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s\Bugreeva_MS\Documents\план на 2025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Лист1!$A$4:$I$4</definedName>
  </definedNames>
  <calcPr calcId="162913"/>
</workbook>
</file>

<file path=xl/calcChain.xml><?xml version="1.0" encoding="utf-8"?>
<calcChain xmlns="http://schemas.openxmlformats.org/spreadsheetml/2006/main">
  <c r="CZ644" i="1" l="1"/>
  <c r="CV644" i="1"/>
  <c r="EG638" i="1"/>
  <c r="ED638" i="1"/>
  <c r="EJ632" i="1"/>
  <c r="EF632" i="1"/>
  <c r="DL632" i="1"/>
  <c r="CZ632" i="1"/>
  <c r="CV632" i="1"/>
  <c r="EJ631" i="1"/>
  <c r="EF631" i="1"/>
  <c r="DL631" i="1"/>
  <c r="CZ631" i="1"/>
  <c r="CV631" i="1"/>
  <c r="EJ630" i="1"/>
  <c r="EF630" i="1"/>
  <c r="DL630" i="1"/>
  <c r="CZ630" i="1"/>
  <c r="CV630" i="1"/>
  <c r="EJ629" i="1"/>
  <c r="EF629" i="1"/>
  <c r="DL629" i="1"/>
  <c r="CZ629" i="1"/>
  <c r="CV629" i="1"/>
  <c r="EJ628" i="1"/>
  <c r="EF628" i="1"/>
  <c r="DL628" i="1"/>
  <c r="CZ628" i="1"/>
  <c r="CV628" i="1"/>
  <c r="EJ627" i="1"/>
  <c r="EF627" i="1"/>
  <c r="DL627" i="1"/>
  <c r="CZ627" i="1"/>
  <c r="CV627" i="1"/>
  <c r="EJ626" i="1"/>
  <c r="EF626" i="1"/>
  <c r="DL626" i="1"/>
  <c r="CZ626" i="1"/>
  <c r="CV626" i="1"/>
  <c r="EJ618" i="1"/>
  <c r="EF618" i="1"/>
  <c r="DL618" i="1"/>
  <c r="CZ618" i="1"/>
  <c r="CV618" i="1"/>
  <c r="EJ617" i="1"/>
  <c r="EF617" i="1"/>
  <c r="DL617" i="1"/>
  <c r="CZ617" i="1"/>
  <c r="CV617" i="1"/>
  <c r="EJ616" i="1"/>
  <c r="EF616" i="1"/>
  <c r="DL616" i="1"/>
  <c r="CZ616" i="1"/>
  <c r="CV616" i="1"/>
  <c r="EJ615" i="1"/>
  <c r="EF615" i="1"/>
  <c r="DL615" i="1"/>
  <c r="CZ615" i="1"/>
  <c r="CV615" i="1"/>
  <c r="EJ614" i="1"/>
  <c r="EF614" i="1"/>
  <c r="DL614" i="1"/>
  <c r="CZ614" i="1"/>
  <c r="CV614" i="1"/>
  <c r="EJ613" i="1"/>
  <c r="EF613" i="1"/>
  <c r="DL613" i="1"/>
  <c r="CZ613" i="1"/>
  <c r="CV613" i="1"/>
  <c r="EJ612" i="1"/>
  <c r="EF612" i="1"/>
  <c r="DL612" i="1"/>
  <c r="CZ612" i="1"/>
  <c r="CV612" i="1"/>
  <c r="EJ611" i="1"/>
  <c r="EF611" i="1"/>
  <c r="DL611" i="1"/>
  <c r="CZ611" i="1"/>
  <c r="CV611" i="1"/>
  <c r="CZ594" i="1"/>
  <c r="CV594" i="1"/>
  <c r="CZ593" i="1"/>
  <c r="CV593" i="1"/>
  <c r="CZ592" i="1"/>
  <c r="CV592" i="1"/>
  <c r="CZ591" i="1"/>
  <c r="CV591" i="1"/>
  <c r="CZ590" i="1"/>
  <c r="CV590" i="1"/>
  <c r="DL589" i="1"/>
  <c r="CZ589" i="1"/>
  <c r="CV589" i="1"/>
  <c r="DL588" i="1"/>
  <c r="CZ588" i="1"/>
  <c r="CV588" i="1"/>
  <c r="DL587" i="1"/>
  <c r="CZ587" i="1"/>
  <c r="CV587" i="1"/>
  <c r="CZ586" i="1"/>
  <c r="CV586" i="1"/>
  <c r="CZ585" i="1"/>
  <c r="CV585" i="1"/>
  <c r="CZ584" i="1"/>
  <c r="CV584" i="1"/>
  <c r="CZ583" i="1"/>
  <c r="CV583" i="1"/>
  <c r="CZ582" i="1"/>
  <c r="CV582" i="1"/>
  <c r="CZ581" i="1"/>
  <c r="CV581" i="1"/>
  <c r="CZ580" i="1"/>
  <c r="CV580" i="1"/>
  <c r="CZ579" i="1"/>
  <c r="CV579" i="1"/>
  <c r="CZ578" i="1"/>
  <c r="CV578" i="1"/>
  <c r="CZ577" i="1"/>
  <c r="CV577" i="1"/>
  <c r="DL576" i="1"/>
  <c r="CZ576" i="1"/>
  <c r="CV576" i="1"/>
  <c r="CZ575" i="1"/>
  <c r="CV575" i="1"/>
  <c r="DL574" i="1"/>
  <c r="CZ574" i="1"/>
  <c r="CV574" i="1"/>
  <c r="DL573" i="1"/>
  <c r="CZ573" i="1"/>
  <c r="CV573" i="1"/>
  <c r="CZ572" i="1"/>
  <c r="CV572" i="1"/>
  <c r="DL571" i="1"/>
  <c r="CZ571" i="1"/>
  <c r="CV571" i="1"/>
  <c r="CZ570" i="1"/>
  <c r="CV570" i="1"/>
  <c r="CZ569" i="1"/>
  <c r="CV569" i="1"/>
  <c r="CZ568" i="1"/>
  <c r="CV568" i="1"/>
  <c r="CZ567" i="1"/>
  <c r="CV567" i="1"/>
  <c r="DL566" i="1"/>
  <c r="CZ566" i="1"/>
  <c r="CV566" i="1"/>
  <c r="DL565" i="1"/>
  <c r="CZ565" i="1"/>
  <c r="CV565" i="1"/>
  <c r="DL564" i="1"/>
  <c r="CZ564" i="1"/>
  <c r="CV564" i="1"/>
  <c r="CZ563" i="1"/>
  <c r="CZ562" i="1"/>
  <c r="CV562" i="1"/>
  <c r="DL561" i="1"/>
  <c r="CZ561" i="1"/>
  <c r="CV561" i="1"/>
  <c r="CZ560" i="1"/>
  <c r="CV560" i="1"/>
  <c r="CZ559" i="1"/>
  <c r="CV559" i="1"/>
  <c r="CZ558" i="1"/>
  <c r="CV558" i="1"/>
  <c r="CZ557" i="1"/>
  <c r="CV557" i="1"/>
  <c r="CZ556" i="1"/>
  <c r="CV556" i="1"/>
  <c r="DL555" i="1"/>
  <c r="CZ555" i="1"/>
  <c r="CV555" i="1"/>
  <c r="DL554" i="1"/>
  <c r="CZ554" i="1"/>
  <c r="CV554" i="1"/>
  <c r="CZ553" i="1"/>
  <c r="CV553" i="1"/>
  <c r="DL552" i="1"/>
  <c r="CZ552" i="1"/>
  <c r="CV552" i="1"/>
  <c r="CZ550" i="1"/>
  <c r="CV550" i="1"/>
  <c r="CZ549" i="1"/>
  <c r="CV549" i="1"/>
  <c r="DL548" i="1"/>
  <c r="CZ548" i="1"/>
  <c r="CV548" i="1"/>
  <c r="CZ527" i="1"/>
  <c r="CV527" i="1"/>
  <c r="DL526" i="1"/>
  <c r="CZ526" i="1"/>
  <c r="CV526" i="1"/>
  <c r="CV525" i="1"/>
  <c r="DL524" i="1"/>
  <c r="CZ524" i="1"/>
  <c r="CV524" i="1"/>
  <c r="CZ523" i="1"/>
  <c r="CV523" i="1"/>
  <c r="CZ522" i="1"/>
  <c r="CV522" i="1"/>
  <c r="CZ521" i="1"/>
  <c r="CV521" i="1"/>
  <c r="DL520" i="1"/>
  <c r="CZ520" i="1"/>
  <c r="CV520" i="1"/>
  <c r="CZ519" i="1"/>
  <c r="CV519" i="1"/>
  <c r="DL518" i="1"/>
  <c r="CZ518" i="1"/>
  <c r="CV518" i="1"/>
  <c r="CZ517" i="1"/>
  <c r="CV517" i="1"/>
  <c r="CZ516" i="1"/>
  <c r="CV516" i="1"/>
  <c r="CZ515" i="1"/>
  <c r="CV515" i="1"/>
  <c r="CZ514" i="1"/>
  <c r="CV514" i="1"/>
  <c r="DL513" i="1"/>
  <c r="CZ513" i="1"/>
  <c r="CV513" i="1"/>
  <c r="CZ512" i="1"/>
  <c r="CV512" i="1"/>
  <c r="CV511" i="1"/>
  <c r="DL510" i="1"/>
  <c r="CZ510" i="1"/>
  <c r="CV510" i="1"/>
  <c r="CZ509" i="1"/>
  <c r="CV509" i="1"/>
  <c r="CZ508" i="1"/>
  <c r="CV508" i="1"/>
  <c r="DL507" i="1"/>
  <c r="CZ507" i="1"/>
  <c r="CV507" i="1"/>
  <c r="CZ506" i="1"/>
  <c r="CV506" i="1"/>
  <c r="DL505" i="1"/>
  <c r="CZ505" i="1"/>
  <c r="CV505" i="1"/>
  <c r="CZ504" i="1"/>
  <c r="CV504" i="1"/>
  <c r="DL503" i="1"/>
  <c r="CZ503" i="1"/>
  <c r="CV503" i="1"/>
  <c r="CZ502" i="1"/>
  <c r="CV502" i="1"/>
  <c r="CZ501" i="1"/>
  <c r="CV501" i="1"/>
  <c r="CZ500" i="1"/>
  <c r="CV500" i="1"/>
  <c r="CZ499" i="1"/>
  <c r="CV499" i="1"/>
  <c r="CZ498" i="1"/>
  <c r="CV498" i="1"/>
  <c r="CZ497" i="1"/>
  <c r="CV497" i="1"/>
  <c r="DL496" i="1"/>
  <c r="CZ496" i="1"/>
  <c r="CV496" i="1"/>
  <c r="DL495" i="1"/>
  <c r="CZ495" i="1"/>
  <c r="CV495" i="1"/>
  <c r="CZ493" i="1"/>
  <c r="CV493" i="1"/>
  <c r="DL492" i="1"/>
  <c r="CZ492" i="1"/>
  <c r="CV492" i="1"/>
  <c r="CZ491" i="1"/>
  <c r="CV491" i="1"/>
  <c r="CZ490" i="1"/>
  <c r="CV490" i="1"/>
  <c r="DL489" i="1"/>
  <c r="CZ489" i="1"/>
  <c r="CV489" i="1"/>
  <c r="CZ488" i="1"/>
  <c r="CV488" i="1"/>
  <c r="CV487" i="1"/>
  <c r="DL486" i="1"/>
  <c r="CZ486" i="1"/>
  <c r="CV486" i="1"/>
  <c r="CZ485" i="1"/>
  <c r="CV485" i="1"/>
  <c r="DL484" i="1"/>
  <c r="CZ484" i="1"/>
  <c r="CV484" i="1"/>
  <c r="CZ483" i="1"/>
  <c r="CV483" i="1"/>
  <c r="DL482" i="1"/>
  <c r="CZ482" i="1"/>
  <c r="CV482" i="1"/>
  <c r="CZ481" i="1"/>
  <c r="CV481" i="1"/>
  <c r="DL480" i="1"/>
  <c r="CZ480" i="1"/>
  <c r="CV480" i="1"/>
  <c r="DL477" i="1"/>
  <c r="CZ477" i="1"/>
  <c r="CV477" i="1"/>
  <c r="DL476" i="1"/>
  <c r="CZ476" i="1"/>
  <c r="CV476" i="1"/>
  <c r="DL475" i="1"/>
  <c r="CZ475" i="1"/>
  <c r="CV475" i="1"/>
  <c r="CZ474" i="1"/>
  <c r="CV474" i="1"/>
  <c r="DL473" i="1"/>
  <c r="CZ473" i="1"/>
  <c r="CV473" i="1"/>
  <c r="CZ472" i="1"/>
  <c r="CV472" i="1"/>
  <c r="EJ455" i="1"/>
  <c r="EF455" i="1"/>
  <c r="CZ455" i="1"/>
  <c r="CV455" i="1"/>
  <c r="EJ454" i="1"/>
  <c r="EF454" i="1"/>
  <c r="CZ454" i="1"/>
  <c r="CV454" i="1"/>
  <c r="EJ453" i="1"/>
  <c r="EF453" i="1"/>
  <c r="CZ453" i="1"/>
  <c r="CV453" i="1"/>
  <c r="EJ452" i="1"/>
  <c r="EF452" i="1"/>
  <c r="CZ452" i="1"/>
  <c r="CV452" i="1"/>
  <c r="EJ451" i="1"/>
  <c r="EF451" i="1"/>
  <c r="CZ451" i="1"/>
  <c r="CV451" i="1"/>
  <c r="EJ450" i="1"/>
  <c r="EF450" i="1"/>
  <c r="CZ450" i="1"/>
  <c r="CV450" i="1"/>
  <c r="EJ449" i="1"/>
  <c r="EF449" i="1"/>
  <c r="CZ449" i="1"/>
  <c r="CV449" i="1"/>
  <c r="CV448" i="1"/>
  <c r="EJ447" i="1"/>
  <c r="EF447" i="1"/>
  <c r="CZ447" i="1"/>
  <c r="CV447" i="1"/>
  <c r="EJ446" i="1"/>
  <c r="EF446" i="1"/>
  <c r="DL446" i="1"/>
  <c r="CZ446" i="1"/>
  <c r="CV446" i="1"/>
  <c r="EJ445" i="1"/>
  <c r="EF445" i="1"/>
  <c r="CZ445" i="1"/>
  <c r="CV445" i="1"/>
  <c r="EJ444" i="1"/>
  <c r="EF444" i="1"/>
  <c r="CZ444" i="1"/>
  <c r="CV444" i="1"/>
  <c r="EJ443" i="1"/>
  <c r="EF443" i="1"/>
  <c r="DL443" i="1"/>
  <c r="CZ443" i="1"/>
  <c r="CV443" i="1"/>
  <c r="EJ442" i="1"/>
  <c r="EF442" i="1"/>
  <c r="CZ442" i="1"/>
  <c r="CV442" i="1"/>
  <c r="EJ441" i="1"/>
  <c r="EF441" i="1"/>
  <c r="CZ441" i="1"/>
  <c r="CV441" i="1"/>
  <c r="EJ440" i="1"/>
  <c r="EF440" i="1"/>
  <c r="CZ440" i="1"/>
  <c r="CV440" i="1"/>
  <c r="EJ439" i="1"/>
  <c r="EF439" i="1"/>
  <c r="CZ439" i="1"/>
  <c r="CV439" i="1"/>
  <c r="EJ438" i="1"/>
  <c r="EF438" i="1"/>
  <c r="DL438" i="1"/>
  <c r="CZ438" i="1"/>
  <c r="CV438" i="1"/>
  <c r="EJ437" i="1"/>
  <c r="EF437" i="1"/>
  <c r="CZ437" i="1"/>
  <c r="CV437" i="1"/>
  <c r="EJ435" i="1"/>
  <c r="EF435" i="1"/>
  <c r="CZ435" i="1"/>
  <c r="CV435" i="1"/>
  <c r="EJ434" i="1"/>
  <c r="EF434" i="1"/>
  <c r="CZ434" i="1"/>
  <c r="CV434" i="1"/>
  <c r="CZ433" i="1"/>
  <c r="CV433" i="1"/>
  <c r="EJ432" i="1"/>
  <c r="EF432" i="1"/>
  <c r="DL432" i="1"/>
  <c r="CZ432" i="1"/>
  <c r="CV432" i="1"/>
  <c r="EJ431" i="1"/>
  <c r="EF431" i="1"/>
  <c r="CZ431" i="1"/>
  <c r="CV431" i="1"/>
  <c r="EJ430" i="1"/>
  <c r="EF430" i="1"/>
  <c r="CZ430" i="1"/>
  <c r="CV430" i="1"/>
  <c r="EJ429" i="1"/>
  <c r="EF429" i="1"/>
  <c r="CZ429" i="1"/>
  <c r="CV429" i="1"/>
  <c r="EJ428" i="1"/>
  <c r="EF428" i="1"/>
  <c r="DL428" i="1"/>
  <c r="CZ428" i="1"/>
  <c r="CV428" i="1"/>
  <c r="EJ427" i="1"/>
  <c r="EF427" i="1"/>
  <c r="CZ427" i="1"/>
  <c r="CV427" i="1"/>
  <c r="EJ426" i="1"/>
  <c r="EF426" i="1"/>
  <c r="DL426" i="1"/>
  <c r="CZ426" i="1"/>
  <c r="CV426" i="1"/>
  <c r="EJ425" i="1"/>
  <c r="EF425" i="1"/>
  <c r="CZ425" i="1"/>
  <c r="CV425" i="1"/>
  <c r="EJ424" i="1"/>
  <c r="EF424" i="1"/>
  <c r="DL424" i="1"/>
  <c r="CZ424" i="1"/>
  <c r="CV424" i="1"/>
  <c r="EJ423" i="1"/>
  <c r="EF423" i="1"/>
  <c r="CZ423" i="1"/>
  <c r="CV423" i="1"/>
  <c r="EJ422" i="1"/>
  <c r="EF422" i="1"/>
  <c r="CZ422" i="1"/>
  <c r="CV422" i="1"/>
  <c r="EJ421" i="1"/>
  <c r="EF421" i="1"/>
  <c r="DL421" i="1"/>
  <c r="CZ421" i="1"/>
  <c r="CV421" i="1"/>
  <c r="EJ420" i="1"/>
  <c r="EF420" i="1"/>
  <c r="CZ420" i="1"/>
  <c r="CV420" i="1"/>
  <c r="EJ419" i="1"/>
  <c r="EF419" i="1"/>
  <c r="DL419" i="1"/>
  <c r="CZ419" i="1"/>
  <c r="CV419" i="1"/>
  <c r="EJ417" i="1"/>
  <c r="EF417" i="1"/>
  <c r="CZ417" i="1"/>
  <c r="CV417" i="1"/>
  <c r="EJ416" i="1"/>
  <c r="EF416" i="1"/>
  <c r="DL416" i="1"/>
  <c r="CZ416" i="1"/>
  <c r="CV416" i="1"/>
  <c r="EJ415" i="1"/>
  <c r="EF415" i="1"/>
  <c r="CZ415" i="1"/>
  <c r="CV415" i="1"/>
  <c r="EJ414" i="1"/>
  <c r="EF414" i="1"/>
  <c r="CZ414" i="1"/>
  <c r="CV414" i="1"/>
  <c r="EJ413" i="1"/>
  <c r="EF413" i="1"/>
  <c r="CZ413" i="1"/>
  <c r="CV413" i="1"/>
  <c r="EJ412" i="1"/>
  <c r="EF412" i="1"/>
  <c r="CZ412" i="1"/>
  <c r="EJ411" i="1"/>
  <c r="EF411" i="1"/>
  <c r="CZ411" i="1"/>
  <c r="EJ410" i="1"/>
  <c r="EF410" i="1"/>
  <c r="DL410" i="1"/>
  <c r="CZ410" i="1"/>
  <c r="EJ408" i="1"/>
  <c r="EF408" i="1"/>
  <c r="DL408" i="1"/>
  <c r="CZ408" i="1"/>
  <c r="CZ407" i="1"/>
  <c r="CZ406" i="1"/>
  <c r="CZ405" i="1"/>
  <c r="CZ404" i="1"/>
  <c r="CZ403" i="1"/>
  <c r="CZ402" i="1"/>
  <c r="CZ401" i="1"/>
  <c r="CZ400" i="1"/>
  <c r="CZ399" i="1"/>
  <c r="CZ398" i="1"/>
  <c r="CZ381" i="1"/>
  <c r="CZ380" i="1"/>
  <c r="CZ379" i="1"/>
  <c r="CZ378" i="1"/>
  <c r="CZ377" i="1"/>
  <c r="CZ376" i="1"/>
  <c r="CZ375" i="1"/>
  <c r="CZ374" i="1"/>
  <c r="CZ373" i="1"/>
  <c r="CZ372" i="1"/>
  <c r="CZ370" i="1"/>
  <c r="CZ369" i="1"/>
  <c r="CZ368" i="1"/>
  <c r="CZ367" i="1"/>
  <c r="CZ366" i="1"/>
  <c r="CZ365" i="1"/>
  <c r="CZ364" i="1"/>
  <c r="CZ363" i="1"/>
  <c r="CZ362" i="1"/>
  <c r="CZ361" i="1"/>
  <c r="CZ360" i="1"/>
  <c r="CZ359" i="1"/>
  <c r="CZ332" i="1"/>
  <c r="CZ331" i="1"/>
  <c r="CZ330" i="1"/>
  <c r="CZ329" i="1"/>
  <c r="CZ328" i="1"/>
  <c r="CZ327" i="1"/>
  <c r="CZ326" i="1"/>
  <c r="CZ325" i="1"/>
  <c r="CZ324" i="1"/>
  <c r="CZ323" i="1"/>
  <c r="CZ322" i="1"/>
  <c r="CZ321" i="1"/>
  <c r="CZ320" i="1"/>
  <c r="CZ319" i="1"/>
  <c r="CZ318" i="1"/>
  <c r="CZ317" i="1"/>
  <c r="CZ316" i="1"/>
  <c r="CZ315" i="1"/>
  <c r="CZ314" i="1"/>
  <c r="CZ313" i="1"/>
  <c r="CZ312" i="1"/>
  <c r="CZ311" i="1"/>
  <c r="CZ310" i="1"/>
  <c r="CZ309" i="1"/>
  <c r="CZ308" i="1"/>
  <c r="CZ307" i="1"/>
  <c r="CZ306" i="1"/>
  <c r="CZ305" i="1"/>
  <c r="CZ304" i="1"/>
  <c r="CZ303" i="1"/>
  <c r="DL289" i="1"/>
  <c r="CZ289" i="1"/>
  <c r="CZ288" i="1"/>
  <c r="CZ287" i="1"/>
  <c r="DL286" i="1"/>
  <c r="CZ286" i="1"/>
  <c r="DL285" i="1"/>
  <c r="CZ285" i="1"/>
  <c r="CZ284" i="1"/>
  <c r="DL283" i="1"/>
  <c r="CZ283" i="1"/>
  <c r="DL282" i="1"/>
  <c r="CZ282" i="1"/>
  <c r="DL281" i="1"/>
  <c r="CZ281" i="1"/>
  <c r="DL280" i="1"/>
  <c r="CZ280" i="1"/>
  <c r="DL279" i="1"/>
  <c r="CZ279" i="1"/>
  <c r="DL278" i="1"/>
  <c r="CZ278" i="1"/>
  <c r="CZ277" i="1"/>
  <c r="CZ276" i="1"/>
  <c r="CZ275" i="1"/>
  <c r="CZ274" i="1"/>
  <c r="CZ273" i="1"/>
  <c r="CZ272" i="1"/>
  <c r="CZ271" i="1"/>
  <c r="CZ270" i="1"/>
  <c r="CZ269" i="1"/>
  <c r="CZ268" i="1"/>
  <c r="CZ267" i="1"/>
  <c r="CZ266" i="1"/>
  <c r="CZ265" i="1"/>
  <c r="CZ262" i="1"/>
  <c r="EF261" i="1"/>
  <c r="EJ260" i="1"/>
  <c r="EF260" i="1"/>
  <c r="EJ259" i="1"/>
  <c r="EF259" i="1"/>
  <c r="EJ258" i="1"/>
  <c r="EF258" i="1"/>
  <c r="EJ257" i="1"/>
  <c r="EF257" i="1"/>
  <c r="EJ256" i="1"/>
  <c r="EF256" i="1"/>
  <c r="EJ255" i="1"/>
  <c r="EF255" i="1"/>
  <c r="EJ254" i="1"/>
  <c r="EF254" i="1"/>
  <c r="EJ253" i="1"/>
  <c r="EF253" i="1"/>
  <c r="EJ252" i="1"/>
  <c r="EF252" i="1"/>
  <c r="EJ251" i="1"/>
  <c r="EF251" i="1"/>
  <c r="EJ250" i="1"/>
  <c r="EF250" i="1"/>
  <c r="EJ249" i="1"/>
  <c r="EF249" i="1"/>
  <c r="CZ249" i="1"/>
  <c r="EJ248" i="1"/>
  <c r="EF248" i="1"/>
  <c r="CZ248" i="1"/>
  <c r="EJ247" i="1"/>
  <c r="EF247" i="1"/>
  <c r="CZ247" i="1"/>
  <c r="EJ246" i="1"/>
  <c r="EF246" i="1"/>
  <c r="CZ246" i="1"/>
  <c r="EJ245" i="1"/>
  <c r="EF245" i="1"/>
  <c r="CZ245" i="1"/>
  <c r="EJ244" i="1"/>
  <c r="EF244" i="1"/>
  <c r="CZ244" i="1"/>
  <c r="CZ243" i="1"/>
  <c r="EJ239" i="1"/>
  <c r="EF239" i="1"/>
  <c r="CZ239" i="1"/>
  <c r="EJ238" i="1"/>
  <c r="EF238" i="1"/>
  <c r="CZ238" i="1"/>
  <c r="EJ237" i="1"/>
  <c r="EF237" i="1"/>
  <c r="CZ237" i="1"/>
  <c r="EJ236" i="1"/>
  <c r="EF236" i="1"/>
  <c r="CZ236" i="1"/>
  <c r="EJ235" i="1"/>
  <c r="EF235" i="1"/>
  <c r="CZ235" i="1"/>
  <c r="EJ234" i="1"/>
  <c r="EF234" i="1"/>
  <c r="CZ234" i="1"/>
  <c r="EJ233" i="1"/>
  <c r="EF233" i="1"/>
  <c r="CZ233" i="1"/>
  <c r="EJ232" i="1"/>
  <c r="EF232" i="1"/>
  <c r="CZ232" i="1"/>
  <c r="EJ231" i="1"/>
  <c r="EF231" i="1"/>
  <c r="CZ231" i="1"/>
  <c r="EJ230" i="1"/>
  <c r="EF230" i="1"/>
  <c r="CZ230" i="1"/>
  <c r="EJ229" i="1"/>
  <c r="EF229" i="1"/>
  <c r="CZ229" i="1"/>
  <c r="EJ228" i="1"/>
  <c r="EF228" i="1"/>
  <c r="CZ228" i="1"/>
  <c r="EJ227" i="1"/>
  <c r="EF227" i="1"/>
  <c r="CZ227" i="1"/>
  <c r="EJ226" i="1"/>
  <c r="EF226" i="1"/>
  <c r="CZ226" i="1"/>
  <c r="EJ225" i="1"/>
  <c r="EF225" i="1"/>
  <c r="CZ225" i="1"/>
  <c r="EJ224" i="1"/>
  <c r="EF224" i="1"/>
  <c r="CZ224" i="1"/>
  <c r="EJ223" i="1"/>
  <c r="EF223" i="1"/>
  <c r="CZ223" i="1"/>
  <c r="EJ222" i="1"/>
  <c r="EF222" i="1"/>
  <c r="CZ222" i="1"/>
  <c r="EJ221" i="1"/>
  <c r="EF221" i="1"/>
  <c r="CZ221" i="1"/>
  <c r="EJ220" i="1"/>
  <c r="EF220" i="1"/>
  <c r="CZ220" i="1"/>
  <c r="EJ219" i="1"/>
  <c r="EF219" i="1"/>
  <c r="CZ219" i="1"/>
  <c r="EJ218" i="1"/>
  <c r="EF218" i="1"/>
  <c r="CZ218" i="1"/>
  <c r="EJ217" i="1"/>
  <c r="EF217" i="1"/>
  <c r="CZ217" i="1"/>
  <c r="EJ216" i="1"/>
  <c r="EF216" i="1"/>
  <c r="CZ216" i="1"/>
  <c r="CZ215" i="1"/>
  <c r="EJ195" i="1"/>
  <c r="EF195" i="1"/>
  <c r="DL195" i="1"/>
  <c r="CZ195" i="1"/>
  <c r="EJ194" i="1"/>
  <c r="EF194" i="1"/>
  <c r="DL194" i="1"/>
  <c r="CZ194" i="1"/>
  <c r="EJ193" i="1"/>
  <c r="EF193" i="1"/>
  <c r="DL193" i="1"/>
  <c r="CZ193" i="1"/>
  <c r="EJ192" i="1"/>
  <c r="EF192" i="1"/>
  <c r="DL192" i="1"/>
  <c r="CZ192" i="1"/>
  <c r="EJ191" i="1"/>
  <c r="EF191" i="1"/>
  <c r="DL191" i="1"/>
  <c r="CZ191" i="1"/>
  <c r="EJ190" i="1"/>
  <c r="EF190" i="1"/>
  <c r="DL190" i="1"/>
  <c r="CZ190" i="1"/>
  <c r="EJ189" i="1"/>
  <c r="EF189" i="1"/>
  <c r="DL189" i="1"/>
  <c r="CZ189" i="1"/>
  <c r="EJ188" i="1"/>
  <c r="EF188" i="1"/>
  <c r="DL188" i="1"/>
  <c r="CZ188" i="1"/>
  <c r="EJ187" i="1"/>
  <c r="EF187" i="1"/>
  <c r="DL187" i="1"/>
  <c r="CZ187" i="1"/>
  <c r="EJ186" i="1"/>
  <c r="EF186" i="1"/>
  <c r="DL186" i="1"/>
  <c r="CZ186" i="1"/>
  <c r="EJ185" i="1"/>
  <c r="EF185" i="1"/>
  <c r="DL185" i="1"/>
  <c r="CZ185" i="1"/>
  <c r="EJ184" i="1"/>
  <c r="EF184" i="1"/>
  <c r="DL184" i="1"/>
  <c r="CZ184" i="1"/>
  <c r="EJ183" i="1"/>
  <c r="EF183" i="1"/>
  <c r="DL183" i="1"/>
  <c r="CZ183" i="1"/>
  <c r="EJ182" i="1"/>
  <c r="EF182" i="1"/>
  <c r="DL182" i="1"/>
  <c r="CZ182" i="1"/>
  <c r="EJ181" i="1"/>
  <c r="EF181" i="1"/>
  <c r="DL181" i="1"/>
  <c r="CZ181" i="1"/>
  <c r="EJ180" i="1"/>
  <c r="EF180" i="1"/>
  <c r="DL180" i="1"/>
  <c r="CZ180" i="1"/>
  <c r="EJ179" i="1"/>
  <c r="EF179" i="1"/>
  <c r="DL179" i="1"/>
  <c r="CZ179" i="1"/>
  <c r="EJ178" i="1"/>
  <c r="EF178" i="1"/>
  <c r="CZ178" i="1"/>
  <c r="EJ177" i="1"/>
  <c r="EF177" i="1"/>
  <c r="DL177" i="1"/>
  <c r="CZ177" i="1"/>
  <c r="EJ176" i="1"/>
  <c r="EF176" i="1"/>
  <c r="DL176" i="1"/>
  <c r="CZ176" i="1"/>
  <c r="EJ175" i="1"/>
  <c r="EF175" i="1"/>
  <c r="DL175" i="1"/>
  <c r="CZ175" i="1"/>
  <c r="EJ174" i="1"/>
  <c r="EF174" i="1"/>
  <c r="DL174" i="1"/>
  <c r="CZ174" i="1"/>
  <c r="EJ173" i="1"/>
  <c r="EF173" i="1"/>
  <c r="DL173" i="1"/>
  <c r="CZ173" i="1"/>
  <c r="EJ172" i="1"/>
  <c r="EF172" i="1"/>
  <c r="DL172" i="1"/>
  <c r="CZ172" i="1"/>
  <c r="EJ171" i="1"/>
  <c r="EF171" i="1"/>
  <c r="DL171" i="1"/>
  <c r="CZ171" i="1"/>
  <c r="EJ170" i="1"/>
  <c r="EF170" i="1"/>
  <c r="DL170" i="1"/>
  <c r="CZ170" i="1"/>
  <c r="EJ169" i="1"/>
  <c r="EF169" i="1"/>
  <c r="DL169" i="1"/>
  <c r="CZ169" i="1"/>
  <c r="CZ166" i="1"/>
  <c r="EJ165" i="1"/>
  <c r="EF165" i="1"/>
  <c r="CZ165" i="1"/>
  <c r="EJ164" i="1"/>
  <c r="CZ164" i="1"/>
  <c r="EJ163" i="1"/>
  <c r="EF163" i="1"/>
  <c r="CZ163" i="1"/>
  <c r="EJ162" i="1"/>
  <c r="EF162" i="1"/>
  <c r="CZ162" i="1"/>
  <c r="EJ161" i="1"/>
  <c r="EF161" i="1"/>
  <c r="CZ161" i="1"/>
  <c r="EJ160" i="1"/>
  <c r="EF160" i="1"/>
  <c r="CZ160" i="1"/>
  <c r="EJ159" i="1"/>
  <c r="EF159" i="1"/>
  <c r="CZ159" i="1"/>
  <c r="EJ158" i="1"/>
  <c r="EF158" i="1"/>
  <c r="CZ158" i="1"/>
  <c r="EJ157" i="1"/>
  <c r="EF157" i="1"/>
  <c r="CZ157" i="1"/>
  <c r="EJ156" i="1"/>
  <c r="EF156" i="1"/>
  <c r="CZ156" i="1"/>
  <c r="EJ155" i="1"/>
  <c r="EF155" i="1"/>
  <c r="CZ155" i="1"/>
  <c r="EJ154" i="1"/>
  <c r="EF154" i="1"/>
  <c r="CZ154" i="1"/>
  <c r="EJ153" i="1"/>
  <c r="EF153" i="1"/>
  <c r="CZ153" i="1"/>
  <c r="EJ152" i="1"/>
  <c r="EF152" i="1"/>
  <c r="CZ152" i="1"/>
  <c r="EJ151" i="1"/>
  <c r="EF151" i="1"/>
  <c r="CZ151" i="1"/>
  <c r="EJ132" i="1"/>
  <c r="EF132" i="1"/>
  <c r="CZ132" i="1"/>
  <c r="EJ131" i="1"/>
  <c r="EF131" i="1"/>
  <c r="CZ131" i="1"/>
  <c r="EJ130" i="1"/>
  <c r="EF130" i="1"/>
  <c r="CZ130" i="1"/>
  <c r="EJ129" i="1"/>
  <c r="EF129" i="1"/>
  <c r="CZ129" i="1"/>
  <c r="EJ128" i="1"/>
  <c r="EF128" i="1"/>
  <c r="CZ128" i="1"/>
  <c r="EJ127" i="1"/>
  <c r="EF127" i="1"/>
  <c r="CZ127" i="1"/>
  <c r="EJ126" i="1"/>
  <c r="EF126" i="1"/>
  <c r="CZ126" i="1"/>
  <c r="EJ125" i="1"/>
  <c r="EF125" i="1"/>
  <c r="CZ125" i="1"/>
  <c r="EJ124" i="1"/>
  <c r="EF124" i="1"/>
  <c r="CZ124" i="1"/>
  <c r="CZ123" i="1"/>
  <c r="EJ122" i="1"/>
  <c r="EF122" i="1"/>
  <c r="CZ122" i="1"/>
  <c r="CZ121" i="1"/>
  <c r="CZ120" i="1"/>
  <c r="CZ119" i="1"/>
  <c r="CZ118" i="1"/>
  <c r="CZ117" i="1"/>
  <c r="CZ116" i="1"/>
  <c r="CZ115" i="1"/>
  <c r="CZ114" i="1"/>
  <c r="DL103" i="1"/>
  <c r="CZ103" i="1"/>
  <c r="DL102" i="1"/>
  <c r="CZ102" i="1"/>
  <c r="DL101" i="1"/>
  <c r="CZ101" i="1"/>
  <c r="DL100" i="1"/>
  <c r="CZ100" i="1"/>
  <c r="DL99" i="1"/>
  <c r="CZ99" i="1"/>
  <c r="DL98" i="1"/>
  <c r="CZ98" i="1"/>
  <c r="DL97" i="1"/>
  <c r="CZ97" i="1"/>
  <c r="DL96" i="1"/>
  <c r="CZ96" i="1"/>
  <c r="DL95" i="1"/>
  <c r="CZ95" i="1"/>
  <c r="DL94" i="1"/>
  <c r="DL93" i="1"/>
  <c r="CZ93" i="1"/>
  <c r="DL92" i="1"/>
  <c r="CZ92" i="1"/>
  <c r="DL91" i="1"/>
  <c r="CZ91" i="1"/>
  <c r="DL90" i="1"/>
  <c r="CZ90" i="1"/>
  <c r="DL89" i="1"/>
  <c r="CZ89" i="1"/>
  <c r="DL88" i="1"/>
  <c r="DL87" i="1"/>
  <c r="DL86" i="1"/>
  <c r="DL85" i="1"/>
  <c r="DL59" i="1"/>
  <c r="CZ59" i="1"/>
  <c r="DL58" i="1"/>
  <c r="CZ58" i="1"/>
  <c r="DL57" i="1"/>
  <c r="CZ57" i="1"/>
  <c r="DL56" i="1"/>
  <c r="CZ56" i="1"/>
  <c r="DL55" i="1"/>
  <c r="CZ55" i="1"/>
  <c r="DL54" i="1"/>
  <c r="CZ54" i="1"/>
  <c r="DL53" i="1"/>
  <c r="CZ53" i="1"/>
  <c r="DL52" i="1"/>
  <c r="CZ52" i="1"/>
  <c r="CZ50" i="1"/>
  <c r="CZ49" i="1"/>
  <c r="CZ48" i="1"/>
  <c r="DL47" i="1"/>
  <c r="CZ47" i="1"/>
  <c r="DL46" i="1"/>
  <c r="CZ46" i="1"/>
  <c r="CZ45" i="1"/>
  <c r="DL44" i="1"/>
  <c r="CZ44" i="1"/>
  <c r="DL43" i="1"/>
  <c r="CZ43" i="1"/>
  <c r="DL41" i="1"/>
  <c r="CZ41" i="1"/>
  <c r="DL40" i="1"/>
  <c r="CZ40" i="1"/>
  <c r="DL39" i="1"/>
  <c r="CZ39" i="1"/>
  <c r="DL38" i="1"/>
  <c r="CZ38" i="1"/>
  <c r="DL37" i="1"/>
  <c r="CZ37" i="1"/>
  <c r="DL36" i="1"/>
  <c r="CZ36" i="1"/>
  <c r="DL35" i="1"/>
  <c r="CZ35" i="1"/>
  <c r="DL34" i="1"/>
  <c r="CZ34" i="1"/>
  <c r="DL33" i="1"/>
  <c r="CZ33" i="1"/>
  <c r="DL32" i="1"/>
  <c r="CZ32" i="1"/>
  <c r="DL31" i="1"/>
  <c r="CZ31" i="1"/>
  <c r="DL30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Z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Z5" i="1"/>
  <c r="EH638" i="1" l="1"/>
</calcChain>
</file>

<file path=xl/sharedStrings.xml><?xml version="1.0" encoding="utf-8"?>
<sst xmlns="http://schemas.openxmlformats.org/spreadsheetml/2006/main" count="4225" uniqueCount="1453">
  <si>
    <t>фен</t>
  </si>
  <si>
    <t>Срок проверки</t>
  </si>
  <si>
    <t>Микробиологические исследования</t>
  </si>
  <si>
    <t>Паразитологические исследования</t>
  </si>
  <si>
    <t>Санитарно-химические исследования</t>
  </si>
  <si>
    <t>Физические факторы</t>
  </si>
  <si>
    <t>Радиологические исследования</t>
  </si>
  <si>
    <t>Серологические исследования</t>
  </si>
  <si>
    <t>ПЦР исследования</t>
  </si>
  <si>
    <t>общие регламентирующие документы</t>
  </si>
  <si>
    <t>№ п/п</t>
  </si>
  <si>
    <t>Район</t>
  </si>
  <si>
    <t>Наименование юридического лица (ЮЛ) (ф.и.о. индивидуального предпринимателя (ИП)), деятельность которого подлежит проверке</t>
  </si>
  <si>
    <t>Юридический адес</t>
  </si>
  <si>
    <t>Адрес осуществления деятельности (Наименование города,улицы, номер дома)</t>
  </si>
  <si>
    <t>Основной государственный регистрационный номер (ОГРН)</t>
  </si>
  <si>
    <t>Идентификационный номер налогоплательщика (ИНН)</t>
  </si>
  <si>
    <t>Дата начала проведения проверки</t>
  </si>
  <si>
    <t>Рабочих дней</t>
  </si>
  <si>
    <t>Рабочих часов (для МСП и МКП)</t>
  </si>
  <si>
    <t>вода</t>
  </si>
  <si>
    <t>смывы с объектов общепита</t>
  </si>
  <si>
    <t>смывы ЛПУ</t>
  </si>
  <si>
    <t>аптечные формы</t>
  </si>
  <si>
    <t>воздух</t>
  </si>
  <si>
    <t>почва</t>
  </si>
  <si>
    <t>материал на стерильность</t>
  </si>
  <si>
    <t>контроль дез камер, автоклавы</t>
  </si>
  <si>
    <t>клинические материалы от людей по эпид показаниям</t>
  </si>
  <si>
    <t>смывы с объектов внутренней среды</t>
  </si>
  <si>
    <t>почва (песок)</t>
  </si>
  <si>
    <t>фрукты, овощи, зелень</t>
  </si>
  <si>
    <t>качество терм. Обработки</t>
  </si>
  <si>
    <t>калорийность</t>
  </si>
  <si>
    <t>прод. Вторичного окисления</t>
  </si>
  <si>
    <t>содержание витаминов</t>
  </si>
  <si>
    <t>воздух атмосф</t>
  </si>
  <si>
    <t>воздух закр. пом. (запыленность, загазованность)</t>
  </si>
  <si>
    <t xml:space="preserve">почва </t>
  </si>
  <si>
    <t>дез. средства</t>
  </si>
  <si>
    <t>микроклимат</t>
  </si>
  <si>
    <t>освещенность</t>
  </si>
  <si>
    <t>шум</t>
  </si>
  <si>
    <t>вибрация</t>
  </si>
  <si>
    <t>неионизирующие излучения (ЭМИ)</t>
  </si>
  <si>
    <t>ППР</t>
  </si>
  <si>
    <t>стройматериалы</t>
  </si>
  <si>
    <t>объемная активность радона</t>
  </si>
  <si>
    <t>гаммафон, дозиметрия</t>
  </si>
  <si>
    <t>напряженность иммунитета</t>
  </si>
  <si>
    <t>носоглоточные смывы на грипп, ОРВИ</t>
  </si>
  <si>
    <t>биотопы клещевых инфекций (клещи)</t>
  </si>
  <si>
    <t xml:space="preserve">биотопы клещевых инфекций (клещи) </t>
  </si>
  <si>
    <t>ГМО (пищевые продукты)</t>
  </si>
  <si>
    <t>ТР ТС 007/2011 "О безопасности продукции, предназначенной для детей и подростков" механические</t>
  </si>
  <si>
    <t>ТР ТС 007/2011 "О безопасности продукции, предназначенной для детей и подростков"</t>
  </si>
  <si>
    <t>ТР ТС 009/2011 "О безопасности парфюмерно-косметической продукции"</t>
  </si>
  <si>
    <t>ТР ТС 021/2011 "О безопасности пищевой продукции"</t>
  </si>
  <si>
    <t>ТР ТС 023/2011 "Технический регламент на соковую продукцию из фруктов и овощей"</t>
  </si>
  <si>
    <t>ТР ТС 024/2011 "Технический регламент на масложировую продукцию"</t>
  </si>
  <si>
    <t>ТР ТС 008/2011 "О безопасности игрушек"</t>
  </si>
  <si>
    <t>ТР ТС 017/2011 "О безопасности продукции легкой промышленности"</t>
  </si>
  <si>
    <t>ТР ТС 029/2012 "Требования безопасности пищевых добавок, ароматизаторов и технологических вспомогательных средств"</t>
  </si>
  <si>
    <t>ТР ТС 027/2012 "О безопасности отдельных видов специализированной пищевой продукции, в том числе диетического лечебного питания и диетического профилактического питания"</t>
  </si>
  <si>
    <t>ТР ТС 033/2013 "О безопасности молока и молочной продукции"</t>
  </si>
  <si>
    <t>ТР ТС 034/2013 "О безопасности мяса и мясной прдукции"</t>
  </si>
  <si>
    <t>ТР ТС 015/2011 "О безопасности зерна"</t>
  </si>
  <si>
    <t>ТР ТС 005/2011 "О безопасности упаковки"</t>
  </si>
  <si>
    <t>ТР ТС 035/ 2014 Технический регламент  на табачную продукцию</t>
  </si>
  <si>
    <t>ТРТС 022\2011 "Пищевая продукция в части ее маркировки".</t>
  </si>
  <si>
    <t>ТР ТС 004/2011. Технический регламент Таможенного Союза. О безопасности низковольтного оборудования</t>
  </si>
  <si>
    <t>смывы на иерсинии с овощей</t>
  </si>
  <si>
    <t>ТРЕАЭС 040\2016 " Технический регламент Евразийского экономического союза "О безопасности рыбы и рыбной продукции"</t>
  </si>
  <si>
    <t>Проба/план</t>
  </si>
  <si>
    <t>исследование/план</t>
  </si>
  <si>
    <t>Проба/факт</t>
  </si>
  <si>
    <t>Исследование/факт</t>
  </si>
  <si>
    <t>биологические</t>
  </si>
  <si>
    <t>клинические</t>
  </si>
  <si>
    <t>органолептические</t>
  </si>
  <si>
    <t>санитарно-химическикие</t>
  </si>
  <si>
    <t>микробиологические</t>
  </si>
  <si>
    <t>физические факторы</t>
  </si>
  <si>
    <t>прочие</t>
  </si>
  <si>
    <t>паразитологические, энтомологические</t>
  </si>
  <si>
    <t>ГМО</t>
  </si>
  <si>
    <t>Радиологические</t>
  </si>
  <si>
    <t>механические</t>
  </si>
  <si>
    <t>радиологические</t>
  </si>
  <si>
    <t>физико-механические</t>
  </si>
  <si>
    <t>паразитологические</t>
  </si>
  <si>
    <t>1</t>
  </si>
  <si>
    <t>3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</si>
  <si>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</si>
  <si>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</si>
  <si>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</si>
  <si>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</si>
  <si>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</si>
  <si>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</si>
  <si>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</si>
  <si>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</si>
  <si>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</si>
  <si>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</si>
  <si>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</si>
  <si>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</si>
  <si>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</si>
  <si>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</si>
  <si>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</si>
  <si>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</si>
  <si>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</si>
  <si>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</si>
  <si>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</si>
  <si>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</si>
  <si>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</si>
  <si>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</si>
  <si>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</si>
  <si>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</si>
  <si>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</si>
  <si>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</si>
  <si>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</si>
  <si>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</si>
  <si>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</si>
  <si>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</si>
  <si>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</si>
  <si>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</si>
  <si>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</si>
  <si>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</si>
  <si>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</si>
  <si>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</si>
  <si>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</si>
  <si>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</si>
  <si>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</si>
  <si>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</si>
  <si>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</si>
  <si>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</si>
  <si>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</si>
  <si>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</si>
  <si>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</si>
  <si>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</si>
  <si>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</si>
  <si>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</si>
  <si>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</si>
  <si>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</si>
  <si>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</si>
  <si>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</si>
  <si>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</si>
  <si>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</si>
  <si>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</si>
  <si>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 xml:space="preserve">Шебалинский  район </t>
  </si>
  <si>
    <t>Муниципальное бюджетное дошкольное образовательное учреждение детский сад «Солнышко» с.Шебалино зарегистрирована</t>
  </si>
  <si>
    <t>Республика Алтай, Шебалинский район, с. Шебалино, ул. Советская, 95</t>
  </si>
  <si>
    <t>ноябрь</t>
  </si>
  <si>
    <t>Муниципальное бюджетное дошкольное образовательное учреждение детский сад «Искорка» с.Шебалино зарегистрирована</t>
  </si>
  <si>
    <t>респ. Алтай, м.р-н Шебалинский, с., ул. Заречная, д. 1.</t>
  </si>
  <si>
    <t>Муниципальное бюджетное дошкольное образовательное учреждение детский сад «Лесовичок» с.Шебалино зарегистрирована</t>
  </si>
  <si>
    <t>Республика Алтай, Шебалинский район, с. Шебалино, ул. Заречная, 1</t>
  </si>
  <si>
    <t>Муниципальное бюджетное дошкольное образовательное учреждение детский сад «Алтынсай»</t>
  </si>
  <si>
    <t>Республика Алтай, Шебалинский район, с. Шебалино, ул. Советская, 15</t>
  </si>
  <si>
    <t xml:space="preserve">Чемальский  район </t>
  </si>
  <si>
    <t>Общество с ограниченной ответственностью «Медикум»</t>
  </si>
  <si>
    <t>респ. Алтай, м.р-н Чемальский, ул. Уожанская, д. 58а</t>
  </si>
  <si>
    <t>апрелб</t>
  </si>
  <si>
    <t>Шебалинский</t>
  </si>
  <si>
    <t>Бюджетное учреждение здравоохранения республики алтай "Шебалинская районная больница".</t>
  </si>
  <si>
    <t>Республика Алтай, Шебалинский район, с. Шебалино, ул. Федорова, 24</t>
  </si>
  <si>
    <t>1030400667296</t>
  </si>
  <si>
    <t>0405000802</t>
  </si>
  <si>
    <t>01.12.2025</t>
  </si>
  <si>
    <t>Республика Алтай, Шебалинский район, с. Малая-Черга, Центральная, 46;</t>
  </si>
  <si>
    <t xml:space="preserve">Республика Алтай, Шебалинский район, с. Верх-Черга, Центральная, 28; </t>
  </si>
  <si>
    <t xml:space="preserve">Республика Алтай, Шебалинский район, с. Черга, Беляева, 6; </t>
  </si>
  <si>
    <t xml:space="preserve">Республика Алтай, Шебалинский район, с. Арбайта, Молодежная, 1А; </t>
  </si>
  <si>
    <t xml:space="preserve">Республика Алтай, Шебалинский район, с. Кумалыр, Центральная, 50; </t>
  </si>
  <si>
    <t xml:space="preserve">Республика Алтай, Шебалинский район, с. Верх-Черга, ул. Центральная, д.28; </t>
  </si>
  <si>
    <t xml:space="preserve">Республика Алтай, Шебалинский район, с. Дьектиек, Школьная, 7; </t>
  </si>
  <si>
    <t xml:space="preserve">Республика Алтай, Шебалинский район, с. Мухор-Черга, Заречная, 14; </t>
  </si>
  <si>
    <t xml:space="preserve">Республика Алтай, Шебалинский район, с. Актел, ул.Молодежная,2/1; </t>
  </si>
  <si>
    <t>Республика Алтай, Шебалинский район, с. Мыюта, Трактовая, 13</t>
  </si>
  <si>
    <t xml:space="preserve">Республика Алтай, Шебалинский район, с. Ильинка, ул. Центральная, 82 </t>
  </si>
  <si>
    <t xml:space="preserve">Республика Алтай, Шебалинский район, с. Шыргайта, ул. Родниковая, 33; </t>
  </si>
  <si>
    <t xml:space="preserve">Республика Алтай, Шебалинский район, с. Барагаш, Школьная, 6; </t>
  </si>
  <si>
    <t xml:space="preserve">Республика Алтай, Шебалинский район, с. Улус-Черга, Октябрьская, 8; </t>
  </si>
  <si>
    <t xml:space="preserve">Республика Алтай, Шебалинский район, с. Беш-Озек, Октябрьская, 1а; </t>
  </si>
  <si>
    <t xml:space="preserve">Республика Алтай, Шебалинский район, с. Каспа, Телесова, 55; </t>
  </si>
  <si>
    <t>Республика Алтай, Шебалинский район, с. Камай, Центральная, 25</t>
  </si>
  <si>
    <t>Республика Алтай, Шебалинский район, с. Верх-Апшуяхта, Центральная, 29А;</t>
  </si>
  <si>
    <t xml:space="preserve">Республика Алтай, Шебалинский район, с. Камлак, Центральная, 71; </t>
  </si>
  <si>
    <t>Муниципальное бюджетное общеобразовательное учреждение «Камлакская основная общеобразовательная школа»</t>
  </si>
  <si>
    <t>Республика Алтай, Шебалинский район, с. Камлак, ул. Школьная, 11</t>
  </si>
  <si>
    <t xml:space="preserve">Республика Алтай, Шебалинский район, с. Камлак, ул. Школьная, 11; </t>
  </si>
  <si>
    <t>февраль</t>
  </si>
  <si>
    <t>Республика Алтай, Шебалинский район, с. Камлак, ул. Партизанская, 2/2</t>
  </si>
  <si>
    <t> Муниципальное бюджетное общеобразовательное учреждение «Чергинская средняя общеобразовательная школа» </t>
  </si>
  <si>
    <t>Республика Алтай, Шебалинский район, с. Черга, ул. Октябрьская, 125;</t>
  </si>
  <si>
    <t xml:space="preserve">Республика Алтай, Шебалинский район, с. Черга, ул. Октябрьская, 125 </t>
  </si>
  <si>
    <t xml:space="preserve">Республика Алтай, Шебалинский район, с. Черга, ул.Октябрьская, 72; </t>
  </si>
  <si>
    <t xml:space="preserve">Республика Алтай, Шебалинский район, с. Черга, ул. Свиридова, 19; </t>
  </si>
  <si>
    <t xml:space="preserve"> Республика Алтай, Шебалинский район, с. Мухор-Черга, ул. Заречная, 16</t>
  </si>
  <si>
    <t> Муниципальное Бюджетное Общеобразовательное Учреждение "Улус-Чергинская Основная Общеобразовательная Школа"</t>
  </si>
  <si>
    <t xml:space="preserve">Республика Алтай, Шебалинский район, с. Улус-Черга, ул. Октябрьская, 41 </t>
  </si>
  <si>
    <t>апрель</t>
  </si>
  <si>
    <t>Муниципальное бюджетное общеобразовательное учреждение Ильинская средняя общеобразовательная школа</t>
  </si>
  <si>
    <t>Республика Алтай, Шебалинский район, с. Ильинка, ул. Школьная, 1;</t>
  </si>
  <si>
    <t xml:space="preserve">Республика Алтай, Шебалинский район, с. Ильинка, ул. Школьная, 1; </t>
  </si>
  <si>
    <t>март</t>
  </si>
  <si>
    <t xml:space="preserve">Республика Алтай, Шебалинский район, с. Ильинка, ул.Заречная, 73 </t>
  </si>
  <si>
    <t>Муниципальное бюджетное общеобразовательное учреждение «Барагашская средняя общеобразовательная школа»</t>
  </si>
  <si>
    <t xml:space="preserve">Республика Алтай, Шебалинский район, с. Барагаш, ул. Калинина, 44; </t>
  </si>
  <si>
    <t>Республика Алтай, Шебалинский район, с. Барагаш, ул. Калинина, 42</t>
  </si>
  <si>
    <t>Муниципальное бюджетное общеобразовательное учреждение «Шыргайтинская средняя общеобразовательная школа»</t>
  </si>
  <si>
    <t>Республика Алтай, Шебалинский район, с. Шыргайта, ул. Песчаная, 28;</t>
  </si>
  <si>
    <t>Республика Алтай, Шебалинский район, с. Шыргайта, ул. Песчаная, 28</t>
  </si>
  <si>
    <t>сентябрь</t>
  </si>
  <si>
    <t>; Республика Алтай, Шебалинский район, с. Шыргайта, ул. Б. Матвеевича, 19</t>
  </si>
  <si>
    <t>Муниципальное бюджетное общеобразовательное учреждение «Беш-Озекская средняя общеобразовательная школа»</t>
  </si>
  <si>
    <t>Республика Алтай, Шебалинский район, с. Беш-Озек, ул. Центральная, 35</t>
  </si>
  <si>
    <t>Муниципальное бюджетное общеобразовательное учреждение «Мыютинская основная общеобразовательная школа»</t>
  </si>
  <si>
    <t xml:space="preserve">Республика Алтай, Шебалинский район, с. Мыюта, ул. Трактовая, 12А; </t>
  </si>
  <si>
    <t>октябрь</t>
  </si>
  <si>
    <t>Республика Алтай, Шебалинский район, с. Мыюта, ул. Трактовая, 9А</t>
  </si>
  <si>
    <t>Муниципальное бюджетное общеобразовательное учреждение «Шебалинская средняя общеобразовательная школа имени Л.В.Кокышева» </t>
  </si>
  <si>
    <t xml:space="preserve">Республика Алтай, Шебалинский район, с. Шебалино, ул. Советская, 13; </t>
  </si>
  <si>
    <t>Республика Алтай, Шебалинский район, с. Шебалино, ул. Советская, 13;</t>
  </si>
  <si>
    <t>Республика Алтай, Шебалинский район, с. Верх-Черга, ул. Школьная, 1;</t>
  </si>
  <si>
    <t xml:space="preserve">Республика Алтай, Шебалинский район, с. Топучая, ул. Центральная, 25; </t>
  </si>
  <si>
    <t>Республика Алтай, Шебалинский район, с. Шебалино, ул. Советская, интернат;</t>
  </si>
  <si>
    <t xml:space="preserve">   Республика Алтай, Шебалинский район, с. Кумалыр, ул. Центральная, 14.</t>
  </si>
  <si>
    <t>Муниципальное бюджетное общеобразовательное учреждение «Дьектиекская средняя общеобразовательная школа»</t>
  </si>
  <si>
    <t xml:space="preserve">Республика Алтай, Шебалинский район, с. Дъектиек, ул. Школьная, 1; </t>
  </si>
  <si>
    <t>Республика Алтай, Шебалинский район, с. Дъектиек, ул. Школьная, 4</t>
  </si>
  <si>
    <t>Муниципальное бюджетное общеобразовательное учреждение «Мало-Чергинская основная общеобразовательная школа»</t>
  </si>
  <si>
    <t xml:space="preserve">Республика Алтай, Шебалинский район, с. Малая-Черга, ул. Школьная, 6; </t>
  </si>
  <si>
    <t>Республика Алтай, Шебалинский район, с. Малая-Черга, ул. Школьная, 6;</t>
  </si>
  <si>
    <t xml:space="preserve"> Республика Алтай, Шебалинский район, с. Малая-Черга, ул. Школьная, 8</t>
  </si>
  <si>
    <t>Муниципальное бюджетное общеобразовательное учреждение «Верх-Апшуяхтинская основная общеобразовательная школа имени В.И. Чаптынова» </t>
  </si>
  <si>
    <t xml:space="preserve">Республика Алтай, Шебалинский район, с. Верх-Апшуяхта, ул. Центральная, 45; </t>
  </si>
  <si>
    <t>Республика Алтай, Шебалинский район, с. Верх-Апшуяхта, ул. Центральная, 45;</t>
  </si>
  <si>
    <t xml:space="preserve"> Республика Алтай, Шебалинский район, с. Верх-Апшуяхта, ул. Подгорная, 26</t>
  </si>
  <si>
    <t>Муниципальное бюджетное общеобразовательное учреждение «Каспинская основная общеобразовательная школа»</t>
  </si>
  <si>
    <t xml:space="preserve">Республика Алтай, Шебалинский район, с. Каспа, ул. К. Телесова, 44; </t>
  </si>
  <si>
    <t>Республика Алтай, Шебалинский район, с. Каспа, ул. Манакудюр, 2</t>
  </si>
  <si>
    <t>Муниципальное бюджетное общеобразовательное учреждение «Актельская основная общеобразовательная школа им. М.В. Карамаева»</t>
  </si>
  <si>
    <t>Республика Алтай, Шебалинский район, с. Актел, ул. Молодежная, 1</t>
  </si>
  <si>
    <t>ЛОУ МБОУ "Чергинская СОШ"</t>
  </si>
  <si>
    <t>Республика Алтай, Шебалинский район, с. Черга, ул. Октябрьская, 125</t>
  </si>
  <si>
    <t>июнь</t>
  </si>
  <si>
    <t>ЛОУ МБОУ "Улус-Чергинская ООШ""</t>
  </si>
  <si>
    <t>ЛОУ МБОУ "Ильинская СОШ"</t>
  </si>
  <si>
    <t xml:space="preserve">Республика Алтай, Шебалинский район, с. Ильинка, ул. Школьная, 1 </t>
  </si>
  <si>
    <t>ЛОУ МБОУ "Барагашская СОШ"</t>
  </si>
  <si>
    <t>Республика Алтай, Шебалинский район, с. Барагаш, ул. Калинина, 44</t>
  </si>
  <si>
    <t>ЛОУ МБОУ "Шыргайтинская СОШ"</t>
  </si>
  <si>
    <t>ЛОУ МБОУ "Беш-Озекская СОШ"</t>
  </si>
  <si>
    <t>ЛОУ МБОУ "Мыютинская ООШ"</t>
  </si>
  <si>
    <t>Республика Алтай, Шебалинский район, с. Мыюта, ул. Трактовая, 12А</t>
  </si>
  <si>
    <t>ЛОУ МБОУ "Шебалинская СОШ им. Л.В. Кокышева"</t>
  </si>
  <si>
    <t>ЛОУ МБОУ "Дъектиекская СОШ"</t>
  </si>
  <si>
    <t>ЛОУ МБОУ "Мало-Чергинская ООШ"</t>
  </si>
  <si>
    <t>Республика Алтай, Шебалинский район, с. Малая-Черга, ул. Школьная, 6</t>
  </si>
  <si>
    <t>ЛОУ МБОУ "Верх-Апшуяхтинская ООШ им. В.И. Чаптынова"</t>
  </si>
  <si>
    <t xml:space="preserve">Республика Алтай, Шебалинский район, с. Верх-Апшуяхта, ул. Центральная, 45 </t>
  </si>
  <si>
    <t>ЛОУ МБОУ "Каспинская ООШ"</t>
  </si>
  <si>
    <t>Республика Алтай, Шебалинский район, с. Каспа, ул. К. Телесова, 44</t>
  </si>
  <si>
    <t>ЛОУ при МБОУ "Камлакская ООШ"</t>
  </si>
  <si>
    <t>ЛОУ МБОУ "Актельская ООШ им. М.В. Карамаева"</t>
  </si>
  <si>
    <t>Чемальский</t>
  </si>
  <si>
    <t>Бюджетное учреждение здравоохранения республики алтай "Чемальская районная больница".</t>
  </si>
  <si>
    <t xml:space="preserve">Алтай респ, Чемальский, Чемал с., ул. Чемальская ул, д. 4 к. 1 </t>
  </si>
  <si>
    <t>1030400664986</t>
  </si>
  <si>
    <t>0410001390</t>
  </si>
  <si>
    <t>03.11.2025</t>
  </si>
  <si>
    <t xml:space="preserve">респ. Алтай, м.р-н Чемальский, с. Бешпельтир,Центральная, 49; </t>
  </si>
  <si>
    <t xml:space="preserve">респ. Алтай, м.р-н Чемальский с. Узнезя, Мартакова,2А; </t>
  </si>
  <si>
    <t xml:space="preserve">Республика Алтай, Чемальский район, с. Усть-Сема, Зеленая, 2; </t>
  </si>
  <si>
    <t xml:space="preserve">Республика Алтай, Чемальский район, с. Чепош, Трактовая,36; </t>
  </si>
  <si>
    <t xml:space="preserve">Республика Алтай, Чемальский район, c.Эдиган, Центральная,10; </t>
  </si>
  <si>
    <t xml:space="preserve">Республика Алтай, Чемальский район, с. Куюс, Бозурташ,6; </t>
  </si>
  <si>
    <t>Республика Алтай, Чемальский район, с. Ороктой, Центральная,1;</t>
  </si>
  <si>
    <t>Республика Алтай, Чемальский район, Заречная,13</t>
  </si>
  <si>
    <t xml:space="preserve">Республика Алтай, Чемальский район, с. Еланда, Катунская,30; </t>
  </si>
  <si>
    <t xml:space="preserve">Республика Алтай, Чемальский район, с. Уожан, Заречная,7; </t>
  </si>
  <si>
    <t>Федеральное государственное бюджетное учреждение туберкулезный санаторий «Чемал» Министерства здравоохранения Российской Федерации </t>
  </si>
  <si>
    <t>649240, Республика Алтай, Чемальский район, с. Чемал, ул. Курортная, 1</t>
  </si>
  <si>
    <t>1020400664020</t>
  </si>
  <si>
    <t>0410000484</t>
  </si>
  <si>
    <t>Муниципальное общеобразовательное учреждение «Чепошская средняя общеобразовательная школа» </t>
  </si>
  <si>
    <t xml:space="preserve">Республика Алтай, Чемальский район, с. Чепош, ул. П. Кучияк, 29; </t>
  </si>
  <si>
    <t xml:space="preserve">Республика Алтай, Чемальский район, с. Чепош, ул. Трактовая, 40; </t>
  </si>
  <si>
    <t>Республика Алтай, Чемальский район, с. Усть-Сема, ул. Дорожников, 8</t>
  </si>
  <si>
    <t>Муниципальное общеобразовательное учреждение «Узнезинская средняя общеобразовательная школа имени династии Тозыяковых»</t>
  </si>
  <si>
    <t xml:space="preserve">Республика Алтай, Чемальский район, с. Узнезя, ул. Мартакова, 2; </t>
  </si>
  <si>
    <t>Муниципальное общеобразовательное учреждение «Узнезинская средняя общеобразовательная школа имени династии Тозыяковых». </t>
  </si>
  <si>
    <t>Республика Алтай, Чемальский район, с. Узнезя, ул. Центральная, 3</t>
  </si>
  <si>
    <t>Муниципальное общеобразовательное учреждение «Бешпельтирская средняя общеобразовательная школа имени Нины Николаевны Суразаковой» </t>
  </si>
  <si>
    <t xml:space="preserve">Республика Алтай, Чемальский район, с. Бешпельтир, ул. Центральная, 31 </t>
  </si>
  <si>
    <t>Муниципальное общеобразовательное учреждение «Аносинская средняя общеобразовательная школа имени Г.И.Гуркина»</t>
  </si>
  <si>
    <t xml:space="preserve">Республика Алтай, Чемальский район, с. Анос, ул. Центральная, 33 </t>
  </si>
  <si>
    <t xml:space="preserve">Муниципальное общеобразовательное учреждение «Аюлинская основная общеобразовательная школа» зарегистрирована </t>
  </si>
  <si>
    <t>Республика Алтай, Чемальский район, с. Аюла, ул. Набережная, 9</t>
  </si>
  <si>
    <t>Муниципальное общеобразовательное учреждение «Эликманарская средняя общеобразовательная школа» </t>
  </si>
  <si>
    <t xml:space="preserve">Республика Алтай, Чемальский район, с. Эликмонар, ул. Советская, 1; </t>
  </si>
  <si>
    <t>Республика Алтай, Чемальский район, с. Эликмонар, ул. Советская, 71</t>
  </si>
  <si>
    <t>Муниципальное общеобразовательное учреждение «Чемальская средняя общеобразовательная школа»</t>
  </si>
  <si>
    <t>Республика Алтай, Чемальский район, с. Чемал, ул.Советская, 48</t>
  </si>
  <si>
    <t>май</t>
  </si>
  <si>
    <t>Муниципальное общеобразовательное учреждение «Еландинская начальная общеобразовательная школа» </t>
  </si>
  <si>
    <t>Республика Алтай, Чемальский район, с. Еланда, ул. Катунская, 29</t>
  </si>
  <si>
    <t>Муниципальное общеобразовательное учреждение «Куюсская основная общеобразовательная школа»</t>
  </si>
  <si>
    <t>Республика Алтай, Чемальский район, с. Куюс, ул. Центральная, 17</t>
  </si>
  <si>
    <t>Муниципальное общеобразовательное учреждение «Эдиганская основная общеобразовательная школа» </t>
  </si>
  <si>
    <t>Республика Алтай, Чемальский район, с. Эдиган,ул.Центральная, 11</t>
  </si>
  <si>
    <t>Республика Алтай, Чемальский район, с. Эдиган, ул.Центральная, 11</t>
  </si>
  <si>
    <t>Муниципальное общеобразовательное учреждение "Ороктойская начальная общеобразовательная школа"</t>
  </si>
  <si>
    <t>Республика Алтай, Чемальский район, с. Ороктой, ул. Карасу, 15</t>
  </si>
  <si>
    <t>Муниципальное дошкольное образовательное учреждение «Детский сад «Улыбка» </t>
  </si>
  <si>
    <t>Республика Алтай, Чемальский район, с. Чемал, ул. Строителей, 9А</t>
  </si>
  <si>
    <t>Муниципальное бюджетное дошкольное образовательное учреждение "Детский сад "Чайка""</t>
  </si>
  <si>
    <t>Республика Алтай, Чемальский район, с. Чемал, ул. Пчелкина, 1</t>
  </si>
  <si>
    <t>0ктябрь</t>
  </si>
  <si>
    <t>Муниципальное дошкольное образовательное учреждение "Детский сад "Медвежонок""</t>
  </si>
  <si>
    <t xml:space="preserve">Республика Алтай, Чемальский район, с. Чемал, ул. Бешпекская, 11; </t>
  </si>
  <si>
    <t>Республика Алтай, Чемальский район, с. Чемал, ул.Энтузиастов, 11</t>
  </si>
  <si>
    <t>ЛОУ МОУ "Чепошская СОШ"</t>
  </si>
  <si>
    <t>Республика Алтай, Чемальский район, с. Чепош, ул. П. Кучияк, 29</t>
  </si>
  <si>
    <t>ЛОУ МОУ "Узнезинская СОШ им. династии Тозыяковых"</t>
  </si>
  <si>
    <t>Республика Алтай, Чемальский район, с. Узнезя, ул. Мартакова, 2</t>
  </si>
  <si>
    <t>ЛОУ МОУ "Бешпельтирская СОШ им. Н.Н. Суразаковой"</t>
  </si>
  <si>
    <t>ЛОУ МОУ "Аносинская СОШ им. Г.И. Гуркина"</t>
  </si>
  <si>
    <t>ЛОУ МОУ "Аюлинская ООШ"</t>
  </si>
  <si>
    <t>ЛОУ МОУ "Эликмонарская СОШ"</t>
  </si>
  <si>
    <t>Республика Алтай, Чемальский район, с. Эликмонар, ул. Советская, 1</t>
  </si>
  <si>
    <t>ЛОУ МОУ "Чемальская СОШ"</t>
  </si>
  <si>
    <t>ЛОУ МОУ "Куюсская ООШ"</t>
  </si>
  <si>
    <t>ЛОУ МОУ "Эдиганская ООШ"</t>
  </si>
  <si>
    <t>Республика Алтай, Чемальский район, с. Центральная, 11</t>
  </si>
  <si>
    <t>ЛОУ МОУ "Ороктойская НОШ"</t>
  </si>
  <si>
    <t xml:space="preserve">Майминский  </t>
  </si>
  <si>
    <t>Муниципальное казенное общеобразовательное учреждение  "Кызыл-Озекская средняя общеобразовательная школа"</t>
  </si>
  <si>
    <t xml:space="preserve"> респ. Алтай, м.р-н Майминский, ул. Советская, д. 65</t>
  </si>
  <si>
    <t xml:space="preserve"> 1020400667650</t>
  </si>
  <si>
    <t xml:space="preserve">январь </t>
  </si>
  <si>
    <t xml:space="preserve"> респ. Алтай, м.р-н Майминский, ул. Советская, д. 64</t>
  </si>
  <si>
    <t>Муниципальное казенное общеобразовательное учреждение  "Дубровская начальная общеобразовательная школа"</t>
  </si>
  <si>
    <t>Алтай, м.р-н Майминский, ул. Школьная, д. 2.</t>
  </si>
  <si>
    <t xml:space="preserve">яянварь </t>
  </si>
  <si>
    <t xml:space="preserve">Муниципальное казенное общеобразовательное учреждение"Соузгинская средняя общеобразовательная школа"
  </t>
  </si>
  <si>
    <t>респ. Алтай, м.р-н Майминский, ул. Центральная, д. 24.</t>
  </si>
  <si>
    <t xml:space="preserve">Муниципальное казенное общеобразовательное учреждение "Сайдысская основная общеобразовательная школа" </t>
  </si>
  <si>
    <t>респ. Алтай, м.р-н Майминский село Средний Сайдыс ул. С.С. Суразакова № 4</t>
  </si>
  <si>
    <t xml:space="preserve">Муниципальное казенное общеобразовательное учреждение  Урлу - Аспакская основная общеобразовательная школа"
</t>
  </si>
  <si>
    <t>респ. Алтай, м.р-н Майминский, пер. Школьный, д. 8</t>
  </si>
  <si>
    <t xml:space="preserve">Муниципальное казенное общеобразовательное учреждение  Карасукская основная общеобразовательная школа"
</t>
  </si>
  <si>
    <t>респ. Алтай, м.р-н Майминский, ул. Молодежная, д. 27</t>
  </si>
  <si>
    <t xml:space="preserve">Муниципальное казенное общеобразовательное учреждение  "Подгорновская средняя общеобразовательная школа"
</t>
  </si>
  <si>
    <t>респ. Алтай, м.р-н Майминский, ул. Школьная, д. 1</t>
  </si>
  <si>
    <t> 1030400667450</t>
  </si>
  <si>
    <t>Март</t>
  </si>
  <si>
    <t xml:space="preserve">Муниципальное казенное общеобразовательное учреждение"Верх-Карагужская основная общеобразовательная школа"
  </t>
  </si>
  <si>
    <t>респ. Алтай, м.р-н Майминский, ул. Нагорная, д. 8.</t>
  </si>
  <si>
    <t>Муниципальное казенное общеобразовательное учреждение  "Алферовская Начальная Общеобразовательная Школа"</t>
  </si>
  <si>
    <t>респ. Алтай, м.р-н Майминский, ул. Центральная, д. 19.</t>
  </si>
  <si>
    <t xml:space="preserve">февраль </t>
  </si>
  <si>
    <t xml:space="preserve">Муниципальное казенное общеобразовательное учреждение"Майминская средняя общеобразовательная школа № 1 имени Николая Андреевича Заборского" </t>
  </si>
  <si>
    <t>респ. Алтай, м.р-н Майминский, ул. Советская, д. 54</t>
  </si>
  <si>
    <t>респ. Алтай, м.р-н Майминский,с. Майма,  ул. Советская, д. 54</t>
  </si>
  <si>
    <t xml:space="preserve">Муниципальное казенное общеобразовательное учреждение "Майминская Средняя Общеобразовательная Школа №2" </t>
  </si>
  <si>
    <t>респ. Алтай, м.р-н Майминский,с. Майма , ул. Ленина, д. 56</t>
  </si>
  <si>
    <t>Муниципальное казенное общеобразовательное учреждение  "Майминская Средняя Общеобразовательная Школа №2"</t>
  </si>
  <si>
    <t>респ. Алтай, м.р-н Майминский с. Майма, улица Ленина, 38</t>
  </si>
  <si>
    <t xml:space="preserve">Муниципальное казенное общеобразовательное учреждение  "Майминская средняя общеобразовательная школа № 3 имени В.Ф. Хохолкова"
</t>
  </si>
  <si>
    <t>респ. Алтай, м.р-н Майминский, с.Майма ,ул. Мира, д. 11.</t>
  </si>
  <si>
    <t xml:space="preserve">Муниципальное казенное общеобразовательное учреждение  "Бирюлинская средняя общеобразовательная школа"
</t>
  </si>
  <si>
    <t>респ. Алтай, м.р-н Майминский,с.Майма, ул. Новая, д. 20</t>
  </si>
  <si>
    <t xml:space="preserve">Муниципальное казенное общеобразовательное учреждение  "Урлу - Аспакская основная общеобразовательная школа"
</t>
  </si>
  <si>
    <t xml:space="preserve">Муниципальное казенное общеобразовательное учреждение"Александровская Начальная Общеобразовательная Школа Им. П. Е. Тадыева"   </t>
  </si>
  <si>
    <t>респ. Алтай, м.р-н Майминский, ул. Центральная, д. 57</t>
  </si>
  <si>
    <t>декабрь</t>
  </si>
  <si>
    <t>Муниципальное казенное общеобразовательное учреждение  Манжерокская средняя общеобразовательная школа"</t>
  </si>
  <si>
    <t>респ. Алтай, м.р-н Майминский, с. Майма, ул. Советская, д. 8.</t>
  </si>
  <si>
    <t>респ. Алтай, м.р-н Майминский, с.Майма, ул. Советская, д. 8.</t>
  </si>
  <si>
    <t>Муниципальное казенное общеобразовательное учреждение  "Усть-Мунинская средняя общеобразовательная школа"</t>
  </si>
  <si>
    <t>респ. Алтай, м.р-н Майминский,с. Майма , пер. Школьный, д. 2</t>
  </si>
  <si>
    <t>респ. Алтай, м.р-н Майминский, пер. Школьный, д. 2</t>
  </si>
  <si>
    <t>ЛОУ при  МКОУ"Кызыл-Озекская средняя общеобразовательная школа"</t>
  </si>
  <si>
    <t> респ. Алтай, м.р-н Майминский, ул. Советская, д. 65</t>
  </si>
  <si>
    <t xml:space="preserve">июнь </t>
  </si>
  <si>
    <t>ЛОУ при  МКОУ  "Кызыл-Озекская средняя общеобразовательная школа"</t>
  </si>
  <si>
    <t> респ. Алтай, м.р-н Майминский, ул. Советская, д. 64</t>
  </si>
  <si>
    <t>ЛОУ при  МКОУ"Дубровская начальная общеобразовательная школа"</t>
  </si>
  <si>
    <t xml:space="preserve">ЛОУ при  МКОУСоузгинская средняя общеобразовательная школа"
  </t>
  </si>
  <si>
    <t xml:space="preserve">ЛОУ при  МКОУ"Сайдысская основная общеобразовательная школа" </t>
  </si>
  <si>
    <t>ЛОУ при  МКОУ"Алферовская Начальная Общеобразовательная Школа"</t>
  </si>
  <si>
    <t xml:space="preserve">ЛОУ при  МКОУ "Урлу - Аспакская основная общеобразовательная школа"
</t>
  </si>
  <si>
    <t xml:space="preserve">ЛОУ при  МКОУ "Карасукская основная общеобразовательная школа"
</t>
  </si>
  <si>
    <t xml:space="preserve">ЛОУ при  МКОУ "Подгорновская средняя общеобразовательная школа"
</t>
  </si>
  <si>
    <t xml:space="preserve">ЛОУ при  МКОУ " Верх-Карагужская основная общеобразовательная школа"
  </t>
  </si>
  <si>
    <t xml:space="preserve">ЛОУ при  МКОУ "Майминская средняя общеобразовательная школа № 1 имени Николая Андреевича Заборского" </t>
  </si>
  <si>
    <t>ЛОУ при  МКОУ "Майминская Средняя Общеобразовательная Школа №2"</t>
  </si>
  <si>
    <t xml:space="preserve">ЛОУ при  МКОУ"Майминская средняя общеобразовательная школа № 3 имени В.Ф. Хохолкова"
</t>
  </si>
  <si>
    <t xml:space="preserve">ЛОУ при  МКОУ"Бирюлинская средняя общеобразовательная школа"
</t>
  </si>
  <si>
    <t xml:space="preserve">ЛОУ при  МКОУ"Урлу - Аспакская основная общеобразовательная школа"
</t>
  </si>
  <si>
    <t xml:space="preserve">ЛОУ при  МКОУ "Александровская Начальная Общеобразовательная Школа Им. П. Е. Тадыева"   </t>
  </si>
  <si>
    <t>ЛОУ при  МКОУ Манжерокская средняя общеобразовательная школа"</t>
  </si>
  <si>
    <t>респ. Алтай, м.р-н Майминский, с. Манжерок, ул. Советская, д. 8.</t>
  </si>
  <si>
    <t>ЛОУ при  МКОУ "Усть-Мунинская средняя общеобразовательная школа"</t>
  </si>
  <si>
    <t xml:space="preserve">Муниципальное бюджетное дошкольное образовательное учреждение "Детский сад "Ягодка с.Майма"
</t>
  </si>
  <si>
    <t>респ. Алтай, м.р-н Майминский, ул. 50 лет Победы, д. 14</t>
  </si>
  <si>
    <t xml:space="preserve">Муниципальное бюджетное дошкольное образовательное учреждение "Детский сад "Ручеек" с. Майма" </t>
  </si>
  <si>
    <t>респ. Алтай, м.р-н Майминский, ул. Ленина, д. 89</t>
  </si>
  <si>
    <t>Муниципальное бюджетное дошкольное образовательное учреждение "Детский сад "Чебурашка" с. Бирюля"</t>
  </si>
  <si>
    <t>респ. Алтай, м.р-н Майминский, ул. Центральная, д. 42</t>
  </si>
  <si>
    <t>Муниципальное бюджетное дошкольное образовательное учреждение "Детский сад МЕДВЕЖОНОК" С.МАЙМА"</t>
  </si>
  <si>
    <t>респ. Алтай, м.р-н Майминский, с. Майма , ул. Юбилейная, д. 1.</t>
  </si>
  <si>
    <t xml:space="preserve">Муниципальное бюджетное дошкольное образовательное учреждение " Детский сад "Родничок" с.Соузга", </t>
  </si>
  <si>
    <t>респ. Алтай, м.р-н Майминский,с.Майма , пер. Школьный, д. 8</t>
  </si>
  <si>
    <t>Муниципальное Автономное Дошкольное Образовательное Учреждение "Детский Сад "Радуга" С. Майма".</t>
  </si>
  <si>
    <t>респ. Алтай, м.р-н Майминский, ул. Согласия, д. 8</t>
  </si>
  <si>
    <t xml:space="preserve">апрель </t>
  </si>
  <si>
    <t>Муниципальное бюджетное дошкольное образовательное учреждение "Детский сад "Белочка" с. Манжерок"</t>
  </si>
  <si>
    <t>респ. Алтай, м.р-н Майминский, с.Майма ,ул. Ленинская, д. 35</t>
  </si>
  <si>
    <t>респ. Алтай, м.р-н Майминский, с.Майма ,ул. Ленинская, д. 36</t>
  </si>
  <si>
    <t>Муниципальное автономное дошкольное образовательное учреждение "Детский сад "Светлячок" С. Майма"</t>
  </si>
  <si>
    <t>респ. Алтай, м.р-н Майминский, с.Майма ,ул. Согласия, д. 1</t>
  </si>
  <si>
    <t>респ. Алтай, м.р-н Майминский, с.Майма ,пер.Почтовый.7</t>
  </si>
  <si>
    <t>Муниципальное автономное дошкольное образовательное учреждение "Детский сад ""Огонек" с.Кызыл-Озек"</t>
  </si>
  <si>
    <t xml:space="preserve"> респ. Алтай, м.р-н Майминский, с Кызыл-Озёк, улица Вахтинская, 5, </t>
  </si>
  <si>
    <t>респ. Алтай, м.р-н Майминский, с Кызыл-Озёк,  улица Молодёжная, 18;</t>
  </si>
  <si>
    <t>респ. Алтай, м.р-н Майминский, с  Кызыл-Озек, улица Гуляева,2</t>
  </si>
  <si>
    <t>Муниципальное бюджетное дошкольное образовательное учреждение "Детский сад комбинированного вида "Колосок" с.Майма"</t>
  </si>
  <si>
    <t>респ. Алтай, м.р-н Майминский,с. Майма , ул. Ленина, д. 58а</t>
  </si>
  <si>
    <t>респ. Алтай, м.р-н Майминский,с.Майма , ул. Ленина, д. 58а</t>
  </si>
  <si>
    <t xml:space="preserve">Муниципальное Автономное Дошкольное Образовательное Учреждение "Детский Сад "Олененок" С. Майма" </t>
  </si>
  <si>
    <t>респ. Алтай, м.р-н Майминский, с.Майма ,ул. Гидростроителей, д. 31</t>
  </si>
  <si>
    <t>респ. Алтай, м.р-н Майминский, с.Майма ,ул. Гидростроителей, д. 32</t>
  </si>
  <si>
    <t xml:space="preserve">октябрь </t>
  </si>
  <si>
    <t xml:space="preserve">Муниципальное Автономное Дошкольное Образовательное Учреждение "Детский Сад "Суунчи" С. Майма" </t>
  </si>
  <si>
    <t>респ. Алтай, м.р-н Майминский, с. Майма , ул. Алтайская, д. 47 к. 1.</t>
  </si>
  <si>
    <t>Майминский район</t>
  </si>
  <si>
    <t>Муниципальное Бюджетное Дошкольное Образовательное Учреждение "Детский Сад "Дивная Сказка" С. Кызыл-Озек".</t>
  </si>
  <si>
    <t>респ. Алтай, м.р-н Майминский, ул. Ипподромная, зд. 2а</t>
  </si>
  <si>
    <t>Муниципальное бюджетное учреждение "Комбинат питания" муниципального образования "Майминский район".</t>
  </si>
  <si>
    <t>респ. Алтай, м.р-н Майминский, ул. Строителей, д. 10а, кабинет 2.</t>
  </si>
  <si>
    <t>Муниципальное бюджетное учреждение "Комбинат питания" муниципального образования "Майминский район".</t>
  </si>
  <si>
    <t xml:space="preserve">Горно-Алтайск </t>
  </si>
  <si>
    <t>Муниципальное Бюджетное Общеобразовательное Учреждение "Лицей № 1 Имени М.В. Карамаева Города Горно-Алтайска".</t>
  </si>
  <si>
    <t>респ. Алтай, г.о. город Горно-Алтайск, ул. Чорос-Гуркина Г.И., д. 14.</t>
  </si>
  <si>
    <t xml:space="preserve">респ. Алтай, г.о. город Горно-Алтайск, пр-кт Коммунистический, д. 14,  пр-кт Коммуничстический, 44/1, улица Ленина, 9/1,  </t>
  </si>
  <si>
    <t xml:space="preserve">Муниципальное бюджетное общеобразовательное учреждение "Гимназия №3  г. Горно-Алтайска"
</t>
  </si>
  <si>
    <t>респ. Алтай, г.о. город Горно-Алтайск, ул. Больничная, д. 13</t>
  </si>
  <si>
    <t>респ. Алтай, г.о. город Горно-Алтайск, пр-кт Коммунистический, 141</t>
  </si>
  <si>
    <t>респ. Алтай, г.о. город Горно-Алтайск, ул.Каташа,2</t>
  </si>
  <si>
    <t>Муниципальное автономное общеобразовательное учреждение "Кадетская школа № 4 г. Горно-Алтайска"</t>
  </si>
  <si>
    <t>респ. Алтай, г.о. город Горно-Алтайск, пр-кт Коммунистический, д. 93</t>
  </si>
  <si>
    <r>
      <rPr>
        <sz val="12"/>
        <color rgb="FF333333"/>
        <rFont val="Times New Roman"/>
      </rPr>
      <t xml:space="preserve">Муниципальное Бюджетное Общеобразовательное Учреждение "Начальная Общеобразовательная Школа № 5 Города </t>
    </r>
    <r>
      <rPr>
        <b/>
        <sz val="12"/>
        <color rgb="FF333333"/>
        <rFont val="Times New Roman"/>
      </rPr>
      <t>Горно-Алтайска"</t>
    </r>
    <r>
      <rPr>
        <sz val="12"/>
        <color rgb="FF333333"/>
        <rFont val="Times New Roman"/>
      </rPr>
      <t xml:space="preserve"> </t>
    </r>
  </si>
  <si>
    <t>респ. Алтай, г.о. город Горно-Алтайск, ул. Льва Толстого, д. 72</t>
  </si>
  <si>
    <t>Муниципальное бюджетное общеобразовательное  учреждение "Лицей № 6 им. И.З. Шуклина г. Горно-Алтайска"</t>
  </si>
  <si>
    <t>респ. Алтай, г.о. город Горно-Алтайск, пр-кт Коммунистический, д. 63.</t>
  </si>
  <si>
    <t xml:space="preserve">декабрь </t>
  </si>
  <si>
    <t>респ. Алтай, г.о. город Горно-Алтайск, ул,Осипенко, 27</t>
  </si>
  <si>
    <t>Бюджетное Общеобразовательное Учреждение Республики Алтай "Республиканская Гимназия Имени В.К. Плакаса"</t>
  </si>
  <si>
    <t>респ. Алтай, г.о. город Горно-Алтайск, пр-кт Коммунистический, д. 44/1.</t>
  </si>
  <si>
    <t>респ. Алтай, г.о. город Горно-Алтайск, пр-кт Коммунистический, д. 46.</t>
  </si>
  <si>
    <t>Муниципальное бюджетное общеобразовательное учреждение "Средняя общеобразовательная школа №8 им.А.Н.Ленкина г. Горно-Алтайска"</t>
  </si>
  <si>
    <t> респ. Алтай, г.о. город Горно-Алтайск, ул. П.Кучияк, д. 61</t>
  </si>
  <si>
    <t xml:space="preserve">сентябрь </t>
  </si>
  <si>
    <t xml:space="preserve"> респ. Алтай, г.о. город Горно-Алтайск, ул Ленина, 11 </t>
  </si>
  <si>
    <t>Муниципальное бюджетное общеобразовательное учреждение "Средняя общеобразовательная школа № 10  города Горно-Алтайска"</t>
  </si>
  <si>
    <t>респ. Алтай, г.о. город Горно-Алтайск, ул. Ленина, д. 81</t>
  </si>
  <si>
    <t>Муниципальное бюджетное общеобразовательное учреждение "Гимназия №9 "Гармония" г. Горно-Алтайска"</t>
  </si>
  <si>
    <t>респ. Алтай, г.о. город Горно-Алтайск, пр-кт Коммунистический, д. 53 к. 1</t>
  </si>
  <si>
    <t>Коммунистический, 53/1</t>
  </si>
  <si>
    <t>Муниципальное бюджетное общеобразовательное учреждение "Средняя общеобразовательная школа № 7 г. Горно-Алтайска"</t>
  </si>
  <si>
    <t>респ. Алтай, г.о. город Горно-Алтайск, пр-кт Коммунистический, д. 14</t>
  </si>
  <si>
    <t>респ. Алтай, г.о. город Горно-Алтайск, ул. Алтайская, 40</t>
  </si>
  <si>
    <t>респ. Алтай, г.о. город Горно-Алтайск, пр-кт Коммунистический, д. 44</t>
  </si>
  <si>
    <t>Муниципальное бюджетное общеобразовательное учреждение "Средняя общеобразовательная школа № 12 города Горно-Алтайска"</t>
  </si>
  <si>
    <t>респ. Алтай, г.о. город Горно-Алтайск, ул. Ленина, д. 79</t>
  </si>
  <si>
    <t>респ. Алтай, г.о. город Горно-Алтайск, ул.Социалистическая,5</t>
  </si>
  <si>
    <t>респ. Алтай, г.о. город Горно-Алтайск, ул. Социалистическая,32</t>
  </si>
  <si>
    <t>Муниципальное бюджетное общеобразовательное учреждение "Средняя общеобразовательная школа № 13 г. Горно-Алтайска"</t>
  </si>
  <si>
    <t xml:space="preserve">ноябрь </t>
  </si>
  <si>
    <t>Муниципальное бюджетное общеобразовательное учреждение "Вечерняя (сменная) общеобразовательная школа г.Горно-Алтайска"</t>
  </si>
  <si>
    <t>респ. Алтай, г.о. Город Горно-Алтайск, пр-кт Коммунистический, д. 113</t>
  </si>
  <si>
    <t>Казенное Общеобразовательное Учреждение Республики Алтай "Специальная (Коррекционная) Общеобразовательная Школа-Интернат для детей  с нарушением слуха"</t>
  </si>
  <si>
    <t>респ. Алтай, г.о. город Горно-Алтайск, ул. Гончарная, д. 6</t>
  </si>
  <si>
    <t>Бюджетное общеобразовательное учреждение Республики Алтай «Республиканский классический лицей»</t>
  </si>
  <si>
    <t>респ. Алтай, г.о. город Горно-Алтайск, пр-кт Коммунистический, д. 70</t>
  </si>
  <si>
    <t>Казенное Общеобразовательное Учреждение Республики Алтай "Школа Им. Г.К. Жукова"</t>
  </si>
  <si>
    <t>респ. Алтай, г.о. город Горно-Алтайск, пр-кт Коммунистический, д. 113</t>
  </si>
  <si>
    <t>респ. Алтай, г.о. город Горно-Алтайск, пр-кт Коммунистический, 113.</t>
  </si>
  <si>
    <t xml:space="preserve">Казенное общеобразовательное учреждение Республики Алтай «Коррекционная школа-интернат» </t>
  </si>
  <si>
    <t>респ. Алтай, г.о. город Горно-Алтайск, пр-кт Коммунистический, д. 115</t>
  </si>
  <si>
    <t>респ. Алтай, г.о. город Горно-Алтайск, пр-кт Коммунистический, 115</t>
  </si>
  <si>
    <t xml:space="preserve"> ЛОУ  МБОУ  "Средняя общеобразовательная школа № 10  города Горно-Алтайска"</t>
  </si>
  <si>
    <t>ЛОУ  МБОУ "Средняя общеобразовательная школа № 12 города Горно-Алтайска"</t>
  </si>
  <si>
    <t xml:space="preserve">ЛОУ  МБОУ  "Средняя общеобразовательная школа № 13 г. Горно-Алтайска"  </t>
  </si>
  <si>
    <t>ЛОУ  МБОУ  "Вечерняя (сменная) общеобразовательная школа г.Горно-Алтайска"</t>
  </si>
  <si>
    <t>ЛОУ  МБОУ  "Лицей № 6 им. И.З. Шуклина г. Горно-Алтайска"</t>
  </si>
  <si>
    <t>ЛОУ  МБОУ "Лицей № 6 им. И.З. Шуклина г. Горно-Алтайска"</t>
  </si>
  <si>
    <t>ЛОУ  МБОУ  "Средняя общеобразовательная школа № 7 г. Горно-Алтайска"</t>
  </si>
  <si>
    <t>ЛОУ  МБОУ  "Средняя общеобразовательная школа № 8  им.А.Н.Ленкина г. Горно-Алтайска"</t>
  </si>
  <si>
    <t>ЛОУ  МБОУ "Средняя общеобразовательная школа № 8  им.А.Н.Ленкина г. Горно-Алтайска"</t>
  </si>
  <si>
    <t>ЛОУ  МБОУ  "Гимназия №9 "Гармония" г.Горно-Алтайска</t>
  </si>
  <si>
    <t>ЛОУ  МБОУ "Гимназия №9 "Гармония" г.Горно-Алтайска</t>
  </si>
  <si>
    <t>респ. Алтай, г.о. город Горно-Алтайск, пр-кт Коммунистический, д. 50</t>
  </si>
  <si>
    <t>ЛОУ  МБОУ  "Лицей № 1 имени М.В.Карамаева города Горно-Алтайска"</t>
  </si>
  <si>
    <t xml:space="preserve">ЛОУ  МБОУ  "Гимназия №3  г. Горно-Алтайска"
</t>
  </si>
  <si>
    <t>респ. Алтай, г.о. город Горно-Алтайск, ул. Больничная, д. 14</t>
  </si>
  <si>
    <t xml:space="preserve">ЛОУ  МБОУ "Гимназия №3  г. Горно-Алтайска"
</t>
  </si>
  <si>
    <t>ЛОУ  МБОУ "Кадетская школа № 4 г. Горно-Алтайска»</t>
  </si>
  <si>
    <t>ЛОУ  МБОУ  "Начальная общеобразовательная школа № 5 города Горно-Алтайска"</t>
  </si>
  <si>
    <t>ЛОУ  МБОУ  "Средняя общеобразовательная школа № 10  города Горно-Алтайска"</t>
  </si>
  <si>
    <t>ЛОУ  БОУ РА   «Республиканская гимназия имени В.К. Плакаса», детский оздоровительно-образовательный центр «Чедирген»</t>
  </si>
  <si>
    <t>ЛОУ  БОУ РА  «Республиканская гимназия имени В.К. Плакаса», детский оздоровительно-образовательный центр «Чедирген»</t>
  </si>
  <si>
    <t>июль</t>
  </si>
  <si>
    <t xml:space="preserve">Индивидуальный предприниматель Шашукова Наталья Викторовна     </t>
  </si>
  <si>
    <t>респ. Алтай, г.о. город Горно-Алтайск, пр-кт Коммунистический, д. 51/1</t>
  </si>
  <si>
    <t>Муниципальное бюджетное дошкольное образовательное учреждение "Детский сад №5 комбинированного вида города Горно-Алтайска"</t>
  </si>
  <si>
    <t> респ. Алтай, г.о. город Горно-Алтайск, ул. В.И.Чаптынова, д. 9.</t>
  </si>
  <si>
    <t xml:space="preserve">март </t>
  </si>
  <si>
    <t> респ. Алтай, г.о. город Горно-Алтайск, пер Типографский, д21</t>
  </si>
  <si>
    <t>Муниципальное бюджетное дошкольное образовательное учреждение "Детский сад № 7 общеразвивающего вида города Горно-Алтайска"</t>
  </si>
  <si>
    <t>респ. Алтай, г.о. город Горно-Алтайск, ул. Проточная, д. 14.</t>
  </si>
  <si>
    <t>Муниципальное бюджетное  дошкольное образовательное учреждение "Детский сад № 10 общеразвивающего вида города Горно-Алтайска"</t>
  </si>
  <si>
    <t>респ. Алтай, г.о. Город Горно-Алтайск, ул. Комсомольская, д. 2</t>
  </si>
  <si>
    <t>Муниципальное бюджетное дошкольное образовательное учреждение "Детский сад № 11 "Колокольчик" общеразвивающего вида города Горно-Алтайска"</t>
  </si>
  <si>
    <t>респ. Алтай, г.о. город Горно-Алтайск, пр-кт Коммунистический, д. 166</t>
  </si>
  <si>
    <t>респ. Алтай, г.о. город Горно-Алтайск,ул  Зеленая,  д.22</t>
  </si>
  <si>
    <t>Муниципальное автономное дошкольное образовательное учреждение "Детский сад № 16 "Теремок" общеразвивающего вида города Горно-Алтайска"</t>
  </si>
  <si>
    <t>респ. Алтай, г.о. город Горно-Алтайск, пр-кт Коммунистический, д. 141.</t>
  </si>
  <si>
    <t>респ. Алтай, г.о. город Горно-Алтайск, пр-кт Коммунистический, д. 141./1</t>
  </si>
  <si>
    <t>Муниципальное автономное дошкольное образовательное учреждение "Детский сад №6  комбинированного  вида города Горно-Алтайска"</t>
  </si>
  <si>
    <t>респ. Алтай, г.о. город Горно-Алтайск, ул Алтайская, д. 1.</t>
  </si>
  <si>
    <t>респ. Алтай, г.о. город Горно-Алтайск, ул П.Сухова,, д. 25.</t>
  </si>
  <si>
    <t>респ. Алтай, г.о. город Горно-Алтайск, ул город Горно-Алтайск, улица , ул.Каташа,д. 7.</t>
  </si>
  <si>
    <t xml:space="preserve">Муниципальное бюджетное дошкольное образовательное учреждение "Детский сад  № 4 "Медвежонок" комбинированного вида города Горно-Алтайска"
 </t>
  </si>
  <si>
    <t>респ. Алтай, г.о. город Горно-Алтайск, ул город Горно-Алтайск, улица , ул.Осипенко ,д. 19.</t>
  </si>
  <si>
    <t xml:space="preserve">Муниципальное бюджетное Дошкольное Образовательное учреждение "Детский Сад № 17 "Радуга" Комбинированного Вида Города Горно-Алтайска" </t>
  </si>
  <si>
    <t>респ. Алтай, г.о. город Горно-Алтайск, ул город Горно-Алтайск, улица , ул.Больничная  ,д.35.</t>
  </si>
  <si>
    <t>Муниципальное бюджетное Дошкольное Образовательное учреждение "Детский Сад № 17 "Радуга" Комбинированного Вида Города Горно-Алтайска" </t>
  </si>
  <si>
    <t>респ. Алтай, г.о. город Горно-Алтайск, ул город Горно-Алтайск, улица , ул.Поселковая  ,д.3.</t>
  </si>
  <si>
    <t>Муниципальное бюджетное дошкольное образовательное учреждение "Детский сад №1  "Ласточка" общеразвивающего вида города Горно-Алтайска"</t>
  </si>
  <si>
    <t>респ. Алтай, г.о. город Горно-Алтайск, ул. Оконечная, д. 7.</t>
  </si>
  <si>
    <t>респ. Алтай, г.о. город Горно-Алтайск, город Горно-Алтайск, улица , ул.Ленина ,197</t>
  </si>
  <si>
    <t>Муниципальное бюджетное  дошкольное образовательное учреждение "Детский сад № 2 "Айучак" общеразвивающего вида города Горно-Алтайска"</t>
  </si>
  <si>
    <t>респ. Алтай, г.о. город Горно-Алтайск, ул.Проточная ул., д.16 </t>
  </si>
  <si>
    <t>Муниципальное бюджетное дошкольное образовательное учреждение "Детский сад № 12"Березка" общеразвивающего вида города Горно-Алтайска"</t>
  </si>
  <si>
    <t>Муниципальное автономное  дошкольное образовательное учреждение "Детский сад № 14 общеразвивающего вида города Горно-Алтайска</t>
  </si>
  <si>
    <t>респ. Алтай, г.о. город Горно-Алтайск, ул. Алтайская, д. 1/1. </t>
  </si>
  <si>
    <t>Муниципальное бюджетное дошкольное образовательное учреждение "Детский сад № 8 "Сказка" общеразвивающего вида города Горно-Алтайска"</t>
  </si>
  <si>
    <t>респ. Алтай, г.о. город Горно-Алтайск, ул. Объездная, д. 18.</t>
  </si>
  <si>
    <t>респ. Алтай, г.о. город Горно-Алтайск,ул. Кольцевая, д.2/2.</t>
  </si>
  <si>
    <t>Муниципальное бюджетное дошкольное образовательное учреждение "Детский сад № 9 "Солнышко" общеразвивающего вида города Горно-Алтайска"</t>
  </si>
  <si>
    <t>респ. Алтай, г.о. город Горно-Алтайск, ул. Чорос-Гуркина Г.И., д.30 </t>
  </si>
  <si>
    <t>Муниципальное бюджетное дошкольное образовательное учреждение "Детский сад №15 "Василек" общеразвивающего вида города Горно-Алтайска"</t>
  </si>
  <si>
    <t>респ. Алтай, г.о. город Горно-Алтайск, ул. Чайковского, д.4 </t>
  </si>
  <si>
    <t>респ. Алтай, г.о. город Горно-Алтайск, ул.Социалистическая, 31г</t>
  </si>
  <si>
    <t>Булгакова Оксана Петровна</t>
  </si>
  <si>
    <t>респ. Алтай, м.р-н Майминский, ул. Гидростроителей, д. 20, кв. 12. </t>
  </si>
  <si>
    <t>респ. Алтай, м.р-н Майминский, с. Майма, ул. Мира, 13.</t>
  </si>
  <si>
    <t>респ. Алтай, г.о. город Горно-Алтайск, ул Кучияк, д 7</t>
  </si>
  <si>
    <t>респ. Алтай, г.о. город Горно-Алтайск, ул, Объездная, д 18</t>
  </si>
  <si>
    <t>Автономная Некоммерческая Дошкольная Образовательная Организация "Детский Сад Первые Шаги" </t>
  </si>
  <si>
    <t xml:space="preserve">Автономная Некоммерческая Дошкольная Образовательная Организация "Детский Сад Первые Шаги" </t>
  </si>
  <si>
    <t xml:space="preserve">Автономная Некоммерческая Организация Дошкольного Образования "Частный Детский Сад "Умка" </t>
  </si>
  <si>
    <t>респ. Алтай, г.о. город Горно-Алтайск, ул. Ленина, д. 195</t>
  </si>
  <si>
    <t>Автономная некоммерческая организация дошкольного образования «Частный детский сад «Монтессори»</t>
  </si>
  <si>
    <t>респ. Алтай, г.о. город Горно-Алтайск, ул.Чкалова д 22</t>
  </si>
  <si>
    <t>респ. Алтай, г.о. город Горно-Алтайск, ул Байат,д24</t>
  </si>
  <si>
    <t>Автономная некоммерческая организация дошкольного образования "Частный детский сад "Бэбиленд". .</t>
  </si>
  <si>
    <t>респ. Алтай, г.о. Город Горно-Алтайск, ул. П.Сухова, д. 23/1.</t>
  </si>
  <si>
    <t xml:space="preserve">Бюджетного учреждения здравоохранения Республики Алтай «Республиканская больница». терапевтический  корпус </t>
  </si>
  <si>
    <t>респ. Алтай, г.о. город Горно-Алтайск, пр-кт Коммунистический, д. 130.</t>
  </si>
  <si>
    <t xml:space="preserve">Хирургическое отделение
</t>
  </si>
  <si>
    <t>пр. Коммунистический, д. 140</t>
  </si>
  <si>
    <t xml:space="preserve">Педиатрическое отделениеКоммунистический, д. 120, стр. 1 </t>
  </si>
  <si>
    <t>Коммунистический, д. 120 стр. 1</t>
  </si>
  <si>
    <t>Детское отделение   Коммунистический, д. 120, стр. 2</t>
  </si>
  <si>
    <t>Коммунистический, д. 120 стр. 2</t>
  </si>
  <si>
    <t xml:space="preserve">Поликлиника (для взрослого населения) </t>
  </si>
  <si>
    <t>ул. Чорос-Гуркина, д. 6</t>
  </si>
  <si>
    <t xml:space="preserve">Терапевтические участки: 1, 7, 11 </t>
  </si>
  <si>
    <t xml:space="preserve"> ул. Ленина, д. 195</t>
  </si>
  <si>
    <t xml:space="preserve">Терапевтические участки: 6, 19, 23, 24  </t>
  </si>
  <si>
    <t xml:space="preserve"> пр. Коммунистический, д. 170</t>
  </si>
  <si>
    <t xml:space="preserve">Детская поликлиника </t>
  </si>
  <si>
    <t>пр. Коммунистический, д. 122</t>
  </si>
  <si>
    <t xml:space="preserve">Детское лечебно- диагностическое отделение (с кабинетом неотложной помощи и центром здоровья для детского населения)  </t>
  </si>
  <si>
    <t> пр. Коммунистический, д. 124/1</t>
  </si>
  <si>
    <t>Клинико-диагностическая лаборатория</t>
  </si>
  <si>
    <t>пр. Коммунистический, д. 120/2</t>
  </si>
  <si>
    <t>Организационно-методический отдел</t>
  </si>
  <si>
    <t>пр. Коммунистический, д. 124</t>
  </si>
  <si>
    <t>Патологоанатомическое отделение</t>
  </si>
  <si>
    <t>Горно-Алтайск</t>
  </si>
  <si>
    <t xml:space="preserve">Бюджетное учреждение здравоохранения республики алтай " Перинатальный центр". </t>
  </si>
  <si>
    <t>респ. Алтай, г.о. город Горно-Алтайскул. В.И.Чаптынова, д.1 </t>
  </si>
  <si>
    <t>респ. Алтай, г.о. город Горно-Алтайск , пер Центральный,2</t>
  </si>
  <si>
    <t>1.0204E+12</t>
  </si>
  <si>
    <t>респ. Алтай, г.о. город Горно-Алтайск, ул Чаптынова, 1</t>
  </si>
  <si>
    <t>1.0204E+13</t>
  </si>
  <si>
    <t>респ. Алтай, г.о. город Горно-Алтайск, ул Чаптынова, 12</t>
  </si>
  <si>
    <t>1.0204E+14</t>
  </si>
  <si>
    <t>Майминский</t>
  </si>
  <si>
    <t>КУЗ РА «Специализированный дом ребенка для детей с поражением центральной нервной системы с нарушением психики»</t>
  </si>
  <si>
    <t xml:space="preserve">респ. Алтай, м.р-н Майминский, с. Манжерок,   ул .Катунская,д. 36 </t>
  </si>
  <si>
    <t xml:space="preserve">Кош-Агачский </t>
  </si>
  <si>
    <t>Муниципальное казенное общеобразовательное учреждение "Курайская средняя общеобразовательная школа"</t>
  </si>
  <si>
    <t>649792, Республика Алтай, Кош-Агачский район, село Кызыл-Таш, улица Заречная, 3</t>
  </si>
  <si>
    <t xml:space="preserve">респ. Алтай, м.р-н Кош-Агачский, с.  Кызыл-Таш, улица Заречная, 3 </t>
  </si>
  <si>
    <t>1020400507808</t>
  </si>
  <si>
    <t>0401003707</t>
  </si>
  <si>
    <t xml:space="preserve">Республика Алтай, Кош-Агачский район, село Кызыл-Таш , улица Э.Белеекова, 28 </t>
  </si>
  <si>
    <t>Республика Алтай, Кош-Агачский район, село Курай, улица Юбилейная, 4</t>
  </si>
  <si>
    <t>Республика Алтай, Кош-Агачский район, село Курай, улица Геологическая, 5</t>
  </si>
  <si>
    <t>Муниципальное казенное общеобразовательное учреждение "Бельтирская средняя общеобразовательная школа имени Кыдат Тебековой"</t>
  </si>
  <si>
    <t>649789, Республика Алтай, Кош-Агачский район, село Новый Бельтир, улица Школьная, 1</t>
  </si>
  <si>
    <t xml:space="preserve">Республика Алтай, Кош-Агачский район, село Новый Бельтир, улица Школьная, 1; </t>
  </si>
  <si>
    <t>1020400507181</t>
  </si>
  <si>
    <t>0401003697</t>
  </si>
  <si>
    <t>Республика Алтай, Кош-Агачский район, с. Новый Бельтр ул. Центральная, 9</t>
  </si>
  <si>
    <t>Муниципальное казенное общеобразовательное учреждение "Кош-Агачская средняя общеобразовательная школа имени Лидии Ильиничны Тюковой"</t>
  </si>
  <si>
    <t>649780, Республика Алтай, Кош-Агачский район, село Кош-Агач, улица Советская, 69 "А"</t>
  </si>
  <si>
    <t xml:space="preserve">Республика Алтай, Кош-Агачский район, село Кош-Агач, улица Советская, 69 "А"   </t>
  </si>
  <si>
    <t>1040400508433</t>
  </si>
  <si>
    <t>0401004281</t>
  </si>
  <si>
    <t>Муниципальное казенное общеобразовательное учреждение "Кош-Агачская средняя общеобразовательная школа имени В.И.Чаптынова"</t>
  </si>
  <si>
    <t>649780, Республика Алтай, Кош-Агачский район, село Кош-Агач, улица Советская, 52</t>
  </si>
  <si>
    <t xml:space="preserve">Республика Алтай, Кош-Агачский район, село Кош-Агач, улица Советская, 52 </t>
  </si>
  <si>
    <t>1020400507962</t>
  </si>
  <si>
    <t>0401003778</t>
  </si>
  <si>
    <t>Муниципальное казенное общеобразовательное учреждение "Джазаторская средняя общеобразовательная школа имени М.И.Берсимбаева"</t>
  </si>
  <si>
    <t>649772, Республика Алтай, Кош-Агачский район, село Беляши, улица Берсимбаева, 10</t>
  </si>
  <si>
    <t xml:space="preserve">Республика Алтай, Кош-Агачский район, село Беляши, улица Берсимбаева, 10,  </t>
  </si>
  <si>
    <t>1020400508380</t>
  </si>
  <si>
    <t>0401003680</t>
  </si>
  <si>
    <t xml:space="preserve"> Республика Алтай, Кош-Агачский район, село Беляши, улица Берсимбаева, 43</t>
  </si>
  <si>
    <t>Республика Алтай, Кош-Агачский район, село Беляши, улица Центральная, 9,</t>
  </si>
  <si>
    <t>Республика Алтай, Кош-Агачский район, село Беляши, улица Центральная, 8</t>
  </si>
  <si>
    <t>Муниципальное казенное общеобразовательное учреждение "Кокоринская средняя общеобразовательная школа"</t>
  </si>
  <si>
    <t>649786, Республика Алтай, Кош-Агачский район, село Кокоря, улица им.Зайсана-Очурдяпа, 15</t>
  </si>
  <si>
    <t xml:space="preserve">Республика Алтай, Кош-Агачский район, село Кокоря, улица им.Зайсана-Очурдяпа, 15 </t>
  </si>
  <si>
    <t>1020400508864</t>
  </si>
  <si>
    <t>0401003739</t>
  </si>
  <si>
    <t>Республика Алтай, Кош-Агачский район, село Кокоря, переулок Октябрьский, 17</t>
  </si>
  <si>
    <t>Муниципальное казенное общеобразовательное учреждение "Тобелерская средняя общеобразовательная школа имени Алаша Кожабаева"</t>
  </si>
  <si>
    <t>649777, Республика Алтай, Кош-Агачский район, село Тобелер, улица Джумаканова, 10 А</t>
  </si>
  <si>
    <t>Республика Алтай, Кош-Агачский район, село Тобелер, улица Джумаканова, 10 А</t>
  </si>
  <si>
    <t>1020400507203</t>
  </si>
  <si>
    <t>0401003633</t>
  </si>
  <si>
    <t>Муниципальное казенное общеобразовательное учреждение "Теленгит-Сортогойская средняя общеобразовательная школа"</t>
  </si>
  <si>
    <t>649780, Республика Алтай, Кош-Агачский район, село Теленгит-Сортогой, улица Новая, 1 Б</t>
  </si>
  <si>
    <t>Республика Алтай, Кош-Агачский район, село Теленгит-Сортогой, улица Новая, 1 Б</t>
  </si>
  <si>
    <t>1020400508370</t>
  </si>
  <si>
    <t>0401003665</t>
  </si>
  <si>
    <t>Муниципальное казенное общеобразовательное учреждение "Жана-Аульская средняя общеобразовательная школа"</t>
  </si>
  <si>
    <t>649785, Республика Алтай, Кош-Агачский район, село Жана-Аул, улица Шакырт-Кажы, 7 А</t>
  </si>
  <si>
    <t>Республика Алтай, Кош-Агачский район, село Жана-Аул, улица Шакырт-Кажы, 7 А</t>
  </si>
  <si>
    <t>1020400507192</t>
  </si>
  <si>
    <t>0401003760</t>
  </si>
  <si>
    <t>Муниципальное казенное общеобразовательное учреждение "Ортолыкская средняя общеобразовательная школа имени М.И.Лапшина"</t>
  </si>
  <si>
    <t>649770, Республика Алтай,  Кош-Агачский район, село Ортолык, улица Эки-Тыт, 10</t>
  </si>
  <si>
    <t xml:space="preserve">Республика Алтай,  Кош-Агачский район, село Ортолык, улица Эки-Тыт, 10 </t>
  </si>
  <si>
    <t>1020400507269</t>
  </si>
  <si>
    <t>0401003753</t>
  </si>
  <si>
    <t>Республика Алтай,  Кош-Агачский район, село Ортолык, улица Эки-Тыт, 8</t>
  </si>
  <si>
    <t>Муниципальное казенное общеобразовательное учреждение "Чаган-Узунская средняя общеобразовательная школа им. П.И.Оськиной"</t>
  </si>
  <si>
    <t>649791, Республика Алтай, Кош-Агачский район, село Чаган-Узун, улица Центральная, 24</t>
  </si>
  <si>
    <t>Республика Алтай, Кош-Агачский район, село Чаган-Узун, улица Центральная, 24</t>
  </si>
  <si>
    <t>1020400508226</t>
  </si>
  <si>
    <t>0401003619</t>
  </si>
  <si>
    <t>Муниципальное казенное общеобразовательное учреждение "Мухор-тархатинская средняя общеобразовательная школа"</t>
  </si>
  <si>
    <t>649779, Республика Алтай, Кош-Агачский район, село Мухор-Тархата, улица Масканова, 5</t>
  </si>
  <si>
    <t xml:space="preserve">Республика Алтай, Кош-Агачский район, село Мухор-Тархата, улица Масканова, 5 </t>
  </si>
  <si>
    <t>1020400507236</t>
  </si>
  <si>
    <t>0401003658</t>
  </si>
  <si>
    <t>Республика Алтай, Кош-Агачский район, село Мухор-Тархата, улица Бухарова, 15</t>
  </si>
  <si>
    <t>Муниципалное казенное общеобразовательное учреждение "Ташантинская основная общеобразовательная школа"</t>
  </si>
  <si>
    <t>649787, Республика Алтай,  Кош-Агачский район, село Ташанта, улица Пограничная, 9/А</t>
  </si>
  <si>
    <t>Республика Алтай,  Кош-Агачский район, село Ташанта, улица Пограничная, 9/А,</t>
  </si>
  <si>
    <t>1020400508930</t>
  </si>
  <si>
    <t>0401003746</t>
  </si>
  <si>
    <t xml:space="preserve"> Республика Алтай,  Кош-Агачский район, село Ташанта, улица Пограничная, 11</t>
  </si>
  <si>
    <t>Летнее оздоровительное учреждение с дневным пребыванием детей при Муниципальном казенном общеобразовательном учреждении "Кокоринская средняя общеобразовательная школа"</t>
  </si>
  <si>
    <t>Республика Алтай, Кош-Агачский район, село Кокоря, улица им.Зайсана-Очурдяпа, 15</t>
  </si>
  <si>
    <t>Летнее оздоровительное учреждение с дневным пребыванием детей при Муниципальном казенном общеобразовательном учреждении "Ташантинская основная общеобразовательная школа"</t>
  </si>
  <si>
    <t>Республика Алтай,  Кош-Агачский район, село Ташанта, улица Пограничная, 9/А</t>
  </si>
  <si>
    <t>Летнее оздоровительное учреждение с дневным пребыванием детей при Муниципальном казенном общеобразовательном учреждении "Чаган-Узунская средняя общеобразовательная школа им. П.И.Оськиной"</t>
  </si>
  <si>
    <t>Летнее оздоровительное учреждение с дневным пребыванием детей при Муниципальном казенном общеобразовательном учреждении "Тобелерская средняя общеобразовательная школа имени Алаша Кожабаева"</t>
  </si>
  <si>
    <t>649777, Республика Алтай,  Кош-Агачский район, село Тобелер, улица Джумаканова, 10 А</t>
  </si>
  <si>
    <t>Республика Алтай,  Кош-Агачский район, село Тобелер, улица Джумаканова, 10 А</t>
  </si>
  <si>
    <t>Летнее оздоровительное учреждение с дневным пребыванием детей при Муниципальном казенном общеобразовательном учреждении "Теленгит-Сортогойская средняя общеобразовательная школа"</t>
  </si>
  <si>
    <t>649780, Республика Алтай,  Кош-Агачский район, село Теленгит-Сортогой, улица Новая, 1"Б"</t>
  </si>
  <si>
    <t>Республика Алтай,  Кош-Агачский район, село Теленгит-Сортогой, улица Новая, 1"Б"</t>
  </si>
  <si>
    <t>Летнее оздоровительное учреждение с дневным пребыванием детей при Муниципальном казенном общеобразовательном учреждении "Курайская средняя общеобразовательная школа"</t>
  </si>
  <si>
    <t>Республика Алтай, Кош-Агачский район, село Кызыл-Таш, улица Заречная, 3</t>
  </si>
  <si>
    <t>Летнее оздоровительное учреждение с дневным пребыванием детей при Муниципальном казенном общеобразовательном учреждении "Жана-Аульская средняя общеобразовательная школа"</t>
  </si>
  <si>
    <t>Летнее оздоровительное учреждение с дневным пребыванием детей при Муниципальном казенном общеобразовательном учреждении "Ортолыкская  средняя общеобразовательная школа имени М.И.Лапшина"</t>
  </si>
  <si>
    <t>649770, Республика Алтай, Кош-Агачский район, село Ортолык, улица Эки-Тыт, 10</t>
  </si>
  <si>
    <t>Республика Алтай, Кош-Агачский район, село Ортолык, улица Эки-Тыт, 10</t>
  </si>
  <si>
    <t>Летнее оздоровительное учреждение с дневным пребыванием детей при Муниципальном казенном общеобразовательном учреждении "Бельтирская  средняя общеобразовательная школа имени Кыдат Тебековой"</t>
  </si>
  <si>
    <t>Республика Алтай, Кош-Агачский район, село Новый Бельтир, улица Школьная, 1</t>
  </si>
  <si>
    <t>Летнее оздоровительное учреждение с дневным пребыванием детей при Муниципальном казенном общеобразовательном учреждении "Мухор-Тархатинская  средняя общеобразовательная школа"</t>
  </si>
  <si>
    <t>649779, Республика Алтай,  Кош-Агачский район, село Мухор-Тархата, улица Масканова, 5</t>
  </si>
  <si>
    <t>Республика Алтай,  Кош-Агачский район, село Мухор-Тархата, улица Масканова, 5</t>
  </si>
  <si>
    <t>Летнее оздоровительное учреждение с дневным пребыванием детей при Муниципальном казенном общеобразовательном учреждении "Джазаторская средняя общеобразовательная школа имени М.И.Берсимбаева"</t>
  </si>
  <si>
    <t>Республика Алтай, Кош-Агачский район, село Беляши, улица Берсимбаева, 10</t>
  </si>
  <si>
    <t>Летнее оздоровительное учреждение с дневным пребыванием детей при Муниципальном казенном общеобразовательном учреждении "Кош-Агачская средняя общеобразовательная школа имени Лидии Ильиничны Тюковой"</t>
  </si>
  <si>
    <t>Республика Алтай, Кош-Агачский район, село Кош-Агач, улица Советская, 52</t>
  </si>
  <si>
    <t>Летнее оздоровительное учреждение с дневным пребыванием детей при Муниципальном казенном общеобразовательном учреждении "Кош-Агачская средняя общеобразовательная школа имени В.И.Чаптынова"</t>
  </si>
  <si>
    <t>649780, Республика Алтай,  Кош-Агачский район, село Кош-Агач, улица Советская, 52</t>
  </si>
  <si>
    <t>Республика Алтай,  Кош-Агачский район, село Кош-Агач, улица Советская, 52</t>
  </si>
  <si>
    <t>Муниципальное казенное дошкольное образовательное учреждение детский сад  "Эделвейс"</t>
  </si>
  <si>
    <t>649789, Республика Алтай, Кош-Агачский район, село Кош-Агач, ул. Озерная, д.1</t>
  </si>
  <si>
    <t xml:space="preserve">Республика Алтай, Кош-Агачский район, село Кош-Агач, улица Пограничная, 4    </t>
  </si>
  <si>
    <t>1200400002274</t>
  </si>
  <si>
    <t>0400015481</t>
  </si>
  <si>
    <t>Республика Алтай, Кош-Агачский район, село Кош-Агач, улица Новочуйская, 35,</t>
  </si>
  <si>
    <t>Республика Алтай, Кош-Агачский район, село Кош-Агач, улица Молодежная, 11</t>
  </si>
  <si>
    <t xml:space="preserve">Республика Алтай, Кош-Агачский район, село Кош-Агач, улица Абая, 24 , </t>
  </si>
  <si>
    <t xml:space="preserve"> Республика Алтай, Кош-Агачский район, село Кош-Агач, улица Абая, 24а, </t>
  </si>
  <si>
    <t xml:space="preserve"> Республика Алтай, Кош-Агачский район, село Кош-Агач, улица Озерная, 1</t>
  </si>
  <si>
    <t>Республика Алтай, Кош-Агачский район,село Кош-Агач, улица 30 лет Победы, 10</t>
  </si>
  <si>
    <t>АВТОНОМНАЯ НЕКОММЕРЧЕСКАЯ ОРГАНИЗАЦИЯ ДОШКОЛЬНОГО ОБРАЗОВАНИЯ "ЧАСТНЫЙ ДЕТСКИЙ САД "КАРУСЕЛЬ"</t>
  </si>
  <si>
    <t>649780, РЕСПУБЛИКА АЛТАЙ,  КОШ-АГАЧСКИЙ РАЙОН, СЕЛО КОШ-АГАЧ, УЛИЦА КОММУНАЛЬНАЯ,  33</t>
  </si>
  <si>
    <t xml:space="preserve">РЕСПУБЛИКА АЛТАЙ,  КОШ-АГАЧСКИЙ РАЙОН, СЕЛО КОШ-АГАЧ, УЛИЦА КОММУНАЛЬНАЯ,  33, </t>
  </si>
  <si>
    <t>1190400000317</t>
  </si>
  <si>
    <t>0400010109</t>
  </si>
  <si>
    <t>с.Кош-Агач, ул. Коммунальная,35</t>
  </si>
  <si>
    <t>АВТОНОМНАЯ НЕКОММЕРЧЕСКАЯ ОРГАНИЗАЦИЯ ДОШКОЛЬНОГО ОБРАЗОВАНИЯ "ЧАСТНЫЙ ДЕТСКИЙ САД "ЧУНГА-ЧАНГА"</t>
  </si>
  <si>
    <t>649780, РЕСПУБЛИКА АЛТАЙ, КОШ-АГАЧСКИЙ РАЙОН, СЕЛО КОШ-АГАЧ, УЛИЦА КОЖАБАЕВА,  3</t>
  </si>
  <si>
    <t>РЕСПУБЛИКА АЛТАЙ, КОШ-АГАЧСКИЙ РАЙОН, СЕЛО КОШ-АГАЧ, УЛИЦА КОЖАБАЕВА, 5</t>
  </si>
  <si>
    <t>1180400005422</t>
  </si>
  <si>
    <t>0400009960</t>
  </si>
  <si>
    <t>Автономная Некоммерческая Организация "Социально-Правовой И Образовательный Центр Республики Алтай "Логос" </t>
  </si>
  <si>
    <t>г. о. город Горно-Алтайск, г. Горно-Алтайск, пр-кт Коммунистический, д. 47, офис 10</t>
  </si>
  <si>
    <t>Республика Алтай, Кош-Агачский район, село Кош-Агач, улица Пограничная, 34</t>
  </si>
  <si>
    <t>г. о. город Горно-Алтайск, г. Горно-Алтайск, пр-кт Коммунистический, д. 47, офис 11</t>
  </si>
  <si>
    <t>Республика Алтай, Горно-Алтайск г, Улагашева ул, 11, кв.4</t>
  </si>
  <si>
    <t>Автономная Некоммерческая Организация Дошкольного Образования "Частный Детский Сад "Солнышко"</t>
  </si>
  <si>
    <t>респ. Алтай, м.р-н Кош-Агачский, ул. Трактовая, д. 22а</t>
  </si>
  <si>
    <t>Автономная Некоммерческая Организация Дошкольного Образования "Частный Детский Сад "Киндер" </t>
  </si>
  <si>
    <t>Алтай, м.р-н Кош-Агачский, ул. Карамаева, д. 21.</t>
  </si>
  <si>
    <t>0400009939</t>
  </si>
  <si>
    <t>Автономная Некоммерческая Организация Дошкольного Образования "Частный Детский Сад "Аделек"</t>
  </si>
  <si>
    <t>Алтай, м.р-н Кош-Агачский, ул. Комсомольская, д. 19</t>
  </si>
  <si>
    <t>1180400005334</t>
  </si>
  <si>
    <t>0400009897</t>
  </si>
  <si>
    <t>Автономная Некоммерческая Организация Дошкольного Образования "Частный Детский Сад "Радуга" •</t>
  </si>
  <si>
    <t>респ. Алтай, м.р-н Кош-Агачский, ул. Теленгитская, д. 4.</t>
  </si>
  <si>
    <t>0400009921</t>
  </si>
  <si>
    <t>Бюджетное учреждение Здравоохранения Республики Алтай "Кош-Агачская Районная Больница" </t>
  </si>
  <si>
    <t xml:space="preserve"> РА, Кош-Агачский район, с. Кош-Агач, ул. Медицинская, 3</t>
  </si>
  <si>
    <t xml:space="preserve"> РА, Кош-Агачский район, с. Кош-Агач, ул. Медицинская, 4</t>
  </si>
  <si>
    <t xml:space="preserve">  респ. Алтай, м.р-н Кош-Агачский, с. Беляши, ул. Набережная, д. 38,</t>
  </si>
  <si>
    <t xml:space="preserve"> РА, Кош-Агачский район, с. Кош-Агач, ул. Медицинская, 5</t>
  </si>
  <si>
    <t xml:space="preserve"> РА, Кош-Агачский район, с. Новый Бельтир, ул. Центральная, д.7</t>
  </si>
  <si>
    <t xml:space="preserve"> РА, Кош-Агачский район, с. Кош-Агач, ул. Медицинская, 6</t>
  </si>
  <si>
    <t xml:space="preserve"> РА, Кош-Агачский район, с. Кокоря, пер. Октябрьский, д.6 </t>
  </si>
  <si>
    <t xml:space="preserve"> РА, Кош-Агачский район, с. Кош-Агач, ул. Медицинская, 7</t>
  </si>
  <si>
    <t xml:space="preserve"> РА, Кош-Агачский район, с. Жана-Аул, ул. Абая, д. 12 </t>
  </si>
  <si>
    <t xml:space="preserve"> РА, Кош-Агачский район, с. Кош-Агач, ул. Медицинская, 8</t>
  </si>
  <si>
    <t xml:space="preserve"> РА, Кош-Агачский район, с. Тобелер, ул. Кожабаева, д.12А, </t>
  </si>
  <si>
    <t xml:space="preserve"> РА, Кош-Агачский район, с. Кош-Агач, ул. Медицинская, 9</t>
  </si>
  <si>
    <t xml:space="preserve"> РА, Кош-Агачский район, с. Ташанта, ул. Пограничная, д. 3Б</t>
  </si>
  <si>
    <t xml:space="preserve"> РА, Кош-Агачский район, с. Кош-Агач, ул. Медицинская, 10</t>
  </si>
  <si>
    <t xml:space="preserve"> РА, Кош-Агачский район, с. Мухор-Тархата, ул. Масканова, д. 7Б</t>
  </si>
  <si>
    <t xml:space="preserve"> РА, Кош-Агачский район, с. Кош-Агач, ул. Медицинская, 11</t>
  </si>
  <si>
    <t xml:space="preserve"> РА, Кош-Агачский район, с. Курай, ул. Геологическая, д.3А</t>
  </si>
  <si>
    <t xml:space="preserve"> РА, Кош-Агачский район, с. Кош-Агач, ул. Медицинская, 12</t>
  </si>
  <si>
    <t xml:space="preserve"> РА, Кош-Агачский район, с. КызылТаш, Заречная д.32</t>
  </si>
  <si>
    <t xml:space="preserve"> РА, Кош-Агачский район, с. Кош-Агач, ул. Медицинская, 13</t>
  </si>
  <si>
    <t xml:space="preserve"> РА, Кош-Агачский район, с. Теленгит-Сортогой, ул. Новая, д.2</t>
  </si>
  <si>
    <t xml:space="preserve"> РА, Кош-Агачский район, с. Кош-Агач, ул. Медицинская, 14</t>
  </si>
  <si>
    <t xml:space="preserve"> РА, Кош-Агачский район, с. Ортолык, ул. Тандалай, д. 7 </t>
  </si>
  <si>
    <t xml:space="preserve"> РА, Кош-Агачский район, с. Кош-Агач, ул. Медицинская, 15</t>
  </si>
  <si>
    <t xml:space="preserve"> РА, Кош-Агачский район, с. Чаган-Узун, ул. Колхозная, д. 34</t>
  </si>
  <si>
    <t xml:space="preserve"> РА, Кош-Агачский район, с. Кош-Агач, ул. Медицинская, 16</t>
  </si>
  <si>
    <t xml:space="preserve"> РА, Кош-Агачский район, с. Бельтир, ул. Диятова В.Б., д.15</t>
  </si>
  <si>
    <t>МУНИЦИПАЛЬНОЕ АВТОНОМНОЕ УЧРЕЖДЕНИЕ "КОМБИНАТ ПИТАНИЯ" МУНИЦИПАЛЬНОГО ОБРАЗОВАНИЯ "КОШ-АГАЧСКИЙ РАЙОН"</t>
  </si>
  <si>
    <t>649780, РОССИЯ, РЕСП. АЛТАЙ, КОШ-АГАЧСКИЙ М.Р-Н, КОШ-АГАЧСКОЕ С.П., КОШ-АГАЧ С., КООПЕРАТИВНАЯ УЛ., ЗД. 48А</t>
  </si>
  <si>
    <t> респ. Алтай, м.р-н Кош-Агачский с. Кош- Агач,  ул. Советская,52</t>
  </si>
  <si>
    <t>1210400002328</t>
  </si>
  <si>
    <t>РА, Кош-Агачский район, с. Ортолык, ул. Эки – Тыт,10</t>
  </si>
  <si>
    <t>РА, Кош-Агачский район,  с. Ортолык, ул. Эки – Тыт,8</t>
  </si>
  <si>
    <t>РА, Кош-Агачский район, с. Теленгит-Сортогой ул. Новая,1Б</t>
  </si>
  <si>
    <t>РА, Кош-Агачский район, с. Кокоря, ул. им.Зайсана-Очурдяпа,15</t>
  </si>
  <si>
    <t>РА, Кош-Агачский район, с. Кокоря ул. им.Зайсана-Очурдяпа,17</t>
  </si>
  <si>
    <t>РА, Кош-Агачский район, с. Новый Бельтир, ул. Школьная,1</t>
  </si>
  <si>
    <t>РА, Кош-Агачский район, с. Новый Бельтир, ул. Центральная,9</t>
  </si>
  <si>
    <t>РА, Кош-Агачский район, с. Мухор-Тархата, ул. Масканова,5</t>
  </si>
  <si>
    <t>РА, Кош-Агачский район,  с. Мухор-Тархата, ул. Бухарова,15</t>
  </si>
  <si>
    <t>РА, Кош-Агачский район, с. Беляши, ул. Берсимбаева,10</t>
  </si>
  <si>
    <t>РА, Кош-Агачский район, с. Беляши, ул. Берсимбаева,9</t>
  </si>
  <si>
    <t>РА, Кош-Агачский район, с. Ташанта, ул. Пограничная,9 «А»</t>
  </si>
  <si>
    <t>РА, Кош-Агачский район, с. Жана-Аул, ул. Шакырт-Кажы,7А</t>
  </si>
  <si>
    <t>РА, Кош-Агачский район, с. Тобелер, ул. Е. Джумаканова,10А</t>
  </si>
  <si>
    <t>РА, Кош-Агачский район, с. Чаган-Узун, ул. Центральная,24</t>
  </si>
  <si>
    <t>РА, Кош-Агачский район, с. Курай, ул. Геологическая,5</t>
  </si>
  <si>
    <t>РА, Кош-Агачский район, с. Курай, ул. Юбилейная,4</t>
  </si>
  <si>
    <t>РА, Кош-Агачский район,  с. Кызыл-Таш, ул. Заречная,3</t>
  </si>
  <si>
    <t>РА, Кош-Агачский район, с. Кызыл-Таш, ул. Э.Белеекова,28</t>
  </si>
  <si>
    <t>РА, Кош-Агачский район, с. Кош- Агач, ул. Новочуйская,35</t>
  </si>
  <si>
    <t>РА, Кош-Агачский район, с. Кош- Агач, ул. Молодежная,11</t>
  </si>
  <si>
    <t>РА, Кош-Агачский район, с. Кош- Агач, ул. Советская,69А</t>
  </si>
  <si>
    <t>РА, Кош-Агачский район,  с. Кош- Агач, ул. Абая,24 А</t>
  </si>
  <si>
    <t>Улаганский</t>
  </si>
  <si>
    <t>Муниципальное бюджетное общеобразовательное учреждение "Челушманская средняя общеобразовательная школа"</t>
  </si>
  <si>
    <t>респ. Алтай, м.р-н Улаганский, ул. Богатырская, зд. 6</t>
  </si>
  <si>
    <t>1030400509105</t>
  </si>
  <si>
    <t>0402910017</t>
  </si>
  <si>
    <t>649742, Республика Алтай, Улаганский район, село Балыкча, улица Богатырская, 6</t>
  </si>
  <si>
    <t>Республика Алтай, Улаганский район, село Балыкча, улица Богатырская, 7</t>
  </si>
  <si>
    <t xml:space="preserve"> Республика Алтай, Улаганский район, село Балыкча, улица Центральная, 22</t>
  </si>
  <si>
    <t>Республика Алтай, Улаганский район,село Коо, улица Южная, 4</t>
  </si>
  <si>
    <t>Муниципальное бюджетное общеобразовательное учреждение "Балыктуюльская средняя общеобразовательная школа "</t>
  </si>
  <si>
    <t>649741, Республика Алтай, Улаганский район, село Балыктуюль, переулок Школьный, 3</t>
  </si>
  <si>
    <t xml:space="preserve">Республика Алтай, Улаганский район, село Балыктуюль, переулок Школьный, 3 </t>
  </si>
  <si>
    <t>1030400509150</t>
  </si>
  <si>
    <t>0402910063</t>
  </si>
  <si>
    <t>Республика Алтай, Улаганский район, село Балыктуюль, переулок Школьный, 1</t>
  </si>
  <si>
    <t>Муниципальное бюджетное общеобразовательное учреждение "Саратанская средняя общеобразовательная школа "</t>
  </si>
  <si>
    <t>649753, Республика Алтай, Улаганский район, село Саратан, улица Подгорная, 15</t>
  </si>
  <si>
    <t xml:space="preserve">Республика Алтай, Улаганский район, село Саратан, улица Подгорная, 15 </t>
  </si>
  <si>
    <t>1030400509248</t>
  </si>
  <si>
    <t>0402910088</t>
  </si>
  <si>
    <t>Республика Алтай, Улаганский район, село Саратан, улица Молодежная, 4</t>
  </si>
  <si>
    <t>Муниципальное бюджетное общеобразовательное учреждение "Улаганская средняя общеобразовательная школа"</t>
  </si>
  <si>
    <t>649750, Республика Алтай, Улаганский район, село Улаган, улица Пограничная, 7</t>
  </si>
  <si>
    <t>Республика Алтай, Улаганский район, село Улаган, улица Пограничная, 7</t>
  </si>
  <si>
    <t>1030400509138</t>
  </si>
  <si>
    <t>0402910056</t>
  </si>
  <si>
    <t>Муниципальное бюджетное общеобразовательное учреждение "Акташская средняя общеобразовательная школа им.Станислава Мохова"</t>
  </si>
  <si>
    <t>649743, Республика Алтай, Улаганский район, село Акташ, улица К.Маркса, 17</t>
  </si>
  <si>
    <t xml:space="preserve">Республика Алтай, Улаганский район, село Акташ, улица К.Маркса, 17  , </t>
  </si>
  <si>
    <t>1030400509094</t>
  </si>
  <si>
    <t>0402909981</t>
  </si>
  <si>
    <t>Республика Алтай, Улаганский район, село Акташ, улица К.Маркса, 11/1</t>
  </si>
  <si>
    <t>Республика Алтай, Улаганский район, село Акташ, ул. Карла Маркса 11/2</t>
  </si>
  <si>
    <t>Республика Алтай, Улаганский район, село Акташ, ул. Карла Маркса, 11/3,</t>
  </si>
  <si>
    <t xml:space="preserve">Республика Алтай, Улаганский район,  село Акташ, ул. Карла Маркса 11/4, </t>
  </si>
  <si>
    <t>Республика Алтай, Улаганский район, село Акташ, ул. Карла Маркса, 11/5</t>
  </si>
  <si>
    <t>Муниципальное бюджетное общеобразовательное учреждение "Паспартинская средняя общеобразовательная школа им.А.Г.Калкина"</t>
  </si>
  <si>
    <t>649740, Республика Алтай, Улаганский район, село Паспарта, улица Куюкова, 62</t>
  </si>
  <si>
    <t>Республика Алтай, Улаганский район, село Паспарта, улица Куюкова, 62</t>
  </si>
  <si>
    <t>1030400509083</t>
  </si>
  <si>
    <t>0402910000</t>
  </si>
  <si>
    <t>Муниципальное бюджетное общеобразовательное учреждение "Чибилинская средняя общеобразовательная школа "</t>
  </si>
  <si>
    <t>649740, Республика Алтай,  Улаганский район, село Чибиля, улица Центральная, 20</t>
  </si>
  <si>
    <t xml:space="preserve">Республика Алтай, Улаганский район, село Чибиля, улица Центральная, 20 </t>
  </si>
  <si>
    <t>1030400509116</t>
  </si>
  <si>
    <t>0402910024</t>
  </si>
  <si>
    <t>Республика Алтай, Улаганский район, село Чибиля, улица Центральная, 20/2</t>
  </si>
  <si>
    <t>Муниципальное бюджетное общеобразовательное учреждение "Чибитская средняя общеобразовательная школа  имени Александра Ивановича и Екатерины Сергеевны Марковых "</t>
  </si>
  <si>
    <t>649744, Республика Алтай, Улаганский район, село Чибит, улица Кокышева, 15</t>
  </si>
  <si>
    <t>Республика Алтай, Улаганский район, село Чибит, улица Кокышева, 15</t>
  </si>
  <si>
    <t>1030400509149</t>
  </si>
  <si>
    <t>0402910049</t>
  </si>
  <si>
    <t>Муниципальное бюджетное общеобразовательное учреждение "Язулинская основная общеобразовательная школа "</t>
  </si>
  <si>
    <t>649754, Республика Алтай,  Улаганский район, село Язула, улица Заречная, 10</t>
  </si>
  <si>
    <t>Республика Алтай,  Улаганский район, село Язула, улица Заречная, 10</t>
  </si>
  <si>
    <t>1030400509270</t>
  </si>
  <si>
    <t>0402910095</t>
  </si>
  <si>
    <t>Муниципальное бюджетное общеобразовательное учреждение "Улаганская начальная общеобразовательная школа"</t>
  </si>
  <si>
    <t>649750, Республика Алтай,  Улаганский район, село Улаган, улица А.В.Санаа, 20/ 1</t>
  </si>
  <si>
    <t xml:space="preserve">Республика Алтай,  Улаганский район, село Улаган, улица А.В.Санаа, 20/ 1  </t>
  </si>
  <si>
    <t>1030400509072</t>
  </si>
  <si>
    <t>0402909967</t>
  </si>
  <si>
    <t>Республика Алтай,  Улаганский район, село Улаган, улица А.В.Санаа, 20/ 4</t>
  </si>
  <si>
    <t xml:space="preserve">Республика Алтай,  Улаганский район, село Улаган, улица А.В.Санаа, 32 </t>
  </si>
  <si>
    <t>Муниципальное бюджетное общеобразовательное учреждение "Кара-Кудюрская средняя общеобразовательная школа "</t>
  </si>
  <si>
    <t>649740, Республика Алтай, Улаганский район, село Кара-Кудюр, улица Набережная, 4</t>
  </si>
  <si>
    <t xml:space="preserve">Республика Алтай, Улаганский район, село Кара-Кудюр, улица Набережная, 4  </t>
  </si>
  <si>
    <t>1030400509127</t>
  </si>
  <si>
    <t>0402910031</t>
  </si>
  <si>
    <t>село  Кара-Кудюр, улица Набережная, 7</t>
  </si>
  <si>
    <t>село Кара - Кудюр, ул Набережная, 11 (пищелок)</t>
  </si>
  <si>
    <t>Летнее оздоровительное учреждение с дневным пребыванием детей при Муниципальном бюджетном общеобразовательном учреждении  "Кара-Кудюрская средняя общеобразовательная школа "</t>
  </si>
  <si>
    <t xml:space="preserve">Республика Алтай, Улаганский район, село Кара-Кудюр, улица Набережная, 4 </t>
  </si>
  <si>
    <t>Республика Алтай, Улаганский район, село  Кара-Кудюр, улица Набережная, 11</t>
  </si>
  <si>
    <t>Летнее оздоровительное учреждение с дневным пребыванием детей при Муниципальном бюджетном общеобразовательном учреждении  "Язулинская основная общеобразовательная школа"</t>
  </si>
  <si>
    <t>649754, Республика Алтай, Улаганский район, село Язула, улица Заречная, 10</t>
  </si>
  <si>
    <t>Республика Алтай, Улаганский район, село Язула, улица Заречная, 10</t>
  </si>
  <si>
    <t>Летнее оздоровительное учреждение с дневным пребыванием детей при Муниципальном бюджетном общеобразовательном учреждении  "Балыктуюльская средняя общеобразовательная школа"</t>
  </si>
  <si>
    <t>Республика Алтай, Улаганский район, село Балыктуюль, переулок Школьный, 3</t>
  </si>
  <si>
    <t>Летнее оздоровительное учреждение с дневным пребыванием детей при Муниципальном бюджетном общеобразовательном учреждении  "Паспартинская средняя общеобразовательная школа им. А.Г.Калкина"</t>
  </si>
  <si>
    <t>649740, Республика Алтай,  Улаганский район, село Паспарта, улица Куюкова, 62</t>
  </si>
  <si>
    <t>Республика Алтай,  Улаганский район, село Паспарта, улица Куюкова, 62</t>
  </si>
  <si>
    <t>Летнее оздоровительное учреждение с дневным пребыванием детей при Муниципальном бюджетном общеобразовательном учреждении  "Улаганская средняя общеобразовательная школа"</t>
  </si>
  <si>
    <t>Республика Алтай, Улаганский район, село Улаган, улица Санаа, 20/1</t>
  </si>
  <si>
    <t>Летнее оздоровительное учреждение с дневным пребыванием детей при Муниципальном бюджетном общеобразовательном учреждении  "Акташская средняя общеобразовательная школа им. Станислава Мохова"</t>
  </si>
  <si>
    <t>Республика Алтай, Улаганский район, село Акташ, улица К.Маркса, 17</t>
  </si>
  <si>
    <t>Летнее оздоровительное учреждение с дневным пребыванием детей при Муниципальном бюджетном общеобразовательном учреждении  "Чибилинская средняя общеобразовательная школа"</t>
  </si>
  <si>
    <t>649740, Республика Алтай, Улаганский район, село Чибиля, улица Центральная, 20</t>
  </si>
  <si>
    <t>Республика Алтай, Улаганский район, село Чибиля, улица Центральная, 20</t>
  </si>
  <si>
    <t>Летнее оздоровительное учреждение с дневным пребыванием детей при Муниципальном бюджетном общеобразовательном учреждении  "Чибитская средняя общеобразовательная школа имени Александра Ивановича и Екатерины Сергеевны Марковых"</t>
  </si>
  <si>
    <t>Летнее оздоровительное учреждение с дневным пребыванием детей при Муниципальном бюджетном общеобразовательном учреждении  "Улаганская начальная общеобразовательная школа"</t>
  </si>
  <si>
    <t>649750, Республика Алтай,  Улаганский район, село Улаган, улица А.В.Санаа, 20, 1</t>
  </si>
  <si>
    <t>Республика Алтай,  Улаганский район, село Улаган, улица А.В.Санаа, 20, 1</t>
  </si>
  <si>
    <t>Летнее оздоровительное учреждение с дневным пребыванием детей при Муниципальном бюджетном общеобразовательном учреждении  "Саратанская средняя общеобразовательная школа"</t>
  </si>
  <si>
    <t>Республика Алтай, Улаганский район, село Саратан, улица Подгорная, 15</t>
  </si>
  <si>
    <t>Летнее оздоровительное учреждение с дневным пребыванием детей при Муниципальном бюджетном общеобразовательном учреждении  "Челушманская средняя общеобразовательная школа"</t>
  </si>
  <si>
    <t xml:space="preserve">Республика Алтай, Улаганский район, село Балыкча, улица Богатырская, 6  </t>
  </si>
  <si>
    <t>Республика Алтай, Улаганский район, село Коо, улица Южная, 4</t>
  </si>
  <si>
    <t xml:space="preserve">Республика Алтай, Улаганский район, село Балыкча, улица Богатырская, 7  </t>
  </si>
  <si>
    <t xml:space="preserve">Муниципальное бюджетное дошкольное образовательное учреждение" Улаганский детский сад" </t>
  </si>
  <si>
    <t>649750, РОССИЯ, РЕСП. АЛТАЙ, УЛАГАНСКИЙ М.Р-Н, УЛАГАНСКОЕ С.П., УЛАГАН С., ЦЕНТРАЛЬНАЯ УЛ., ЗД.</t>
  </si>
  <si>
    <t>1210400002075</t>
  </si>
  <si>
    <t>0400017993</t>
  </si>
  <si>
    <t>Автономное учреждение Республики Алтай "Республиканский психоневрологический интернат"</t>
  </si>
  <si>
    <t>649743, Республика Алтай, Улаганский район, село Акташ,  улица Парковая, 32</t>
  </si>
  <si>
    <t>Республика Алтай, Улаганский район, село Акташ,  улица Парковая, 32</t>
  </si>
  <si>
    <t>1030400507103</t>
  </si>
  <si>
    <t>0402001520</t>
  </si>
  <si>
    <t xml:space="preserve">август </t>
  </si>
  <si>
    <t xml:space="preserve">Бюджетное учреждение здравоохранения  Республики Алтай "Улаганская  районная больница" </t>
  </si>
  <si>
    <t>649750, Республика Алтай, Улаганский район, село Улаган, улица Больничная,30</t>
  </si>
  <si>
    <t xml:space="preserve">Республика Алтай, Улаганский район, село Улаган, улица Больничная,30;    </t>
  </si>
  <si>
    <t>0402001519</t>
  </si>
  <si>
    <t>Республика Алтай, Улаганский район, село Язула, улица Центральная, 47 А;</t>
  </si>
  <si>
    <t>Республика Алтай, Улаганский район, село Паспарта, улица Куюкова, 74;</t>
  </si>
  <si>
    <t xml:space="preserve">Республика Алтай, Улаганский район,  село Кара-Кудюр, улица Центральная, 12; </t>
  </si>
  <si>
    <t xml:space="preserve">Республика Алтай, Улаганский район, село  Саратан, улица Вагаевой, 42; </t>
  </si>
  <si>
    <t>Республика Алтай, Улаганский район, село Коо, улица Южная, 10 Б;</t>
  </si>
  <si>
    <t xml:space="preserve">Республика Алтай, Улаганский район, село Чибиля, улица Набережная, 38; </t>
  </si>
  <si>
    <t xml:space="preserve">Республика Алтай, Улаганский район, село Балыктуюль, улица Больничная, 14; </t>
  </si>
  <si>
    <t>Республика Алтай, Улаганский район, село Балыкча, улица Центральная, 34</t>
  </si>
  <si>
    <t>Онгудайский район</t>
  </si>
  <si>
    <t>Муниципальное Казенное Общеобразовательное Учреждение "Онгудайская Вечерняя (Сменная) Общеобразовательная Школа".</t>
  </si>
  <si>
    <t>Алтай Респ, м.р-н Онгудайский, с.п. Онгудайское, с Онгудай, ул Космонавтов, д.1а</t>
  </si>
  <si>
    <t>1040400556723</t>
  </si>
  <si>
    <t>0404005981</t>
  </si>
  <si>
    <t>Муниципальное казенное общеобразовательное учреждение "Онгудайская средняя общеобразовательная школа имени С.Т. Пекпеева"</t>
  </si>
  <si>
    <t>649440 Алтай Респ, м.р-н Онгудайский, с.п. Онгудайское, с Онгудай, ул Ленина, 16</t>
  </si>
  <si>
    <t>Алтай Респ, м.р-н Онгудайский, с.п. Онгудайское, с Онгудай, ул Ленина, 81/1</t>
  </si>
  <si>
    <t>1020400559640</t>
  </si>
  <si>
    <t>0404002814</t>
  </si>
  <si>
    <t>Алтай Респ, м.р-н Онгудайский, с.п. Онгудайское, с Онгудай, ул Ленина, 16</t>
  </si>
  <si>
    <t>Алтай Респ, м.р-н Онгудайский, с.п. Онгудайское, с Онгудай, ул Чуйская, 16</t>
  </si>
  <si>
    <t>Алтай Респ, м.р-н Онгудайский, с.п. Онгудайское, с Онгудай, ул Советская, 95</t>
  </si>
  <si>
    <t>Алтай Респ, м.р-н Онгудайский, с.п. Онгудайское, с Онгудай, ул Победы, 10а</t>
  </si>
  <si>
    <t>Алтай Респ, м.р-н Онгудайский, с.п. Онгудайское, с Онгудай, ул Ленина, 85</t>
  </si>
  <si>
    <t>Алтай Респ, м.р-н Онгудайский, с.п. Онгудайское, с Онгудай, ул Советская, 83</t>
  </si>
  <si>
    <t>Муниципальное казенное общеобразовательное учреждение "Шашикманская средняя  общеобразовательная школа"</t>
  </si>
  <si>
    <t>649449  Алтай Респ, м.р-н Онгудайский, с.п. Шашикманское, с Шашикман, ул Победы, 14</t>
  </si>
  <si>
    <t>Алтай Респ, м.р-н Онгудайский, с.п. Шашикманское, с Шашикман, ул Победы, 14</t>
  </si>
  <si>
    <t>1040400556602</t>
  </si>
  <si>
    <t>0404005886</t>
  </si>
  <si>
    <t>Алтай Респ, м.р-н Онгудайский, с.п. Шашикманское, с Шашикман, ул Победы, 19</t>
  </si>
  <si>
    <t>Муниципальное казенное общеобразовательное учреждение "Нижне-Талдинская  средняя  общеобразовательная школа"</t>
  </si>
  <si>
    <t>649431 Алтай Респ, м.р-н Онгудайский, с.п. Нижне-Талдинское, с Нижняя Талда, ул Талду, 19</t>
  </si>
  <si>
    <t>Алтай Респ, м.р-н Онгудайский, с.п. Нижне-Талдинское, с Нижняя Талда, ул Талду, 32</t>
  </si>
  <si>
    <t>1040400556591</t>
  </si>
  <si>
    <t>0404005879</t>
  </si>
  <si>
    <t>Алтай Респ, м.р-н Онгудайский, с.п. Нижне-Талдинское, с Нижняя Талда, ул Талду, 19</t>
  </si>
  <si>
    <t>Алтай Респ, м.р-н Онгудайский, с.п. Нижне-Талдинское, с Нижняя Талда, ул Талду, 34</t>
  </si>
  <si>
    <t>Муниципальное казенное общеобразовательное учреждение "Каракольская средняя общеобразовательная школа"</t>
  </si>
  <si>
    <t>649431 Алтай Респ, м.р-н Онгудайский, с.п. Каракольское, с Каракол, ул Г.Чорос-Гуркина, 35</t>
  </si>
  <si>
    <t>Алтай Респ, м.р-н Онгудайский, с.п. Каракольское, с Каракол, ул Г.Чорос-Гуркина, 35</t>
  </si>
  <si>
    <t>1020400558309</t>
  </si>
  <si>
    <t>0404005389</t>
  </si>
  <si>
    <t>Алтай Респ, м.р-н Онгудайский, с.п. Каракольское, с Бичикту-Боом, ул Сетерлинская, 17</t>
  </si>
  <si>
    <t>Алтай Респ, м.р-н Онгудайский, с.п. Каракольское, с Каракол, ул Г.Чорос-Гуркина, 23</t>
  </si>
  <si>
    <t>Муниципальное казенное общеобразовательное учреждение "Туектинская основная общеобразовательная школа имени Героя Советского Союза И.И. Семёнова"</t>
  </si>
  <si>
    <t>649447 Алтай Респ, м.р-н Онгудайский, с.п. Теньгинское, с Туекта, ул Семенова, 29а</t>
  </si>
  <si>
    <t>Алтай Респ, м.р-н Онгудайский, с.п. Теньгинское, с Туекта, ул Семенова, 29а</t>
  </si>
  <si>
    <t>1040400556613</t>
  </si>
  <si>
    <t>0404005893</t>
  </si>
  <si>
    <t>Муниципальное казенное общеобразовательное учреждение "Куладинская средняя общеобразовательная школа"</t>
  </si>
  <si>
    <t>649435 Алтай Респ, м.р-н Онгудайский, с.п. Куладинское, с Кулада, ул Я.Бедюрова, 27</t>
  </si>
  <si>
    <t>Алтай Респ, м.р-н Онгудайский, с.п. Куладинское, с Кулада, ул С.Этенова, 13</t>
  </si>
  <si>
    <t>1040400556657</t>
  </si>
  <si>
    <t>0404005967</t>
  </si>
  <si>
    <t>Алтай Респ, м.р-н Онгудайский, с.п. Куладинское, с Кулада, ул Я.Бедюрова, 27</t>
  </si>
  <si>
    <t>Алтай Респ, м.р-н Онгудайский, с.п. Куладинское, с Кулада, ул Я.Бедюрова, 29</t>
  </si>
  <si>
    <t>Муниципальное казенное общеобразовательное учреждение "Боочинская средняя общеобразовательная школа"</t>
  </si>
  <si>
    <t>649435 Алтай Респ, м.р-н Онгудайский, с.п. Куладинское, с Боочи, ул 60 лет Победы, 19</t>
  </si>
  <si>
    <t>Алтай Респ, м.р-н Онгудайский, с.п. Куладинское, с Боочи, ул 60 лет Победы, 19</t>
  </si>
  <si>
    <t>1040400556701</t>
  </si>
  <si>
    <t>0404005928</t>
  </si>
  <si>
    <t>Алтай Респ, м.р-н Онгудайский, с.п. Куладинское, с Боочи, ул 60 лет Победы, 16</t>
  </si>
  <si>
    <t>Муниципальное казенное общеобразовательное учреждение "Еловская средняя общеобразовательная школа им. Э. Палкина"</t>
  </si>
  <si>
    <t>649433 Алтай Респ, м.р-н Онгудайский, с.п. Елинское, с Ело, ул Почтовая, 23</t>
  </si>
  <si>
    <t>Алтай Респ, м.р-н Онгудайский, с.п. Елинское, с Ело, ул Урсульская, 13</t>
  </si>
  <si>
    <t>1040400556635</t>
  </si>
  <si>
    <t>0404005910</t>
  </si>
  <si>
    <t>Алтай Респ, м.р-н Онгудайский, с.п. Елинское, с Кара Кобы, ул Шоссейная, 7</t>
  </si>
  <si>
    <t>Алтай Респ, м.р-н Онгудайский, с.п. Елинское, с Ело, ул Почтовая, 23</t>
  </si>
  <si>
    <t>Алтай Респ, м.р-н Онгудайский, с.п. Елинское, с Ело, ул Урсульская, 11</t>
  </si>
  <si>
    <t>Муниципальное казенное общеобразовательное учреждение "Теньгинская средняя общеобразовательная школа"</t>
  </si>
  <si>
    <t>649432 Алтай Респ, м.р-н Онгудайский, с.п. Теньгинское, с Теньга, ул Центральная, 33</t>
  </si>
  <si>
    <t>Алтай Респ, м.р-н Онгудайский, с.п. Теньгинское, с Шиба, ул Трактовая, зд.11</t>
  </si>
  <si>
    <t>1040400556624</t>
  </si>
  <si>
    <t>0404005903</t>
  </si>
  <si>
    <t>Алтай Респ, м.р-н Онгудайский, с.п. Теньгинское, с Озерное, ул Нагорная, д.16</t>
  </si>
  <si>
    <t>Алтай Респ, м.р-н Онгудайский, с.п. Теньгинское, с Теньга, ул Центральная, 50</t>
  </si>
  <si>
    <t>Алтай Респ, м.р-н Онгудайский, с.п. Теньгинское, с Теньга, ул Центральная, зд.48</t>
  </si>
  <si>
    <t>Алтай Респ, м.р-н Онгудайский, с.п. Теньгинское, с Теньга, ул Центральная, 33</t>
  </si>
  <si>
    <t>Муниципальное казенное общеобразовательное учреждение "Ининская средняя общеобразовательная школа"</t>
  </si>
  <si>
    <t>649446 Алтай Респ, м.р-н Онгудайский, с.п. Ининское, с Иня, ул Подгорная, 49</t>
  </si>
  <si>
    <t>Алтай Респ, м.р-н Онгудайский, с.п. Ининское, с Иня, ул Мира, 11</t>
  </si>
  <si>
    <t>1020400556956</t>
  </si>
  <si>
    <t>0404005396</t>
  </si>
  <si>
    <t>Алтай Респ, м.р-н Онгудайский, с.п. Ининское, с Малая Иня, ул Подгорная, 1</t>
  </si>
  <si>
    <t>Алтай Респ, м.р-н Онгудайский, с.п. Ининское, с Малый Яломан, ул Центральная, 3</t>
  </si>
  <si>
    <t>Алтай Респ, м.р-н Онгудайский, с.п. Ининское, с Иодро, ул Чуйская, 6</t>
  </si>
  <si>
    <t>Алтай Респ, м.р-н Онгудайский, с.п. Ининское, с Иня, ул Подгорная, 49</t>
  </si>
  <si>
    <t>Алтай Респ, м.р-н Онгудайский, с.п. Ининское, с Инегень, ул Центральная, 1</t>
  </si>
  <si>
    <t>Муниципальное казенное общеобразовательное учреждение "Купчегеньская средняя общеобразовательная школа"</t>
  </si>
  <si>
    <t>649445 Алтай Респ, м.р-н Онгудайский, с.п. Купчегенское, с Купчегень, ул Трактовая, д.15</t>
  </si>
  <si>
    <t>Алтай Респ, м.р-н Онгудайский, с.п. Купчегенское, с Купчегень, ул Жилмассив, д.3/1</t>
  </si>
  <si>
    <t>1020400559035</t>
  </si>
  <si>
    <t>0404005100</t>
  </si>
  <si>
    <t>Алтай Респ, м.р-н Онгудайский, с.п. Купчегенское, с Купчегень, ул Трактовая, д.15</t>
  </si>
  <si>
    <t>Алтай Респ, м.р-н Онгудайский, с.п. Купчегенское, с Большой Яломан, ул Центральная, 56</t>
  </si>
  <si>
    <t>Алтай Респ, м.р-н Онгудайский, с.п. Купчегенское, с Купчегень, ул Жилмассив, д.3/2</t>
  </si>
  <si>
    <t>Алтай Респ, м.р-н Онгудайский, с.п. Хабаровское, с Улита, ул Советская, 71</t>
  </si>
  <si>
    <t>Алтай Респ, м.р-н Онгудайский, с.п. Купчегенское, с Купчегень, ул Трактовая, д.11</t>
  </si>
  <si>
    <t>Алтай Респ, м.р-н Онгудайский, с.п. Хабаровское, с Хабаровка, ул Центральная, д.93</t>
  </si>
  <si>
    <t>Муниципальная автономная дошкольная образовательная организация детский сад "Карлагаш"</t>
  </si>
  <si>
    <t>649440 Алтай Респ, м.р-н Онгудайский, с.п. Онгудайское, с Онгудай, ул Чуйская, 3</t>
  </si>
  <si>
    <t>Алтай Респ, м.р-н Онгудайский, с.п. Онгудайское, с Онгудай, ул С.Ю.Аткунова, 35а</t>
  </si>
  <si>
    <t>1140404000439</t>
  </si>
  <si>
    <t>0404009954</t>
  </si>
  <si>
    <t>январь</t>
  </si>
  <si>
    <t>Алтай Респ, м.р-н Онгудайский, с.п. Онгудайское, с Онгудай, ул Чуйская, 3</t>
  </si>
  <si>
    <t>Муниципальная автономная дошкольная образовательная организация детский сад "Веселый городок"</t>
  </si>
  <si>
    <t>649440 Алтай Респ, м.р-н Онгудайский, с.п. Онгудайское, с Онгудай, ул Советская, 96/1</t>
  </si>
  <si>
    <t>Алтай Респ, м.р-н Онгудайский, с.п. Онгудайское, с Онгудай, ул Советская, 96</t>
  </si>
  <si>
    <t>1160400053307</t>
  </si>
  <si>
    <t>0400001055</t>
  </si>
  <si>
    <t>Алтай Респ, м.р-н Онгудайский, с.п. Онгудайское, с Онгудай, ул Победы, 2</t>
  </si>
  <si>
    <t>Алтай Респ, м.р-н Онгудайский, с.п. Онгудайское, с Онгудай, ул Советская, зд.94</t>
  </si>
  <si>
    <t>Автономное учреждение Республики Алтай Дом-интернат "Быйанду"</t>
  </si>
  <si>
    <t>649431 Алтай Респ, м.р-н Онгудайский, с.п. Каракольское, с Каракол, ул Г.А.Чунжекова, 3б</t>
  </si>
  <si>
    <t>Алтай Респ, м.р-н Онгудайский, с.п. Каракольское, с Каракол, ул Г.А.Чунжекова, 3б</t>
  </si>
  <si>
    <t>1070404000039</t>
  </si>
  <si>
    <t>август</t>
  </si>
  <si>
    <t>Усть-Коксинский</t>
  </si>
  <si>
    <t>Муниципальное бюджетное общеобразовательное учреждение "Карагайская основная общеобразовательная школа"0406003309</t>
  </si>
  <si>
    <t xml:space="preserve">Республика Алтай, Усть-Коксинский район, село Карагай, улица Школьная, 1   </t>
  </si>
  <si>
    <t>1020400564777</t>
  </si>
  <si>
    <t>0406003309</t>
  </si>
  <si>
    <t>03.02.2025</t>
  </si>
  <si>
    <t>МБОУ "Карагайская ООШ"</t>
  </si>
  <si>
    <t>с. Карагай,  ул. Амбулаторная, 11</t>
  </si>
  <si>
    <t>Муниципальное бюджетное общеобразовательное учреждение "Банновская основная общеобразовательная школа"0406003355</t>
  </si>
  <si>
    <t>Республика Алтай, Усть-Коксинский район, село Банное, улица Зеленая, 1</t>
  </si>
  <si>
    <t>1020400564799</t>
  </si>
  <si>
    <t>0406003355</t>
  </si>
  <si>
    <t>Муниципальное бюджетное общеобразовательное учреждение "Сугашская средняя общеобразовательная школа  "</t>
  </si>
  <si>
    <t>649496 Республика Алтай, Усть-Коксинский район, село Сугаш, улица Новая , 4</t>
  </si>
  <si>
    <t> 1020400564931</t>
  </si>
  <si>
    <t>0406003228</t>
  </si>
  <si>
    <t>17.02.2025</t>
  </si>
  <si>
    <t>Муниципальное бюджетное общеобразовательное учреждение "Талдинская средняя общеобразовательная школа"0406003010</t>
  </si>
  <si>
    <t xml:space="preserve">Республика Алтай, Усть-Коксинский район, село Талда, улица Центральная,   38; </t>
  </si>
  <si>
    <t>1020400564623</t>
  </si>
  <si>
    <t>0406003010</t>
  </si>
  <si>
    <t>МБОУ "Талдинская СОШ"</t>
  </si>
  <si>
    <t xml:space="preserve">Республика Алтай, Усть-Коксинский район, село Талда, улица Центральная,  36  </t>
  </si>
  <si>
    <t>Республика Алтай, Усть-Коксинский район, село Талда,  улица Энергетиков, 13</t>
  </si>
  <si>
    <t>Муниципальное бюджетное общеобразовательное учреждение "Абайская основная общеобразовательная школа имени В.Н.Тюлентина"0406003394</t>
  </si>
  <si>
    <t xml:space="preserve">Республика Алтай, Усть-Коксинский район, село Абай, улица Трактовая, 9  </t>
  </si>
  <si>
    <t>1020400564910</t>
  </si>
  <si>
    <t>0406003394</t>
  </si>
  <si>
    <t>МБОУ "Абайская ООШ"</t>
  </si>
  <si>
    <t>Республика Алтай, Усть-Коксинский район, село Абай, улица Партизанская, 20</t>
  </si>
  <si>
    <t>Муниципальное бюджетное общеобразовательное учреждение "Амурская средняя общеобразовательная школа"0406003002</t>
  </si>
  <si>
    <t xml:space="preserve">Республика Алтай, Усть-Коксинский район, село Амур, переулок Школьный, дом 9  </t>
  </si>
  <si>
    <t>1020400564909</t>
  </si>
  <si>
    <t>0406003002</t>
  </si>
  <si>
    <t>03.03.2025</t>
  </si>
  <si>
    <t>МБОУ "Амурская СОШ"</t>
  </si>
  <si>
    <t>Республика Алтай, Усть-Коксинский район, село Амур, переулок Школьный,  дом 5</t>
  </si>
  <si>
    <t>Муниципальное бюджетное общеобразовательное учреждение "Юстикская основная общеобразовательная школа"0406003122</t>
  </si>
  <si>
    <t xml:space="preserve">Республика Алтай, Усть-Коксинский район, село Юстик, переулок Новый, дом 8  </t>
  </si>
  <si>
    <t>1020400564447</t>
  </si>
  <si>
    <t>0406003122</t>
  </si>
  <si>
    <t>МБОУ "Юстикская ООШ"</t>
  </si>
  <si>
    <t xml:space="preserve">Республика Алтай, Усть-Коксинский район, село Юстик, переулок Новый, дом 6  </t>
  </si>
  <si>
    <t>Муниципальное бюджетное общеобразовательное учреждение "Тюгурюкская основная общеобразовательная школа"0406003115</t>
  </si>
  <si>
    <t xml:space="preserve">Республика Алтай, Усть-Коксинский район, поселок Тюгурюк, улица Школьная, 15  </t>
  </si>
  <si>
    <t>1020400564590</t>
  </si>
  <si>
    <t>0406003115</t>
  </si>
  <si>
    <t>МБОУ "Тюгурюкская ООШ"</t>
  </si>
  <si>
    <t xml:space="preserve">Республика Алтай, Усть-Коксинский район,  поселок Тюгурюк, улица Школьная 15 Б  </t>
  </si>
  <si>
    <t>Республика Алтай, Усть-Коксинский район,  поселок Тюгурюк, улица Центральная, 5</t>
  </si>
  <si>
    <t>Муниципальное бюджетное общеобразовательное учреждение "Огневская средняя общеобразовательная школа имени  Героя Советского Союза Ф.Ф.Ермолаева"0406003316</t>
  </si>
  <si>
    <t xml:space="preserve">Республика Алтай, Усть-Коксинский район, село Огневка, улица Школьная, 8  </t>
  </si>
  <si>
    <t>1020400564579</t>
  </si>
  <si>
    <t>0406003316</t>
  </si>
  <si>
    <t>17.03.2025</t>
  </si>
  <si>
    <t>МБОУ "Огневская СОШ"</t>
  </si>
  <si>
    <t xml:space="preserve">Республика Алтай, Усть-Коксинский район, село Огневка, улица Советская, 13  </t>
  </si>
  <si>
    <t>Республика Алтай, Усть-Коксинский район, село Березовка, улица Садовая, 26</t>
  </si>
  <si>
    <t>Муниципальное бюджетное общеобразовательное учреждение "Кайтанакская  основная общеобразовательная школа  "0406003620</t>
  </si>
  <si>
    <t>649476 Республика Алтай, Усть-Коксинский район, село Кайтанак, улица Новая ,  2</t>
  </si>
  <si>
    <t> 1020400564580</t>
  </si>
  <si>
    <t>0406003620</t>
  </si>
  <si>
    <t>МБОУ "Кайтанакская ООШ"</t>
  </si>
  <si>
    <t>649476 Республика Алтай, Усть-Коксинский район, село Кайтанак, улица Проточная, 25</t>
  </si>
  <si>
    <t>649476 Республика Алтай, Усть-Коксинский район, село Мараловодка, улица Скосарева ,  1 А</t>
  </si>
  <si>
    <t>Муниципальное бюджетное общеобразовательное учреждение "Усть-Коксинская средняя общеобразовательная школа имени Героя Советского Союза  В.И. Харитошкина"0406003203</t>
  </si>
  <si>
    <t xml:space="preserve">Республика Алтай, Усть-Коксинский район, село Усть-Кокса, улица Советская, 97  </t>
  </si>
  <si>
    <t>1020400564766</t>
  </si>
  <si>
    <t>0406003203</t>
  </si>
  <si>
    <t>01.04.2025</t>
  </si>
  <si>
    <t>МБОУ "Усть-Коксинская СОШ"</t>
  </si>
  <si>
    <t>Республика Алтай, Усть-Коксинский район, село Усть-Кокса, улица Садовая 2</t>
  </si>
  <si>
    <t xml:space="preserve">Республика Алтай, Усть-Коксинский район, село Усть-Кокса, улица Западная, 9 </t>
  </si>
  <si>
    <t xml:space="preserve">Республика Алтай, Усть-Коксинский район,  село Усть-Кокса, улица Ключевая, 8  </t>
  </si>
  <si>
    <t>Республика Алтай, Усть-Коксинский район,  село Усть-Кокса, улица Ключевая, 8  А</t>
  </si>
  <si>
    <t xml:space="preserve">Республика Алтай, Усть-Коксинский район, село Усть-Кокса, переулок  Школьный, 3;  </t>
  </si>
  <si>
    <t xml:space="preserve">Республика Алтай, Усть-Коксинский район,  село Усть-Кокса, улица Нагорная, 99 </t>
  </si>
  <si>
    <t>Республика Алтай, Усть-Коксинский район,  село Баштала, улица Солнечная, 8</t>
  </si>
  <si>
    <t>Муниципальное бюджетное общеобразовательное учреждение "Теректинская средняя общеобразовательная школа имени Героя Советского Союза НА Нагибина 0406003108</t>
  </si>
  <si>
    <t>Республика Алтай, Усть-Коксинский район, поселок Теректа, улица Центральная,  36</t>
  </si>
  <si>
    <t>1020400565030</t>
  </si>
  <si>
    <t>0406003108</t>
  </si>
  <si>
    <t>14.04.2025</t>
  </si>
  <si>
    <t>МБОУ "Теректинская СОШ"</t>
  </si>
  <si>
    <t>Республика Алтай, Усть-Коксинский район Теректа, улица Центральная, 9</t>
  </si>
  <si>
    <t>Муниципальное бюджетное общеобразовательное учреждение "Горбуновская основная общеобразовательная школа"0406003073</t>
  </si>
  <si>
    <t xml:space="preserve">Республика Алтай, Усть-Коксинский район, село Горбуново, улица Молодежная, 17  </t>
  </si>
  <si>
    <t>1020400564920</t>
  </si>
  <si>
    <t>0406003073</t>
  </si>
  <si>
    <t>МБОУ "Горбуновская ООШ"</t>
  </si>
  <si>
    <t>Республика Алтай, Усть-Коксинский район,  село Горбуново, улица Садовая, 4</t>
  </si>
  <si>
    <t>Муниципальное бюджетное общеобразовательное учреждение "Чендекская средняя общеобразовательная школа имени А.А. Бакулева" 0406004366</t>
  </si>
  <si>
    <t>Республика Алтай, Усть-Коксинский район,  село Чендек, улица Центральная, 17</t>
  </si>
  <si>
    <t>1030400563731</t>
  </si>
  <si>
    <t>0406004366</t>
  </si>
  <si>
    <t>МБОУ "Чендекская СОШ"</t>
  </si>
  <si>
    <t xml:space="preserve">Республика Алтай, Усть-Коксинский район, село Чендек, улица Центральная, 17 А </t>
  </si>
  <si>
    <t>Республика Алтай, Усть-Коксинский район,  село Нижний Уймон, улица Центральная, 48</t>
  </si>
  <si>
    <t>Муниципальное бюджетное общеобразовательное учреждение "Кастахтинская основная общеобразовательная школа"0406003404</t>
  </si>
  <si>
    <t xml:space="preserve">Республика Алтай, Усть-Коксинский район,  село Кастахта, улица Заречная 2 </t>
  </si>
  <si>
    <t xml:space="preserve">Республика Алтай, Усть-Коксинский район, село Кастахта, улица Заречная, 1  </t>
  </si>
  <si>
    <t>1020400565041</t>
  </si>
  <si>
    <t>0406003404</t>
  </si>
  <si>
    <t>12.05.2024</t>
  </si>
  <si>
    <t>МБОУ "Кастахтинская ООШ"</t>
  </si>
  <si>
    <t>Республика Алтай, Усть-Коксинский район,    село Курунда, улица Центральная, 20</t>
  </si>
  <si>
    <t>Муниципальное бюджетное общеобразовательное учреждение "Верх-Уймонская средняя общеобразовательная школа"0406003531</t>
  </si>
  <si>
    <t xml:space="preserve">Республика Алтай, Усть-Коксинский район, село Верх-Уймон, улица Набережная, 41   </t>
  </si>
  <si>
    <t>1020400564832</t>
  </si>
  <si>
    <t>0406003531</t>
  </si>
  <si>
    <t>МБОУ "Верх-Уймонская СОШ"</t>
  </si>
  <si>
    <t xml:space="preserve">Республика Алтай, Усть-Коксинский район, село Верх-Уймон, улица Набережная, 23  </t>
  </si>
  <si>
    <t>Республика Алтай, Усть-Коксинский район,   село Верх-Уймон, улица Набережная 27\1</t>
  </si>
  <si>
    <t xml:space="preserve">Республика Алтай, Усть-Коксинский район,  село Гагарка, улица Центральная, 7  </t>
  </si>
  <si>
    <t>Республика Алтай, Усть-Коксинский район,  село Октябрьское, улица Центральная, 10</t>
  </si>
  <si>
    <t>Муниципальное бюджетное общеобразовательное учреждение "Катандинская средняя общеобразовательная школа имени Героя СоВетского Союза Пимена Николаевича Наговицина"0406003429</t>
  </si>
  <si>
    <t>649472 Республика Алтай, Усть-Коксинский район, село Катанда, улица Советская ,130- А</t>
  </si>
  <si>
    <t> 1020400564788</t>
  </si>
  <si>
    <t>0406003429</t>
  </si>
  <si>
    <t>02.09.2025</t>
  </si>
  <si>
    <t>МБОУ "Катандинская СОШ"</t>
  </si>
  <si>
    <t xml:space="preserve">649472 Республика Алтай, Усть-Коксинский район, село Катанда, улица Советская ,81 </t>
  </si>
  <si>
    <t>Муниципальное бюджетное общеобразовательное учреждение "Тюнгурская основная общеобразовательная школа"0406003860</t>
  </si>
  <si>
    <t xml:space="preserve">Республика Алтай, Усть-Коксинский район, село Тюнгур, улица Сухова, 45  </t>
  </si>
  <si>
    <t>1020400564568</t>
  </si>
  <si>
    <t>0406003860</t>
  </si>
  <si>
    <t>МБОУ "Тюнгурская ООШ"</t>
  </si>
  <si>
    <t xml:space="preserve">Республика Алтай, Усть-Коксинский район,   село Тюнгур, улица Сухова, 43  </t>
  </si>
  <si>
    <t xml:space="preserve">Республика Алтай, Усть-Коксинский район, поселок Кучерла, улица Ленина, 20  </t>
  </si>
  <si>
    <t>Республика Алтай, Усть-Коксинский район, поселок Кучерла, улица Ленина, 48</t>
  </si>
  <si>
    <t>Муниципальное бюджетное общеобразовательное учреждение "Тихоньская основная общеобразовательная школа имени Героя Советского Союза  Т.И.Паршуткина "0406003482</t>
  </si>
  <si>
    <t>Республика Алтай, Усть-Коксинский район, село Тихонькая, улица Школьная, 11</t>
  </si>
  <si>
    <t>1020400564612</t>
  </si>
  <si>
    <t>0406003482</t>
  </si>
  <si>
    <t>15.09.2025</t>
  </si>
  <si>
    <t>МБОУ "Тихоньская ООШ"</t>
  </si>
  <si>
    <t>Республика Алтай, Усть-Коксинский район, село Тихонькая, улица Школьная, 11А</t>
  </si>
  <si>
    <t>Муниципальное бюджетное общеобразовательное учреждение "Мультинская средняя общеобразовательная школа имени Железнова Панкрата Винитовича"0406003436</t>
  </si>
  <si>
    <t>649495, Республика Алтай, Усть-Коксинский район, село Мульта, улица Школьная, 24</t>
  </si>
  <si>
    <t>1020400564733</t>
  </si>
  <si>
    <t>0406003436</t>
  </si>
  <si>
    <t>МБОУ "Мультинска СОШ"</t>
  </si>
  <si>
    <t>649495, Республика Алтай, Усть-Коксинский район, село Мульта, улица Центральная, 25</t>
  </si>
  <si>
    <t xml:space="preserve">Усть-Коксинский </t>
  </si>
  <si>
    <t>Летнее оздоровительное учреждение с дневным пребыванием детей в период каникул при МБОУ  "Тюнгурская ООШ"</t>
  </si>
  <si>
    <t>Республика Алтай, Усть-Коксинский район, село Тюнгур, улица Сухова ,45</t>
  </si>
  <si>
    <t>ЛОУ при МБОУ "Катандинская СОШ"</t>
  </si>
  <si>
    <t>Республика Алтай, Усть-Коксинский район, село Катанда, Улица Советская 130-А</t>
  </si>
  <si>
    <t>1020400564788</t>
  </si>
  <si>
    <t xml:space="preserve"> ЛОУ при МБОУ "Чендекская СОШ"</t>
  </si>
  <si>
    <t>Республика Алтай, район Усть-Коксинский, село Чендек, ул. Центральная 17</t>
  </si>
  <si>
    <t>Республика Алтай, Усть-Коксинский район, село Чендек, улица Центральная  17</t>
  </si>
  <si>
    <t> 1030400563731</t>
  </si>
  <si>
    <t>ЛОУ при МБОУ "Сугашская СОШ"</t>
  </si>
  <si>
    <t>Республика Алтай, Усть-Коксинский район, село Сугаш, улица Новая, 4</t>
  </si>
  <si>
    <t>ЛОУ при МБОУ "Карагайская ООШ"</t>
  </si>
  <si>
    <t>Республика Алтай, Усть-Коксинский район, село Карагай, улица Школьная, 1</t>
  </si>
  <si>
    <t>ЛОУ при МБОУ "Банновская ООШ"</t>
  </si>
  <si>
    <t>ЛОУ при МБОУ "Абайская ООШ"</t>
  </si>
  <si>
    <t xml:space="preserve">Республика Алтай, Усть-Коксинский район, село Абай, улица Трактовая ,9  </t>
  </si>
  <si>
    <t> 1020400564910</t>
  </si>
  <si>
    <t>ЛОУ при МБОУ "Амурская СОШ"</t>
  </si>
  <si>
    <t xml:space="preserve">Республика Алтай, Усть-Коксинский район, село Амур, переулок Школьный,9 </t>
  </si>
  <si>
    <t> 0406003002</t>
  </si>
  <si>
    <t>ЛОУ при МБОУ "Юстикская ООШ"</t>
  </si>
  <si>
    <t>Республика Алтай, Усть-Коксинский район, село Юстик, переулок Новый, 8</t>
  </si>
  <si>
    <t xml:space="preserve"> ЛОУ при МБОУ "Мультинская СОШ"</t>
  </si>
  <si>
    <t>Республика Алтай, Усть-Коксинский район, село Мульта, улица Школьная, 24</t>
  </si>
  <si>
    <t xml:space="preserve">1020400564733 </t>
  </si>
  <si>
    <t xml:space="preserve"> 0406003436 </t>
  </si>
  <si>
    <t>ЛОУ при МБОУ "Тихоньская ООШ"</t>
  </si>
  <si>
    <t>Республика Алтай, Усть-Коксинский район, село Тихонькая, улица Школьная,11</t>
  </si>
  <si>
    <t xml:space="preserve">1020400564623 </t>
  </si>
  <si>
    <t> 0406003010</t>
  </si>
  <si>
    <t>11.06.2025 .</t>
  </si>
  <si>
    <t>ЛОУ при МБОУ "Верх-Уймонская СОШ"</t>
  </si>
  <si>
    <t>Республика Алтай, Усть-Коксинский район, село Верх-Уймон, улица Набережная, 41</t>
  </si>
  <si>
    <t>11.06.2025.</t>
  </si>
  <si>
    <t>ЛОУ при МБОУ "Горбуновская ООШ"</t>
  </si>
  <si>
    <t>Республика Алтай, Усть-Коксинский район, село Горбуново, улица Молодежная, 17</t>
  </si>
  <si>
    <r>
      <t>ЛОУ при МБОУ "Теректинская СОШ"</t>
    </r>
    <r>
      <rPr>
        <sz val="12"/>
        <rFont val="Times New Roman"/>
      </rPr>
      <t xml:space="preserve"> </t>
    </r>
  </si>
  <si>
    <t>Республика Алтай, Усть-Коксинский район, поселок Теректа, улица Центральная, 36</t>
  </si>
  <si>
    <t>ЛОУ при МБОУ "Кастахтинская ООШ"</t>
  </si>
  <si>
    <t xml:space="preserve">Республика Алтай, Усть-Коксинский район, село Кастахта, улица Заречная,2 </t>
  </si>
  <si>
    <t>ЛОУ при МБОУ "Тюгурюкская ООШ"</t>
  </si>
  <si>
    <t>Республика Алтай, Усть-Коксинский район, поселок Тюгурюк, улица Школьная, 15</t>
  </si>
  <si>
    <t>Республика Алтай, Усть-Коксинский район, поселок Тюгурюк, ул. Школьная, 15</t>
  </si>
  <si>
    <t>Республика Алтай, Усть-Коксинский район, поселок Тюгурюк, улица Школьная, 15/Б</t>
  </si>
  <si>
    <r>
      <t>ЛОУ при МБОУ "Кайтанакская основная общеобразовательная школа"</t>
    </r>
    <r>
      <rPr>
        <sz val="12"/>
        <rFont val="Times New Roman"/>
      </rPr>
      <t xml:space="preserve"> </t>
    </r>
  </si>
  <si>
    <t>Республика Алтай, Усть-Коксинский район, село Кайтанак, улица Новая ,2</t>
  </si>
  <si>
    <r>
      <t>ЛОУ при МБОУ "Усть-Коксинская СОШ"</t>
    </r>
    <r>
      <rPr>
        <sz val="12"/>
        <rFont val="Times New Roman"/>
      </rPr>
      <t xml:space="preserve"> </t>
    </r>
  </si>
  <si>
    <t>Усть-Канский</t>
  </si>
  <si>
    <t>Муниципальное бюджетное общеобразовательное учреждение "Кырлыкская средняя общеобразовательная школа"</t>
  </si>
  <si>
    <t xml:space="preserve">Республика Алтай, Усть-Канский район, село Кырлык, улица Набережная, 147  </t>
  </si>
  <si>
    <t>1020400557704</t>
  </si>
  <si>
    <t>0403004030</t>
  </si>
  <si>
    <t>МБОУ "Кырлыкская СОШ"</t>
  </si>
  <si>
    <t xml:space="preserve">Республика Алтай, Усть-Канский район,   село Кырлык, улица  Ж. Елеусова,  107   </t>
  </si>
  <si>
    <t>Республика Алтай, Усть-Канский район,  село Кырлык, улица Победы, 155</t>
  </si>
  <si>
    <t>Муниципальное бюджетное общеобразовательное учреждение "Мендур-Сокконская средняя общеобразовательная школа имени И.В. Шодоева"</t>
  </si>
  <si>
    <t xml:space="preserve">Республика  Алтай, Усть-Канский район, село Мендур-Соккон, улица имени Кестелевой Б.И., 42   </t>
  </si>
  <si>
    <t>1020400557715</t>
  </si>
  <si>
    <t>0403003999</t>
  </si>
  <si>
    <t>МБОУ "Мендур-Сокконская СОШ"</t>
  </si>
  <si>
    <t xml:space="preserve">Республика  Алтай, Усть-Канский район,   село Мендур-Соккон, улица Аладякова, 17  </t>
  </si>
  <si>
    <t xml:space="preserve">Республика  Алтай, Усть-Канский район, село Мендур-Соккон, улица имени Кестелевой Б.И., 44   </t>
  </si>
  <si>
    <t>Муниципальное бюджетное общеобразовательное учреждение "Усть-Канская средняя общеобразовательная школа имени Ч.К. Кыдрашева"</t>
  </si>
  <si>
    <t xml:space="preserve">Республика Алтай, Усть-Канский район, село Усть-Кан, улица Школьная,  3 А  </t>
  </si>
  <si>
    <t>1020400557583</t>
  </si>
  <si>
    <t>0403004047</t>
  </si>
  <si>
    <t>МБОУ "Усть-Канская СОШ"</t>
  </si>
  <si>
    <t xml:space="preserve">Республика Алтай, Усть-Канский район,  село Усть-Кан, улица Первомайская, 5  </t>
  </si>
  <si>
    <t>Республика Алтай, Усть-Канский район,   село Усть-Кан, переулок  Школьный, 2 В</t>
  </si>
  <si>
    <t>Муниципальное бюджетное дошкольное общеобразовательное учреждение "Усть-Канский детский сад"</t>
  </si>
  <si>
    <t xml:space="preserve">Республика Алтай, Усть-Канский район, село Усть-Кан, улица Школьная, 1 ,   </t>
  </si>
  <si>
    <t>1030400558198</t>
  </si>
  <si>
    <t>0403004745</t>
  </si>
  <si>
    <t>МБДОУ "Усть-Канский детский сад"</t>
  </si>
  <si>
    <t xml:space="preserve">Республика Алтай, Усть-Канский район, село Усть-Кан, улица Школьная,  1К,  </t>
  </si>
  <si>
    <t xml:space="preserve">Республика Алтай, Усть-Канский район,  село Усть-Кан, улица Первомайская, 4, </t>
  </si>
  <si>
    <t>Республика Алтай, Усть-Канский район,   село Усть-Кан, улица Новая, 1</t>
  </si>
  <si>
    <t>Муниципальное бюджетное общеобразовательное учреждение "Козульская средняя общеобразовательная школа имени Тоедова Д.Т."</t>
  </si>
  <si>
    <t xml:space="preserve">Республика Алтай, район Усть-Канский, село Козуль, улица Молодежная, дом 17;  </t>
  </si>
  <si>
    <t>1020400559607</t>
  </si>
  <si>
    <t>0403004544</t>
  </si>
  <si>
    <t>МБОУ "Козульская СОШ"</t>
  </si>
  <si>
    <t xml:space="preserve">Республика Алтай, район Усть-Канский,   село Козуль, улица Казакова, 16;  </t>
  </si>
  <si>
    <t>Республика Алтай, район Усть-Канский,  село Озерное, улица Новая, 18</t>
  </si>
  <si>
    <t>Муниципальное бюджетное общеобразовательное учреждение "Кайсынская основная общеобразовательная школа"</t>
  </si>
  <si>
    <t>Республика Алтай, район Усть-Канский, село Кайсын, улица Центральная, 21</t>
  </si>
  <si>
    <t>1020400557760</t>
  </si>
  <si>
    <t>0403004142</t>
  </si>
  <si>
    <t>Муниципальное бюджетное общеобразовательное учреждение "Тюдралинская средняя общеобразовательная школа"</t>
  </si>
  <si>
    <t>Республика Алтай, Усть-Канский район, село Тюдрала, улица Мира, 34</t>
  </si>
  <si>
    <t>1020400559563</t>
  </si>
  <si>
    <t>0403004537</t>
  </si>
  <si>
    <t>Муниципальное бюджетное общеобразовательное учреждение "Усть-Кумирская средняя общеобразовательная школа"</t>
  </si>
  <si>
    <t xml:space="preserve">Республика Алтай, район Усть-Канский, село Усть-Кумир, улица Зеленая, 44  </t>
  </si>
  <si>
    <t>1020400559596</t>
  </si>
  <si>
    <t>0403004551</t>
  </si>
  <si>
    <t>МБОУ "Усть-Кумирская СОШ"</t>
  </si>
  <si>
    <t>Республика Алтай, район Усть-Канский,  село Санаровка, улица Волонковского, 24</t>
  </si>
  <si>
    <t xml:space="preserve">Республика Алтай, район Усть-Канский, село Усть-Кумир, улица Зеленая, 46,  </t>
  </si>
  <si>
    <t xml:space="preserve">Республика Алтай, район Усть-Канский,   село Усть-Кумир, улица Интернациональная, 16 </t>
  </si>
  <si>
    <t>Республика Алтай, район Усть-Канский,   село Усть-Кумир, улица Интернациональная, 18</t>
  </si>
  <si>
    <t>Муниципальное бюджетное общеобразовательное учреждение "Владимровская основная общеобразовательная школа"</t>
  </si>
  <si>
    <t xml:space="preserve">Республика Алтай, Усть-Канский район, село Владимировка, улица Центральная, 33  </t>
  </si>
  <si>
    <t>1020400559629</t>
  </si>
  <si>
    <t>0403004583</t>
  </si>
  <si>
    <t>МБОУ "Владимировская ООШ"</t>
  </si>
  <si>
    <t>Республика Алтай, Усть-Канский район,   село Владимировка, улица Набережная, 17</t>
  </si>
  <si>
    <t>Муниципальное бюджетное общеобразовательное учреждение "Коргонская средняя общеобразовательная школа"</t>
  </si>
  <si>
    <t>Республика Алтай, Усть-Канский район, село Коргон, улица Набережная, 18</t>
  </si>
  <si>
    <t>Республика Алтай, Усть-Канский район, село Коргон, улица Набережная , 18</t>
  </si>
  <si>
    <t>1020400557594</t>
  </si>
  <si>
    <t>0403004294</t>
  </si>
  <si>
    <t>Муниципальное бюджетное общеобразовательное учреждение "Яконурская средняя общеобразовательная школа"</t>
  </si>
  <si>
    <t>Республика Алтай, Усть-Канский район, село Яконур, улица Улагашева, 14 А</t>
  </si>
  <si>
    <t>1020400559585</t>
  </si>
  <si>
    <t>0403004576</t>
  </si>
  <si>
    <t>Муниципальное бюджетное дошкольное образовательное учреждение "Яконурский детский сад"</t>
  </si>
  <si>
    <t>Республика Алтай, Усть-Канский район, село Яконур,  улица Агина Ч.К., 27 А</t>
  </si>
  <si>
    <t>1020400557726</t>
  </si>
  <si>
    <t>0403004336</t>
  </si>
  <si>
    <t>Муниципальное бюджетное общеобразовательное учреждение "Усть-Мутинская средняя общеобразовательная школа"</t>
  </si>
  <si>
    <t>649462, Республика Алтай, район Усть-Канский, село Усть-Мута, улица Школьная, 7</t>
  </si>
  <si>
    <t>Республика Алтай, район Усть-Канский, село Усть-Мута, улица Школьная, 7</t>
  </si>
  <si>
    <t>1020400557671</t>
  </si>
  <si>
    <t>0403004167</t>
  </si>
  <si>
    <t>МБОУ "Усть-Мутинская СОШ"</t>
  </si>
  <si>
    <t>Республика Алтай, район Усть-Канский, село Усть-Мута, улица Школьная, 13</t>
  </si>
  <si>
    <t>Республика Алтай, район Усть-Канский, село Усть-Мута, улица Школьная, 11</t>
  </si>
  <si>
    <t>Республика Алтай, район Усть-Канский, село Усть-Мута, улица Школьная, 18</t>
  </si>
  <si>
    <t xml:space="preserve">Республика Алтай, район Усть-Канский, село Келей, улица Тан Чолмон, дом 62 </t>
  </si>
  <si>
    <t xml:space="preserve">Муниципальное бюджетное общеобразовательное учреждение «Черно-Ануйская средняя общеобразовательная  школа имени Героя Советского союза К.А. Туганбаева» </t>
  </si>
  <si>
    <t>649453, Республика Алтай, Усть-Канский район, село Черный Ануй, улица Туганбаева, дом 10</t>
  </si>
  <si>
    <t>Республика Алтай, Усть-Канский район, село Черный Ануй, улица Туганбаева, дом 10</t>
  </si>
  <si>
    <t>1020400557660</t>
  </si>
  <si>
    <t>0403003798</t>
  </si>
  <si>
    <t xml:space="preserve">МБОУ «Черно-Ануйская СОШ» </t>
  </si>
  <si>
    <t>Республика Алтай, Усть-Канский район, село Черный Ануй, улица Туганбаева, дом 6</t>
  </si>
  <si>
    <t>Республика Алтай, Усть-Канский район, село Черный Ануй, улица Туганбаева, дом 8</t>
  </si>
  <si>
    <t>Республика Алтай, Усть-Канский район, село Черный Ануй, улица Туганбаева, дом 11</t>
  </si>
  <si>
    <t>Республика Алтай, Усть-Канский район, село село Каракол, улица Центральная, дом 7</t>
  </si>
  <si>
    <t xml:space="preserve">Республика Алтай, Усть-Канский район, село Турата улица Елеусова, дом 22 </t>
  </si>
  <si>
    <t>Муниципальное бюджетное общеобразовательное учреждение "Бело-Ануйская средняя общеобразовательная школа имени А.Х. Вязникова"0403003910</t>
  </si>
  <si>
    <t>Республика Алтай, Усть-Канский район, село Белый Ануй, улица Ленинская, 3</t>
  </si>
  <si>
    <t>1020400557650</t>
  </si>
  <si>
    <t>0403003910</t>
  </si>
  <si>
    <r>
      <t xml:space="preserve">Муниципальное бюджетное общеобразовательное учреждени"Верх-Ануйская СРЕДНЯЯ ОБЩЕОБРАЗОВАТЕЛЬНАя школа </t>
    </r>
    <r>
      <rPr>
        <sz val="11"/>
        <rFont val="Calibri"/>
      </rPr>
      <t>имени ЮВ  Антарадонова</t>
    </r>
    <r>
      <rPr>
        <sz val="11"/>
        <rFont val="Calibri"/>
      </rPr>
      <t>"</t>
    </r>
  </si>
  <si>
    <t>АЛТАЙ РЕСПУБЛИКА, УСТЬ-КАНСКИЙ РАЙОН,Верх-Ануй село,улица  Ануйская , 63 А</t>
  </si>
  <si>
    <t>1020400557759</t>
  </si>
  <si>
    <t>0403004270</t>
  </si>
  <si>
    <t>Муниципальное бюджетное общеобразовательное учреждение "Ябоганская средняя общеобразовательная школа"0403004569</t>
  </si>
  <si>
    <t xml:space="preserve">Республика Алтай, Усть-Канский район, село Ябоган, улица Ленинская, 18  </t>
  </si>
  <si>
    <t>1020400559574</t>
  </si>
  <si>
    <t>0403004569</t>
  </si>
  <si>
    <t>МБОУ "Ябоганская СОШ"</t>
  </si>
  <si>
    <t xml:space="preserve">Республика Алтай, Усть-Канский район,  село Ябоган, улица Ленинская, 22  </t>
  </si>
  <si>
    <t xml:space="preserve">Республика Алтай, Усть-Канский район,  село Ябоган, улица Ленинская, 20  </t>
  </si>
  <si>
    <t xml:space="preserve">Республика Алтай, Усть-Канский район,  село Верх-Ябоган, улица Нагорная,  1,  </t>
  </si>
  <si>
    <t>Республика Алтай, Усть-Канский район,    село Оро, улица Школьная, 21</t>
  </si>
  <si>
    <t>Муниципальное бюджетное дошкольное образовательное учреждение "Ябоганский детский сад "Сказка"</t>
  </si>
  <si>
    <t>Республика Алтай, Усть-Канский район, село Ябоган, улица Ойношева Ю.А, 2 А</t>
  </si>
  <si>
    <t>1030400558110</t>
  </si>
  <si>
    <t>0403004738</t>
  </si>
  <si>
    <t>Летнее оздоровительное учреждение с дневным пребыванием детей в период каникул при МБОУ "Кырлыкская СОШ"</t>
  </si>
  <si>
    <t xml:space="preserve">Республика  Алтай, Усть-Канский район, село Кырлык, улица Набережная, 147  </t>
  </si>
  <si>
    <t>ЛОУ при МБОУ "Мендур-Сокконская СОШ"</t>
  </si>
  <si>
    <t>Республика Алтай, Усть-Канский район, село Мендур-Соккон, улица имени Кестелевой Б.И., 42</t>
  </si>
  <si>
    <t>ЛОУ при МБОУ "Усть-Канская СОШ"</t>
  </si>
  <si>
    <t>Республика Алтай, Усть-Канский район,   Усть-Кан, улицаШкольная 3А</t>
  </si>
  <si>
    <t>Республика Алтай, Усть-Канский район,   Усть-Кан, улица Первомайская, 5</t>
  </si>
  <si>
    <t>ЛОУ при МБОУ "Козульская СОШ"</t>
  </si>
  <si>
    <t>Республика Алтай, Усть-Канский район, село Козуль, улица Молодежная, 17</t>
  </si>
  <si>
    <t>ЛОУ при МБОУ "Кайсынская ООШ"</t>
  </si>
  <si>
    <t>Республика Алтай, Усть-Канский район, село Кайсын, улица Центральная, 21</t>
  </si>
  <si>
    <t>ЛОУ при МБОУ "Тюдралинская СОШ"</t>
  </si>
  <si>
    <t>ЛОУ при МБОУ "Усть-Кумирская СОШ"</t>
  </si>
  <si>
    <t>Республика Алтай,  Усть-Канский район, село Усть-Кумир, улица Зеленая, 44</t>
  </si>
  <si>
    <t>ЛОУ при МБОУ "Владимировская ООШ"</t>
  </si>
  <si>
    <t>Республика Алтай, Усть-Канский район, село Владимировка, улица Центральная, 33</t>
  </si>
  <si>
    <t>ЛОУ при МБОУ "Коргонская СОШ"</t>
  </si>
  <si>
    <t>ЛОУ при МБОУ "Яконурская СОШ"</t>
  </si>
  <si>
    <t>ЛОУ при МБОУ "Усть-Мутинская СОШ"</t>
  </si>
  <si>
    <t>Республика Алтай, Усть-Канский район, село Усть-Мута, улица Школьная, 7</t>
  </si>
  <si>
    <t>ЛОУ при МБОУ "Черно-Ануйская СОШ"</t>
  </si>
  <si>
    <t>Республика Алтай, Усть-Канский район, село Черный Ануй, улица Туганбаева, 10</t>
  </si>
  <si>
    <t>Республика Алтай, Усть-Канский район, село Черный Ануй, улица Туганбаева, 8</t>
  </si>
  <si>
    <t>ЛОУ при МБОУ "Бело-Ануйская СОШ"</t>
  </si>
  <si>
    <t>ЛОУ при МБОУ "Верх-Ануйская СОШ"</t>
  </si>
  <si>
    <t>Республика Алтай, Усть-Канский район, село Верх-Ануй, улица Ануйская, 63 А</t>
  </si>
  <si>
    <t>ЛОУ при МБОУ "Ябоганская СОШ"</t>
  </si>
  <si>
    <t>Республика Алтай, Усть-Канский район, село Ябоган, улица Ленинская, 18</t>
  </si>
  <si>
    <t>Турочакский</t>
  </si>
  <si>
    <t>Муниципальное общеобразовательное учреждение "Бийкинская средняя общеобразовательная школа"</t>
  </si>
  <si>
    <t>Республика Алтай, Турочакский район, село Бийка, улица Школьная, 6</t>
  </si>
  <si>
    <t>Республика Алтай, Турочакский район, село Бийка, улица Школьная, 6; село Бийка, улица Школьная, 4; село Яйлю, улица Школьная, 10; село Курмач-Байгол, улица Центральная, 21</t>
  </si>
  <si>
    <t xml:space="preserve">Муниципальное общеобразовательное учреждение "Кебезенская средняя общеобразовательная школа"
</t>
  </si>
  <si>
    <t>Республика Алтай, Турочакский район, село Кебезень, улица Центральная, 33</t>
  </si>
  <si>
    <t>Республика Алтай, Турочакский район, село Кебезень, улица Центральная, 33; село Тулой, улица Строительная, 1А; село Тулой, улица Строительная 1Б; село Тулой, улица Строительная 1В</t>
  </si>
  <si>
    <t xml:space="preserve">0407006214
</t>
  </si>
  <si>
    <t xml:space="preserve">Муниципальное общеобразовательное учреждение "Иогачская средняя общеобразовательная школа"
</t>
  </si>
  <si>
    <t>Республика Алтай, Турочакский район, село Иогач, улица Школьная, 8</t>
  </si>
  <si>
    <t>Муниципальное дошкольное образовательное учреждение  детский сад "Березка" села Иогач</t>
  </si>
  <si>
    <t>Республика Алтай, Турочакский район, село Иогач, улица Школьная, 10</t>
  </si>
  <si>
    <t>Республика Алтай, Турочакский район, село Иогач, улица Школьная, 10; село Иогач, улица Школьная, 8; село Усть-Пыжа, улица Центральная, 42А</t>
  </si>
  <si>
    <t>Муниципальное общеобразовательное учреждение "Дмитриевская средняя общеобразовательная школа"</t>
  </si>
  <si>
    <t>Республика Алтай, Турочакский район, село Дмитриевка, улица Морозова, 88</t>
  </si>
  <si>
    <t>Республика Алтай, Турочакский район, село Дмитриевка, улица Морозова, 88;село Дмитриевка, улица Морозова, 86; село Дмитриевка, улица Рабочая, 61; село Озеро-Куреево, улица Центральная,18; село Удаловка, улица Береговая, 34</t>
  </si>
  <si>
    <t>Муниципальное общеобразовательное учреждение "Тондошенская основная общеобразовательная школа"</t>
  </si>
  <si>
    <t>Республика Алтай, Турочакский район, село Тондошка, улица  Центральная, 19</t>
  </si>
  <si>
    <t>Республика Алтай, Турочакский район, село Тондошка, улица  Центральная, 19; село Тондошка, улица Центральная, 21; село Верх-Бийск, улица Школьная, 15; село Верх-Бийск, улица Школьная,10</t>
  </si>
  <si>
    <t>Муниципальное дошкольное образовательное учреждение  детский сад "Родничок" села Турочак</t>
  </si>
  <si>
    <t>Республика Алтай, Турочакский район, село Турочак, улица Дзержинского, 10</t>
  </si>
  <si>
    <t>Республика Алтай, Турочакский район, село Турочак, улица Дзержинского, 10; село  Турочак, улица Зеленая, 14; село  Турочак, улица Осипова, 14; село  Турочак, улица Соломаткина, 1</t>
  </si>
  <si>
    <t>Муниципальное общеобразовательное учреждение "Турочакская средняя общеобразовательная школа имени Героя Советского Союза Якова Илларионовича Баляева"</t>
  </si>
  <si>
    <t>Республика Алтай, Турочакский район, село Турочак, улица Рабочая,31</t>
  </si>
  <si>
    <t>Республика Алтай, Турочакский район, село Турочак, улица Рабочая,31; село Турочак, улица Советская, 138</t>
  </si>
  <si>
    <t>Летнее оздоровительное учреждение с дневным пребыванием детей при муниципальном общеобразовательном учреждении "Турочакская средняя общеобразовательная школа"</t>
  </si>
  <si>
    <t>Республика Алтай, Турочакский район, село Турочак, улица Советская, 138</t>
  </si>
  <si>
    <t>Летнее оздоровительное учреждение с дневным пребыванием детей при муниципальном общеобразовательном учреждении "Тондошенская основная общеобразовательная школа"</t>
  </si>
  <si>
    <t>Республика Алтай, Турочакский район, село Тондошка, улица  Центральная, 19;  село Верх-Бийск, улица Школьная, 15</t>
  </si>
  <si>
    <t>Летнее оздоровительное учреждение с дневным пребыванием детей при муниципальном общеобразовательном учреждении "Дмитриевская средняя общеобразовательная школа"</t>
  </si>
  <si>
    <t>Республика Алтай, Турочакский район, село Дмитриевка, улица Морозова, 88;село Озеро-Куреево, улица Центральная,18</t>
  </si>
  <si>
    <t>Летнее оздоровительное учреждение с дневным пребыванием детей при муниципальном общеобразовательном учреждении "Бийкинская средняя общеобразовательная школа"</t>
  </si>
  <si>
    <t>Республика Алтай, Турочакский район, село Бийка, улица Школьная, 6; село Яйлю, улица Школьная, 10; село Курмач-Байгол, улица Центральная, 21</t>
  </si>
  <si>
    <t>Летнее оздоровительное учреждение с дневным пребыванием детей при муниципальном общеобразовательном учреждении "Иогачская средняя общеобразовательная школа"</t>
  </si>
  <si>
    <t>Летнее оздоровительное учреждение с дневным пребыванием детей при муниципальном общеобразовательном учреждении "Кебезенская средняя общеобразовательная школа"</t>
  </si>
  <si>
    <t>Республика Алтай, Турочакский район, село Кебезень, улица Центральная, 33; село Тулой, улица Строительная, 1А; село Тулой, улица Строительная 1В</t>
  </si>
  <si>
    <t>Летнее оздоровительное учреждение с дневным пребыванием детей при муниципальном общеобразовательном учреждении дополнительного образования "Турочакский центр детского творчества"</t>
  </si>
  <si>
    <t>Республика Алтай, Турочакский район, село Турочак, улица Тельмана, 19</t>
  </si>
  <si>
    <t>Чойский</t>
  </si>
  <si>
    <t>Муниципальное общеобразовательное учреждение "Ускучская основная общеобразовательная школа"</t>
  </si>
  <si>
    <t>Республика Алтай, Чойский район, село  Ускуч, улица  Заречная, 1</t>
  </si>
  <si>
    <t>Муниципальное общеобразовательное учреждение "Чойская средняя общеобразовательная школа"</t>
  </si>
  <si>
    <t>Республика Алтай, Чойский район, село Чоя, улица Советская, 14</t>
  </si>
  <si>
    <t>Республика Алтай, Чойский район, село Чоя, улица Советская, 14; село Чоя, улица  Ленина, 36</t>
  </si>
  <si>
    <t>Муниципальное общеобразовательное учреждение "Сейкинская средняя общеобразовательная школа"</t>
  </si>
  <si>
    <t>Республика Алтай, Чойский район, село Сёйка, улица Школьная, 37</t>
  </si>
  <si>
    <t>Муниципальное общеобразовательное учреждение "Ыныргинская средняя общеобразовательная школа"</t>
  </si>
  <si>
    <t>Республика Алтай, Чойский район, село Ынырга, улица Мира, 13</t>
  </si>
  <si>
    <t>Республика Алтай, Чойский район, село Ынырга, улица Мира, 13; село Ынырга, улица Тихоновского, 13</t>
  </si>
  <si>
    <t>Муниципальное общеобразовательное учреждение "Каракокшинская средняя общеобразовательная школа"</t>
  </si>
  <si>
    <t>Республика Алтай, Чойский район, село Каракокша, улица Тартыкова 33</t>
  </si>
  <si>
    <t>Республика Алтай, Чойский район, село Каракокша, улица Тартыкова 33; село Каракокша, улица Тартыкова, 37</t>
  </si>
  <si>
    <t>Муниципальное общеобразовательное учреждение "Уйменская основная общеобразовательная школа"</t>
  </si>
  <si>
    <t>Республика Алтай, Чойский район, село Уймень, улица Береговая, 3</t>
  </si>
  <si>
    <t>Республика Алтай, Чойский район, село Уймень, улица Береговая, 3;  село Уймень, улица  Лесная, 9</t>
  </si>
  <si>
    <t>Муниципальное общеобразовательное учреждение "Паспаульская средняя общеобразовательная школа имени Героя Советского Союза Евгения Фёдоровича Трофимова</t>
  </si>
  <si>
    <t>Республика Алтай, Чойский район, село Паспаул, улица Трофимова, 6</t>
  </si>
  <si>
    <t>Республика Алтай, Чойский район, село Паспаул, улица Трофимова, 6; село Паспаул, улица Трактовая, 20</t>
  </si>
  <si>
    <t>Летнее оздоровительное учреждение с дневным пребыванием детей при муниципальном общеобразовательном учреждении "Ускучская основная общеобразовательная школа"</t>
  </si>
  <si>
    <t>Летнее оздоровительное учреждение с дневным пребыванием детей при муниципальном общеобразовательном учреждении "Чойская средняя общеобразовательная школа"</t>
  </si>
  <si>
    <t>Летнее оздоровительное учреждение с дневным пребыванием детей при муниципальном общеобразовательном учреждении "Сейкинская средняя общеобразовательная школа"</t>
  </si>
  <si>
    <t>Летнее оздоровительное учреждение с дневным пребыванием детей при муниципальном общеобразовательном учреждении "Ыныргинская средняя общеобразовательная школа"</t>
  </si>
  <si>
    <t>Летнее оздоровительное учреждение с дневным пребыванием детей при муниципальном общеобразовательном учреждении "Каракокшинская средняя общеобразовательная школа"</t>
  </si>
  <si>
    <t>Летнее оздоровительное учреждение с дневным пребыванием детей при муниципальном общеобразовательном учреждении "Уйменская основная общеобразовательная школа"</t>
  </si>
  <si>
    <t>Летнее оздоровительное учреждение с дневным пребыванием детей при муниципальном общеобразовательном учреждении "Паспаульская средняя общеобразовательная школа имени Героя Советского Союза Евгения Фёдоровича Трофимова"</t>
  </si>
  <si>
    <t>АВТОНОМНОЕ УЧРЕЖДЕНИЕ ЗДРАВООХРАНЕНИЯ РЕСПУБЛИКИ АЛТАЙ "ЦЕНТР ЛЕЧЕБНОГО И ПРОФИЛАКТИЧЕСКОГО ПИТАНИЯ"</t>
  </si>
  <si>
    <t xml:space="preserve">649002, Алтай Респ, город Горно-Алтайск, г Горно-Алтайск, пр-кт Коммунистический,132; </t>
  </si>
  <si>
    <t>649002, Алтай Респ, город Горно-Алтайск, г Горно-Алтайск, пр-кт Коммунистический,132; 134, ул.Ленкина, 1</t>
  </si>
  <si>
    <t>Горно-Алтайск
УТОЧНИТЬ</t>
  </si>
  <si>
    <t>АВТОНОМНАЯ НЕКОММЕРЧЕСКАЯ ПРОФЕССИОНАЛЬНАЯ ОБРАЗОВАТЕЛЬНАЯ ОРГАНИЗАЦИЯ "ГОРНО-АЛТАЙСКИЙ ЭКОНОМИЧЕСКИЙ ТЕХНИКУМ"</t>
  </si>
  <si>
    <t>649000, Республика Алтай, Горно-Алтайск, ул. Социалистическая, д. 5,</t>
  </si>
  <si>
    <t>2 (овощи)</t>
  </si>
  <si>
    <t>БЮДЖЕТНОЕ ПРОФЕССИОНАЛЬНОЕ ОБРАЗОВАТЕЛЬНОЕ УЧРЕЖДЕНИЕ РЕСПУБЛИКИ АЛТАЙ "МЕДИЦИНСКИЙ КОЛЛЕДЖ"</t>
  </si>
  <si>
    <t xml:space="preserve">649002, РЕСПУБЛИКА АЛТАЙ, Горно-Алтайск, ПР-КТ КОММУНИСТИЧЕСКИЙ, Д. Д.116, </t>
  </si>
  <si>
    <t>БЮДЖЕТНОЕ ПРОФЕССИОНАЛЬНОЕ ОБРАЗОВАТЕЛЬНОЕ УЧРЕЖДЕНИЕ РЕСПУБЛИКИ АЛТАЙ "ГОРНО-АЛТАЙСКИЙ ГОСУДАРСТВЕННЫЙ ПОЛИТЕХНИЧЕСКИЙ КОЛЛЕДЖ ИМЕНИ М.З. ГНЕЗДИЛОВА"</t>
  </si>
  <si>
    <t xml:space="preserve">649002, Республика Алтай, Горно-Алтайск, ПР-КТ КОММУНИСТИЧЕСКИЙ, Д. Д.121, </t>
  </si>
  <si>
    <t xml:space="preserve">КУ РА "ЦПДОПР "ОЧАГ"
ИНН 0400024119 ОГРН 
1240400000037 </t>
  </si>
  <si>
    <t>Республика Алтай, город Горно-Алтайск, проспект Коммунистический, 113</t>
  </si>
  <si>
    <t>Горно- Алтайск</t>
  </si>
  <si>
    <t>БУ РА "Республиканский Дом-интернат "Алтай"</t>
  </si>
  <si>
    <t>Республика Алтай, г.Горно-Алтайск, пр.Коммунистический, д.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</si>
</sst>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1"/>
      <color theme="1"/>
      <name val="Calibri"/>
      <family val="2"/>
      <scheme val="minor"/>
    </font>
    <font>
      <sz val="11"/>
      <name val="Calibri"/>
    </font>
    <font>
      <sz val="12"/>
      <name val="Times New Roman"/>
    </font>
    <font>
      <i/>
      <sz val="12"/>
      <name val="Times New Roman"/>
    </font>
    <font>
      <b/>
      <sz val="12"/>
      <name val="Times New Roman"/>
    </font>
    <font>
      <sz val="10"/>
      <name val="Times New Roman"/>
    </font>
    <font>
      <sz val="11"/>
      <name val="Calibri"/>
    </font>
    <font>
      <sz val="12"/>
      <color rgb="FF1C1C1C"/>
      <name val="Times New Roman"/>
    </font>
    <font>
      <sz val="10"/>
      <color rgb="FF333333"/>
      <name val="Arial"/>
    </font>
    <font>
      <sz val="10"/>
      <color rgb="FF35383B"/>
      <name val="Arial"/>
    </font>
    <font>
      <sz val="12"/>
      <color rgb="FF333333"/>
      <name val="Times New Roman"/>
    </font>
    <font>
      <sz val="10"/>
      <color rgb="FF1C1C1C"/>
      <name val="Arial"/>
    </font>
    <font>
      <sz val="14"/>
      <name val="Times New Roman"/>
    </font>
    <font>
      <sz val="12"/>
      <name val="Times New Roman"/>
    </font>
    <font>
      <sz val="12"/>
      <color rgb="FF1B1F2C"/>
      <name val="Times New Roman"/>
    </font>
    <font>
      <sz val="11"/>
      <name val="Times New Roman"/>
    </font>
    <font>
      <sz val="12"/>
      <color rgb="FF333333"/>
      <name val="Arial"/>
    </font>
    <font>
      <sz val="12"/>
      <color rgb="FFFF0000"/>
      <name val="Times New Roman"/>
    </font>
    <font>
      <sz val="12"/>
      <name val="Liberation Serif"/>
    </font>
    <font>
      <sz val="11"/>
      <name val="Liberation Serif"/>
    </font>
    <font>
      <sz val="12"/>
      <color rgb="FF828282"/>
      <name val="Times New Roman"/>
    </font>
    <font>
      <sz val="12"/>
      <color rgb="FF35383B"/>
      <name val="Times New Roman"/>
    </font>
    <font>
      <sz val="10"/>
      <color rgb="FF0C0E31"/>
      <name val="Arial"/>
    </font>
    <font>
      <sz val="12"/>
      <name val="Arial"/>
    </font>
    <font>
      <sz val="12"/>
      <color rgb="FF252525"/>
      <name val="Times New Roman"/>
    </font>
    <font>
      <sz val="12"/>
      <name val="Times New Roman"/>
    </font>
    <font>
      <sz val="12"/>
      <color rgb="FF585E6F"/>
      <name val="Times New Roman"/>
    </font>
    <font>
      <sz val="12"/>
      <color rgb="FF111111"/>
      <name val="Arial"/>
    </font>
    <font>
      <sz val="12"/>
      <color rgb="FF555555"/>
      <name val="Times New Roman"/>
    </font>
    <font>
      <sz val="10"/>
      <color rgb="FF555555"/>
      <name val="Arial"/>
    </font>
    <font>
      <sz val="11"/>
      <name val="Times New Roman"/>
    </font>
    <font>
      <sz val="8"/>
      <name val="Arial"/>
    </font>
    <font>
      <sz val="10"/>
      <name val="Arial Cyr"/>
    </font>
    <font>
      <sz val="11"/>
      <color rgb="FF555555"/>
      <name val="Calibri"/>
    </font>
    <font>
      <sz val="10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sz val="12"/>
      <color rgb="FF000000"/>
      <name val="Times New Roman"/>
    </font>
    <font>
      <sz val="12"/>
      <color rgb="FF000000"/>
      <name val="Arial"/>
    </font>
    <font>
      <sz val="10"/>
      <color rgb="FF000000"/>
      <name val="Times New Roman"/>
    </font>
    <font>
      <sz val="11"/>
      <color rgb="FF1C1C1C"/>
      <name val="Calibri"/>
    </font>
    <font>
      <sz val="11"/>
      <color rgb="FF000000"/>
      <name val="Times New Roman"/>
    </font>
    <font>
      <sz val="11"/>
      <color rgb="FF000000"/>
      <name val="Calibri"/>
    </font>
    <font>
      <sz val="10"/>
      <color rgb="FF000000"/>
      <name val="Times New Roman"/>
    </font>
    <font>
      <sz val="9"/>
      <color rgb="FF000000"/>
      <name val="Georgia"/>
    </font>
    <font>
      <sz val="12"/>
      <color rgb="FF555555"/>
      <name val="Calibri"/>
    </font>
    <font>
      <u/>
      <sz val="11"/>
      <color rgb="FF0000FF"/>
      <name val="Calibri"/>
    </font>
    <font>
      <u/>
      <sz val="11"/>
      <color rgb="FF0000FF"/>
      <name val="Calibri"/>
      <family val="2"/>
      <scheme val="minor"/>
    </font>
    <font>
      <b/>
      <sz val="12"/>
      <color rgb="FF333333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0D4D9"/>
      </patternFill>
    </fill>
    <fill>
      <patternFill patternType="solid">
        <fgColor rgb="FFFFF001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0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0" fillId="3" borderId="1" xfId="0" applyFill="1" applyBorder="1"/>
    <xf numFmtId="1" fontId="0" fillId="0" borderId="1" xfId="0" applyNumberFormat="1" applyBorder="1" applyAlignment="1">
      <alignment wrapText="1"/>
    </xf>
    <xf numFmtId="0" fontId="12" fillId="3" borderId="5" xfId="0" applyFont="1" applyFill="1" applyBorder="1"/>
    <xf numFmtId="0" fontId="12" fillId="3" borderId="1" xfId="0" applyFont="1" applyFill="1" applyBorder="1"/>
    <xf numFmtId="49" fontId="5" fillId="3" borderId="1" xfId="0" applyNumberFormat="1" applyFont="1" applyFill="1" applyBorder="1"/>
    <xf numFmtId="0" fontId="5" fillId="3" borderId="1" xfId="0" applyFont="1" applyFill="1" applyBorder="1"/>
    <xf numFmtId="1" fontId="0" fillId="0" borderId="1" xfId="0" applyNumberFormat="1" applyBorder="1"/>
    <xf numFmtId="1" fontId="0" fillId="0" borderId="5" xfId="0" applyNumberFormat="1" applyBorder="1"/>
    <xf numFmtId="0" fontId="5" fillId="3" borderId="5" xfId="0" applyFont="1" applyFill="1" applyBorder="1"/>
    <xf numFmtId="49" fontId="5" fillId="3" borderId="5" xfId="0" applyNumberFormat="1" applyFont="1" applyFill="1" applyBorder="1"/>
    <xf numFmtId="0" fontId="0" fillId="3" borderId="5" xfId="0" applyFill="1" applyBorder="1"/>
    <xf numFmtId="0" fontId="0" fillId="0" borderId="11" xfId="0" applyBorder="1"/>
    <xf numFmtId="0" fontId="0" fillId="0" borderId="15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5" borderId="2" xfId="0" applyFill="1" applyBorder="1"/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wrapText="1"/>
    </xf>
    <xf numFmtId="0" fontId="15" fillId="0" borderId="1" xfId="0" applyFont="1" applyBorder="1"/>
    <xf numFmtId="0" fontId="30" fillId="0" borderId="0" xfId="0" applyFont="1" applyAlignment="1">
      <alignment wrapText="1"/>
    </xf>
    <xf numFmtId="0" fontId="30" fillId="0" borderId="1" xfId="0" applyFont="1" applyBorder="1"/>
    <xf numFmtId="0" fontId="15" fillId="0" borderId="0" xfId="0" applyFont="1"/>
    <xf numFmtId="0" fontId="15" fillId="0" borderId="0" xfId="0" applyFont="1"/>
    <xf numFmtId="49" fontId="15" fillId="0" borderId="0" xfId="0" applyNumberFormat="1" applyFont="1"/>
    <xf numFmtId="0" fontId="30" fillId="0" borderId="0" xfId="0" applyFont="1"/>
    <xf numFmtId="0" fontId="15" fillId="0" borderId="1" xfId="0" applyFont="1" applyBorder="1"/>
    <xf numFmtId="49" fontId="15" fillId="0" borderId="1" xfId="0" applyNumberFormat="1" applyFont="1" applyBorder="1"/>
    <xf numFmtId="1" fontId="30" fillId="0" borderId="1" xfId="0" applyNumberFormat="1" applyFont="1" applyBorder="1" applyAlignment="1">
      <alignment wrapText="1"/>
    </xf>
    <xf numFmtId="1" fontId="30" fillId="0" borderId="0" xfId="0" applyNumberFormat="1" applyFont="1" applyAlignment="1">
      <alignment wrapText="1"/>
    </xf>
    <xf numFmtId="1" fontId="30" fillId="0" borderId="1" xfId="0" applyNumberFormat="1" applyFont="1" applyBorder="1"/>
    <xf numFmtId="1" fontId="30" fillId="0" borderId="0" xfId="0" applyNumberFormat="1" applyFont="1"/>
    <xf numFmtId="0" fontId="34" fillId="0" borderId="1" xfId="0" applyFont="1" applyBorder="1"/>
    <xf numFmtId="0" fontId="34" fillId="0" borderId="0" xfId="0" applyFont="1"/>
    <xf numFmtId="0" fontId="39" fillId="0" borderId="1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2" xfId="0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0" fillId="0" borderId="1" xfId="0" applyBorder="1" applyAlignment="1">
      <alignment wrapText="1"/>
    </xf>
    <xf numFmtId="0" fontId="0" fillId="0" borderId="5" xfId="0" applyBorder="1" applyAlignment="1"/>
    <xf numFmtId="0" fontId="5" fillId="0" borderId="5" xfId="0" applyFont="1" applyBorder="1" applyAlignment="1"/>
    <xf numFmtId="0" fontId="5" fillId="3" borderId="1" xfId="0" applyFont="1" applyFill="1" applyBorder="1" applyAlignment="1"/>
    <xf numFmtId="0" fontId="5" fillId="3" borderId="5" xfId="0" applyFont="1" applyFill="1" applyBorder="1" applyAlignment="1"/>
    <xf numFmtId="0" fontId="42" fillId="0" borderId="1" xfId="0" applyFont="1" applyBorder="1" applyAlignment="1"/>
    <xf numFmtId="0" fontId="42" fillId="0" borderId="26" xfId="0" applyFont="1" applyBorder="1" applyAlignment="1"/>
    <xf numFmtId="0" fontId="42" fillId="0" borderId="26" xfId="0" applyFont="1" applyBorder="1" applyAlignment="1">
      <alignment horizontal="right"/>
    </xf>
    <xf numFmtId="0" fontId="42" fillId="0" borderId="26" xfId="0" applyFont="1" applyBorder="1" applyAlignment="1">
      <alignment wrapText="1"/>
    </xf>
    <xf numFmtId="0" fontId="42" fillId="0" borderId="27" xfId="0" applyFont="1" applyBorder="1" applyAlignment="1"/>
    <xf numFmtId="0" fontId="42" fillId="0" borderId="28" xfId="0" applyFont="1" applyBorder="1" applyAlignment="1"/>
    <xf numFmtId="0" fontId="42" fillId="0" borderId="28" xfId="0" applyFont="1" applyBorder="1" applyAlignment="1">
      <alignment horizontal="right"/>
    </xf>
    <xf numFmtId="0" fontId="42" fillId="0" borderId="28" xfId="0" applyFont="1" applyBorder="1" applyAlignment="1">
      <alignment wrapText="1"/>
    </xf>
    <xf numFmtId="0" fontId="39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7" xfId="0" applyBorder="1" applyAlignment="1">
      <alignment wrapText="1"/>
    </xf>
    <xf numFmtId="0" fontId="0" fillId="6" borderId="1" xfId="0" applyFill="1" applyBorder="1"/>
    <xf numFmtId="0" fontId="0" fillId="6" borderId="2" xfId="0" applyFill="1" applyBorder="1" applyAlignment="1">
      <alignment wrapText="1"/>
    </xf>
    <xf numFmtId="0" fontId="0" fillId="6" borderId="1" xfId="0" applyFill="1" applyBorder="1" applyAlignment="1"/>
    <xf numFmtId="0" fontId="0" fillId="6" borderId="2" xfId="0" applyFill="1" applyBorder="1" applyAlignment="1"/>
    <xf numFmtId="1" fontId="0" fillId="6" borderId="1" xfId="0" applyNumberFormat="1" applyFill="1" applyBorder="1" applyAlignment="1">
      <alignment wrapText="1"/>
    </xf>
    <xf numFmtId="0" fontId="12" fillId="6" borderId="5" xfId="0" applyFont="1" applyFill="1" applyBorder="1"/>
    <xf numFmtId="0" fontId="12" fillId="6" borderId="1" xfId="0" applyFont="1" applyFill="1" applyBorder="1"/>
    <xf numFmtId="0" fontId="0" fillId="6" borderId="1" xfId="0" applyFill="1" applyBorder="1" applyAlignment="1">
      <alignment wrapText="1"/>
    </xf>
    <xf numFmtId="1" fontId="0" fillId="6" borderId="1" xfId="0" applyNumberFormat="1" applyFill="1" applyBorder="1"/>
    <xf numFmtId="49" fontId="5" fillId="6" borderId="1" xfId="0" applyNumberFormat="1" applyFont="1" applyFill="1" applyBorder="1"/>
    <xf numFmtId="0" fontId="5" fillId="6" borderId="1" xfId="0" applyFont="1" applyFill="1" applyBorder="1"/>
    <xf numFmtId="0" fontId="2" fillId="6" borderId="5" xfId="0" applyFont="1" applyFill="1" applyBorder="1"/>
    <xf numFmtId="49" fontId="12" fillId="6" borderId="1" xfId="0" applyNumberFormat="1" applyFont="1" applyFill="1" applyBorder="1"/>
    <xf numFmtId="0" fontId="5" fillId="6" borderId="1" xfId="0" applyFont="1" applyFill="1" applyBorder="1" applyAlignment="1"/>
    <xf numFmtId="0" fontId="43" fillId="0" borderId="1" xfId="0" applyFont="1" applyBorder="1" applyAlignment="1"/>
    <xf numFmtId="0" fontId="41" fillId="0" borderId="1" xfId="0" applyFont="1" applyBorder="1"/>
    <xf numFmtId="1" fontId="41" fillId="0" borderId="1" xfId="0" applyNumberFormat="1" applyFont="1" applyBorder="1"/>
    <xf numFmtId="0" fontId="41" fillId="0" borderId="0" xfId="0" applyFont="1"/>
    <xf numFmtId="49" fontId="41" fillId="0" borderId="0" xfId="0" applyNumberFormat="1" applyFont="1"/>
    <xf numFmtId="0" fontId="34" fillId="0" borderId="1" xfId="0" applyFont="1" applyBorder="1" applyAlignment="1">
      <alignment wrapText="1"/>
    </xf>
    <xf numFmtId="0" fontId="5" fillId="3" borderId="15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fill" vertical="distributed"/>
    </xf>
    <xf numFmtId="0" fontId="7" fillId="3" borderId="2" xfId="0" applyFont="1" applyFill="1" applyBorder="1" applyAlignment="1">
      <alignment horizontal="fill" vertical="distributed" wrapText="1"/>
    </xf>
    <xf numFmtId="0" fontId="2" fillId="4" borderId="3" xfId="0" applyFont="1" applyFill="1" applyBorder="1" applyAlignment="1">
      <alignment horizontal="fill" vertical="distributed" wrapText="1"/>
    </xf>
    <xf numFmtId="1" fontId="8" fillId="3" borderId="2" xfId="0" applyNumberFormat="1" applyFont="1" applyFill="1" applyBorder="1" applyAlignment="1">
      <alignment horizontal="fill" vertical="distributed" wrapText="1"/>
    </xf>
    <xf numFmtId="0" fontId="5" fillId="3" borderId="2" xfId="0" applyFont="1" applyFill="1" applyBorder="1" applyAlignment="1">
      <alignment horizontal="fill" vertical="distributed" wrapText="1"/>
    </xf>
    <xf numFmtId="0" fontId="6" fillId="6" borderId="1" xfId="0" applyFont="1" applyFill="1" applyBorder="1" applyAlignment="1">
      <alignment horizontal="fill" vertical="distributed"/>
    </xf>
    <xf numFmtId="0" fontId="7" fillId="6" borderId="2" xfId="0" applyFont="1" applyFill="1" applyBorder="1" applyAlignment="1">
      <alignment horizontal="fill" vertical="distributed" wrapText="1"/>
    </xf>
    <xf numFmtId="0" fontId="40" fillId="6" borderId="0" xfId="0" applyFont="1" applyFill="1" applyAlignment="1">
      <alignment horizontal="fill" vertical="distributed" wrapText="1"/>
    </xf>
    <xf numFmtId="1" fontId="9" fillId="6" borderId="2" xfId="0" applyNumberFormat="1" applyFont="1" applyFill="1" applyBorder="1" applyAlignment="1">
      <alignment horizontal="fill" vertical="distributed" wrapText="1"/>
    </xf>
    <xf numFmtId="0" fontId="5" fillId="6" borderId="2" xfId="0" applyFont="1" applyFill="1" applyBorder="1" applyAlignment="1">
      <alignment horizontal="fill" vertical="distributed" wrapText="1"/>
    </xf>
    <xf numFmtId="0" fontId="7" fillId="3" borderId="2" xfId="0" applyFont="1" applyFill="1" applyBorder="1" applyAlignment="1">
      <alignment horizontal="fill" vertical="distributed"/>
    </xf>
    <xf numFmtId="0" fontId="2" fillId="4" borderId="2" xfId="0" applyFont="1" applyFill="1" applyBorder="1" applyAlignment="1">
      <alignment horizontal="fill" vertical="distributed" wrapText="1"/>
    </xf>
    <xf numFmtId="1" fontId="9" fillId="3" borderId="2" xfId="0" applyNumberFormat="1" applyFont="1" applyFill="1" applyBorder="1" applyAlignment="1">
      <alignment horizontal="fill" vertical="distributed" wrapText="1"/>
    </xf>
    <xf numFmtId="0" fontId="6" fillId="0" borderId="3" xfId="0" applyFont="1" applyBorder="1" applyAlignment="1">
      <alignment horizontal="fill" vertical="distributed"/>
    </xf>
    <xf numFmtId="0" fontId="2" fillId="4" borderId="4" xfId="0" applyFont="1" applyFill="1" applyBorder="1" applyAlignment="1">
      <alignment horizontal="fill" vertical="distributed" wrapText="1"/>
    </xf>
    <xf numFmtId="1" fontId="9" fillId="3" borderId="4" xfId="0" applyNumberFormat="1" applyFont="1" applyFill="1" applyBorder="1" applyAlignment="1">
      <alignment horizontal="fill" vertical="distributed" wrapText="1"/>
    </xf>
    <xf numFmtId="0" fontId="5" fillId="3" borderId="4" xfId="0" applyFont="1" applyFill="1" applyBorder="1" applyAlignment="1">
      <alignment horizontal="fill" vertical="distributed" wrapText="1"/>
    </xf>
    <xf numFmtId="0" fontId="10" fillId="0" borderId="1" xfId="0" applyFont="1" applyBorder="1" applyAlignment="1">
      <alignment horizontal="fill" vertical="distributed" wrapText="1"/>
    </xf>
    <xf numFmtId="0" fontId="11" fillId="0" borderId="1" xfId="0" applyFont="1" applyBorder="1" applyAlignment="1">
      <alignment horizontal="fill" vertical="distributed" wrapText="1"/>
    </xf>
    <xf numFmtId="0" fontId="11" fillId="0" borderId="2" xfId="0" applyFont="1" applyBorder="1" applyAlignment="1">
      <alignment horizontal="fill" vertical="distributed" wrapText="1"/>
    </xf>
    <xf numFmtId="1" fontId="0" fillId="0" borderId="3" xfId="0" applyNumberFormat="1" applyBorder="1" applyAlignment="1">
      <alignment horizontal="fill" vertical="distributed" wrapText="1"/>
    </xf>
    <xf numFmtId="0" fontId="0" fillId="0" borderId="3" xfId="0" applyBorder="1" applyAlignment="1">
      <alignment horizontal="fill" vertical="distributed" wrapText="1"/>
    </xf>
    <xf numFmtId="0" fontId="0" fillId="0" borderId="1" xfId="0" applyBorder="1" applyAlignment="1">
      <alignment horizontal="fill" vertical="distributed"/>
    </xf>
    <xf numFmtId="0" fontId="5" fillId="6" borderId="1" xfId="0" applyFont="1" applyFill="1" applyBorder="1" applyAlignment="1">
      <alignment horizontal="fill" vertical="distributed" wrapText="1"/>
    </xf>
    <xf numFmtId="49" fontId="10" fillId="6" borderId="1" xfId="0" applyNumberFormat="1" applyFont="1" applyFill="1" applyBorder="1" applyAlignment="1">
      <alignment horizontal="fill" vertical="distributed" wrapText="1"/>
    </xf>
    <xf numFmtId="49" fontId="13" fillId="6" borderId="1" xfId="0" applyNumberFormat="1" applyFont="1" applyFill="1" applyBorder="1" applyAlignment="1">
      <alignment horizontal="fill" vertical="distributed" wrapText="1"/>
    </xf>
    <xf numFmtId="49" fontId="13" fillId="6" borderId="6" xfId="0" applyNumberFormat="1" applyFont="1" applyFill="1" applyBorder="1" applyAlignment="1">
      <alignment horizontal="fill" vertical="distributed" wrapText="1"/>
    </xf>
    <xf numFmtId="1" fontId="0" fillId="6" borderId="1" xfId="0" applyNumberFormat="1" applyFill="1" applyBorder="1" applyAlignment="1">
      <alignment horizontal="fill" vertical="distributed" wrapText="1"/>
    </xf>
    <xf numFmtId="49" fontId="0" fillId="6" borderId="1" xfId="0" applyNumberFormat="1" applyFill="1" applyBorder="1" applyAlignment="1">
      <alignment horizontal="fill" vertical="distributed" wrapText="1"/>
    </xf>
    <xf numFmtId="0" fontId="5" fillId="0" borderId="1" xfId="0" applyFont="1" applyBorder="1" applyAlignment="1">
      <alignment horizontal="fill" vertical="distributed" wrapText="1"/>
    </xf>
    <xf numFmtId="49" fontId="10" fillId="0" borderId="1" xfId="0" applyNumberFormat="1" applyFont="1" applyBorder="1" applyAlignment="1">
      <alignment horizontal="fill" vertical="distributed" wrapText="1"/>
    </xf>
    <xf numFmtId="49" fontId="13" fillId="0" borderId="1" xfId="0" applyNumberFormat="1" applyFont="1" applyBorder="1" applyAlignment="1">
      <alignment horizontal="fill" vertical="distributed" wrapText="1"/>
    </xf>
    <xf numFmtId="49" fontId="13" fillId="0" borderId="6" xfId="0" applyNumberFormat="1" applyFont="1" applyBorder="1" applyAlignment="1">
      <alignment horizontal="fill" vertical="distributed" wrapText="1"/>
    </xf>
    <xf numFmtId="1" fontId="0" fillId="0" borderId="1" xfId="0" applyNumberFormat="1" applyBorder="1" applyAlignment="1">
      <alignment horizontal="fill" vertical="distributed" wrapText="1"/>
    </xf>
    <xf numFmtId="49" fontId="0" fillId="0" borderId="1" xfId="0" applyNumberFormat="1" applyBorder="1" applyAlignment="1">
      <alignment horizontal="fill" vertical="distributed" wrapText="1"/>
    </xf>
    <xf numFmtId="49" fontId="13" fillId="0" borderId="7" xfId="0" applyNumberFormat="1" applyFont="1" applyBorder="1" applyAlignment="1">
      <alignment horizontal="fill" vertical="distributed" wrapText="1"/>
    </xf>
    <xf numFmtId="49" fontId="13" fillId="0" borderId="5" xfId="0" applyNumberFormat="1" applyFont="1" applyBorder="1" applyAlignment="1">
      <alignment horizontal="fill" vertical="distributed" wrapText="1"/>
    </xf>
    <xf numFmtId="0" fontId="14" fillId="3" borderId="1" xfId="0" applyFont="1" applyFill="1" applyBorder="1" applyAlignment="1">
      <alignment horizontal="fill" vertical="distributed" wrapText="1"/>
    </xf>
    <xf numFmtId="0" fontId="2" fillId="0" borderId="1" xfId="0" applyFont="1" applyBorder="1" applyAlignment="1">
      <alignment horizontal="fill" vertical="distributed"/>
    </xf>
    <xf numFmtId="49" fontId="13" fillId="0" borderId="0" xfId="0" applyNumberFormat="1" applyFont="1" applyAlignment="1">
      <alignment horizontal="fill" vertical="distributed" wrapText="1"/>
    </xf>
    <xf numFmtId="1" fontId="0" fillId="0" borderId="1" xfId="0" applyNumberFormat="1" applyBorder="1" applyAlignment="1">
      <alignment horizontal="fill" vertical="distributed"/>
    </xf>
    <xf numFmtId="0" fontId="41" fillId="0" borderId="8" xfId="0" applyFont="1" applyBorder="1" applyAlignment="1">
      <alignment horizontal="fill" vertical="distributed"/>
    </xf>
    <xf numFmtId="0" fontId="2" fillId="0" borderId="0" xfId="0" applyFont="1" applyAlignment="1">
      <alignment horizontal="fill" vertical="distributed"/>
    </xf>
    <xf numFmtId="0" fontId="15" fillId="0" borderId="8" xfId="0" applyFont="1" applyBorder="1" applyAlignment="1">
      <alignment horizontal="fill" vertical="distributed"/>
    </xf>
    <xf numFmtId="0" fontId="10" fillId="3" borderId="1" xfId="0" applyFont="1" applyFill="1" applyBorder="1" applyAlignment="1">
      <alignment horizontal="fill" vertical="distributed" wrapText="1"/>
    </xf>
    <xf numFmtId="0" fontId="2" fillId="0" borderId="1" xfId="0" applyFont="1" applyBorder="1" applyAlignment="1">
      <alignment horizontal="fill" vertical="distributed" wrapText="1"/>
    </xf>
    <xf numFmtId="0" fontId="13" fillId="0" borderId="1" xfId="0" applyFont="1" applyBorder="1" applyAlignment="1">
      <alignment horizontal="fill" vertical="distributed" wrapText="1"/>
    </xf>
    <xf numFmtId="0" fontId="10" fillId="3" borderId="6" xfId="0" applyFont="1" applyFill="1" applyBorder="1" applyAlignment="1">
      <alignment horizontal="fill" vertical="distributed" wrapText="1"/>
    </xf>
    <xf numFmtId="0" fontId="7" fillId="3" borderId="0" xfId="0" applyFont="1" applyFill="1" applyAlignment="1">
      <alignment horizontal="fill" vertical="distributed" wrapText="1"/>
    </xf>
    <xf numFmtId="0" fontId="7" fillId="3" borderId="1" xfId="0" applyFont="1" applyFill="1" applyBorder="1" applyAlignment="1">
      <alignment horizontal="fill" vertical="distributed" wrapText="1"/>
    </xf>
    <xf numFmtId="0" fontId="7" fillId="3" borderId="3" xfId="0" applyFont="1" applyFill="1" applyBorder="1" applyAlignment="1">
      <alignment horizontal="fill" vertical="distributed" wrapText="1"/>
    </xf>
    <xf numFmtId="0" fontId="13" fillId="0" borderId="1" xfId="0" applyFont="1" applyBorder="1" applyAlignment="1">
      <alignment horizontal="fill" vertical="distributed"/>
    </xf>
    <xf numFmtId="49" fontId="7" fillId="0" borderId="1" xfId="0" applyNumberFormat="1" applyFont="1" applyBorder="1" applyAlignment="1">
      <alignment horizontal="fill" vertical="distributed" wrapText="1"/>
    </xf>
    <xf numFmtId="49" fontId="7" fillId="6" borderId="1" xfId="0" applyNumberFormat="1" applyFont="1" applyFill="1" applyBorder="1" applyAlignment="1">
      <alignment horizontal="fill" vertical="distributed" wrapText="1"/>
    </xf>
    <xf numFmtId="0" fontId="7" fillId="4" borderId="2" xfId="0" applyFont="1" applyFill="1" applyBorder="1" applyAlignment="1">
      <alignment horizontal="fill" vertical="distributed" wrapText="1"/>
    </xf>
    <xf numFmtId="0" fontId="10" fillId="4" borderId="9" xfId="0" applyFont="1" applyFill="1" applyBorder="1" applyAlignment="1">
      <alignment horizontal="fill" vertical="distributed" wrapText="1"/>
    </xf>
    <xf numFmtId="0" fontId="7" fillId="4" borderId="9" xfId="0" applyFont="1" applyFill="1" applyBorder="1" applyAlignment="1">
      <alignment horizontal="fill" vertical="distributed" wrapText="1"/>
    </xf>
    <xf numFmtId="0" fontId="10" fillId="4" borderId="2" xfId="0" applyFont="1" applyFill="1" applyBorder="1" applyAlignment="1">
      <alignment horizontal="fill" vertical="distributed" wrapText="1"/>
    </xf>
    <xf numFmtId="0" fontId="13" fillId="0" borderId="3" xfId="0" applyFont="1" applyBorder="1" applyAlignment="1">
      <alignment horizontal="fill" vertical="distributed" wrapText="1"/>
    </xf>
    <xf numFmtId="0" fontId="5" fillId="3" borderId="1" xfId="0" applyFont="1" applyFill="1" applyBorder="1" applyAlignment="1">
      <alignment horizontal="fill" vertical="distributed" wrapText="1"/>
    </xf>
    <xf numFmtId="0" fontId="13" fillId="0" borderId="0" xfId="0" applyFont="1" applyAlignment="1">
      <alignment horizontal="fill" vertical="distributed" wrapText="1"/>
    </xf>
    <xf numFmtId="49" fontId="13" fillId="0" borderId="2" xfId="0" applyNumberFormat="1" applyFont="1" applyBorder="1" applyAlignment="1">
      <alignment horizontal="fill" vertical="distributed" wrapText="1"/>
    </xf>
    <xf numFmtId="1" fontId="0" fillId="0" borderId="10" xfId="0" applyNumberFormat="1" applyBorder="1" applyAlignment="1">
      <alignment horizontal="fill" vertical="distributed" wrapText="1"/>
    </xf>
    <xf numFmtId="0" fontId="13" fillId="0" borderId="0" xfId="0" applyFont="1" applyAlignment="1">
      <alignment horizontal="fill" vertical="distributed"/>
    </xf>
    <xf numFmtId="0" fontId="13" fillId="0" borderId="6" xfId="0" applyFont="1" applyBorder="1" applyAlignment="1">
      <alignment horizontal="fill" vertical="distributed" wrapText="1"/>
    </xf>
    <xf numFmtId="0" fontId="13" fillId="0" borderId="2" xfId="0" applyFont="1" applyBorder="1" applyAlignment="1">
      <alignment horizontal="fill" vertical="distributed" wrapText="1"/>
    </xf>
    <xf numFmtId="1" fontId="0" fillId="0" borderId="11" xfId="0" applyNumberFormat="1" applyBorder="1" applyAlignment="1">
      <alignment horizontal="fill" vertical="distributed"/>
    </xf>
    <xf numFmtId="0" fontId="13" fillId="0" borderId="5" xfId="0" applyFont="1" applyBorder="1" applyAlignment="1">
      <alignment horizontal="fill" vertical="distributed" wrapText="1"/>
    </xf>
    <xf numFmtId="0" fontId="15" fillId="0" borderId="1" xfId="0" applyFont="1" applyBorder="1" applyAlignment="1">
      <alignment horizontal="fill" vertical="distributed"/>
    </xf>
    <xf numFmtId="0" fontId="7" fillId="0" borderId="3" xfId="0" applyFont="1" applyBorder="1" applyAlignment="1">
      <alignment horizontal="fill" vertical="distributed" wrapText="1"/>
    </xf>
    <xf numFmtId="1" fontId="11" fillId="0" borderId="1" xfId="0" applyNumberFormat="1" applyFont="1" applyBorder="1" applyAlignment="1">
      <alignment horizontal="fill" vertical="distributed"/>
    </xf>
    <xf numFmtId="1" fontId="11" fillId="0" borderId="11" xfId="0" applyNumberFormat="1" applyFont="1" applyBorder="1" applyAlignment="1">
      <alignment horizontal="fill" vertical="distributed"/>
    </xf>
    <xf numFmtId="0" fontId="2" fillId="0" borderId="2" xfId="0" applyFont="1" applyBorder="1" applyAlignment="1">
      <alignment horizontal="fill" vertical="distributed" wrapText="1"/>
    </xf>
    <xf numFmtId="0" fontId="7" fillId="0" borderId="5" xfId="0" applyFont="1" applyBorder="1" applyAlignment="1">
      <alignment horizontal="fill" vertical="distributed" wrapText="1"/>
    </xf>
    <xf numFmtId="0" fontId="7" fillId="0" borderId="0" xfId="0" applyFont="1" applyAlignment="1">
      <alignment horizontal="fill" vertical="distributed" wrapText="1"/>
    </xf>
    <xf numFmtId="0" fontId="7" fillId="0" borderId="1" xfId="0" applyFont="1" applyBorder="1" applyAlignment="1">
      <alignment horizontal="fill" vertical="distributed" wrapText="1"/>
    </xf>
    <xf numFmtId="0" fontId="11" fillId="0" borderId="1" xfId="0" applyFont="1" applyBorder="1" applyAlignment="1">
      <alignment horizontal="fill" vertical="distributed"/>
    </xf>
    <xf numFmtId="0" fontId="13" fillId="0" borderId="3" xfId="0" applyFont="1" applyBorder="1" applyAlignment="1">
      <alignment horizontal="fill" vertical="distributed"/>
    </xf>
    <xf numFmtId="1" fontId="0" fillId="0" borderId="0" xfId="0" applyNumberFormat="1" applyAlignment="1">
      <alignment horizontal="fill" vertical="distributed" wrapText="1"/>
    </xf>
    <xf numFmtId="0" fontId="13" fillId="0" borderId="5" xfId="0" applyFont="1" applyBorder="1" applyAlignment="1">
      <alignment horizontal="fill" vertical="distributed"/>
    </xf>
    <xf numFmtId="0" fontId="0" fillId="0" borderId="0" xfId="0" applyAlignment="1">
      <alignment horizontal="fill" vertical="distributed"/>
    </xf>
    <xf numFmtId="1" fontId="0" fillId="0" borderId="0" xfId="0" applyNumberFormat="1" applyAlignment="1">
      <alignment horizontal="fill" vertical="distributed"/>
    </xf>
    <xf numFmtId="0" fontId="7" fillId="0" borderId="12" xfId="0" applyFont="1" applyBorder="1" applyAlignment="1">
      <alignment horizontal="fill" vertical="distributed" wrapText="1"/>
    </xf>
    <xf numFmtId="0" fontId="13" fillId="0" borderId="13" xfId="0" applyFont="1" applyBorder="1" applyAlignment="1">
      <alignment horizontal="fill" vertical="distributed" wrapText="1"/>
    </xf>
    <xf numFmtId="0" fontId="13" fillId="0" borderId="9" xfId="0" applyFont="1" applyBorder="1" applyAlignment="1">
      <alignment horizontal="fill" vertical="distributed" wrapText="1"/>
    </xf>
    <xf numFmtId="1" fontId="11" fillId="0" borderId="0" xfId="0" applyNumberFormat="1" applyFont="1" applyAlignment="1">
      <alignment horizontal="fill" vertical="distributed"/>
    </xf>
    <xf numFmtId="0" fontId="7" fillId="0" borderId="14" xfId="0" applyFont="1" applyBorder="1" applyAlignment="1">
      <alignment horizontal="fill" vertical="distributed" wrapText="1"/>
    </xf>
    <xf numFmtId="0" fontId="0" fillId="0" borderId="1" xfId="0" applyBorder="1" applyAlignment="1">
      <alignment horizontal="fill" vertical="distributed" wrapText="1"/>
    </xf>
    <xf numFmtId="0" fontId="2" fillId="0" borderId="0" xfId="0" applyFont="1" applyAlignment="1">
      <alignment horizontal="fill" vertical="distributed" wrapText="1"/>
    </xf>
    <xf numFmtId="0" fontId="5" fillId="3" borderId="3" xfId="0" applyFont="1" applyFill="1" applyBorder="1" applyAlignment="1">
      <alignment horizontal="fill" vertical="distributed" wrapText="1"/>
    </xf>
    <xf numFmtId="1" fontId="11" fillId="0" borderId="3" xfId="0" applyNumberFormat="1" applyFont="1" applyBorder="1" applyAlignment="1">
      <alignment horizontal="fill" vertical="distributed"/>
    </xf>
    <xf numFmtId="0" fontId="15" fillId="0" borderId="3" xfId="0" applyFont="1" applyBorder="1" applyAlignment="1">
      <alignment horizontal="fill" vertical="distributed"/>
    </xf>
    <xf numFmtId="0" fontId="5" fillId="3" borderId="5" xfId="0" applyFont="1" applyFill="1" applyBorder="1" applyAlignment="1">
      <alignment horizontal="fill" vertical="distributed" wrapText="1"/>
    </xf>
    <xf numFmtId="0" fontId="15" fillId="0" borderId="5" xfId="0" applyFont="1" applyBorder="1" applyAlignment="1">
      <alignment horizontal="fill" vertical="distributed"/>
    </xf>
    <xf numFmtId="0" fontId="37" fillId="0" borderId="1" xfId="0" applyFont="1" applyBorder="1" applyAlignment="1">
      <alignment horizontal="fill" vertical="distributed" wrapText="1"/>
    </xf>
    <xf numFmtId="1" fontId="8" fillId="0" borderId="1" xfId="0" applyNumberFormat="1" applyFont="1" applyBorder="1" applyAlignment="1">
      <alignment horizontal="fill" vertical="distributed" wrapText="1"/>
    </xf>
    <xf numFmtId="0" fontId="8" fillId="0" borderId="1" xfId="0" applyFont="1" applyBorder="1" applyAlignment="1">
      <alignment horizontal="fill" vertical="distributed" wrapText="1"/>
    </xf>
    <xf numFmtId="0" fontId="10" fillId="0" borderId="0" xfId="0" applyFont="1" applyAlignment="1">
      <alignment horizontal="fill" vertical="distributed" wrapText="1"/>
    </xf>
    <xf numFmtId="0" fontId="11" fillId="0" borderId="0" xfId="0" applyFont="1" applyAlignment="1">
      <alignment horizontal="fill" vertical="distributed"/>
    </xf>
    <xf numFmtId="0" fontId="37" fillId="6" borderId="1" xfId="0" applyFont="1" applyFill="1" applyBorder="1" applyAlignment="1">
      <alignment horizontal="fill" vertical="distributed" wrapText="1"/>
    </xf>
    <xf numFmtId="0" fontId="10" fillId="0" borderId="3" xfId="0" applyFont="1" applyBorder="1" applyAlignment="1">
      <alignment horizontal="fill" vertical="distributed" wrapText="1"/>
    </xf>
    <xf numFmtId="0" fontId="0" fillId="0" borderId="3" xfId="0" applyBorder="1" applyAlignment="1">
      <alignment horizontal="fill" vertical="distributed"/>
    </xf>
    <xf numFmtId="0" fontId="7" fillId="0" borderId="2" xfId="0" applyFont="1" applyBorder="1" applyAlignment="1">
      <alignment horizontal="fill" vertical="distributed" wrapText="1"/>
    </xf>
    <xf numFmtId="1" fontId="11" fillId="0" borderId="2" xfId="0" applyNumberFormat="1" applyFont="1" applyBorder="1" applyAlignment="1">
      <alignment horizontal="fill" vertical="distributed"/>
    </xf>
    <xf numFmtId="0" fontId="0" fillId="0" borderId="2" xfId="0" applyBorder="1" applyAlignment="1">
      <alignment horizontal="fill" vertical="distributed"/>
    </xf>
    <xf numFmtId="1" fontId="11" fillId="0" borderId="16" xfId="0" applyNumberFormat="1" applyFont="1" applyBorder="1" applyAlignment="1">
      <alignment horizontal="fill" vertical="distributed"/>
    </xf>
    <xf numFmtId="0" fontId="11" fillId="0" borderId="2" xfId="0" applyFont="1" applyBorder="1" applyAlignment="1">
      <alignment horizontal="fill" vertical="distributed"/>
    </xf>
    <xf numFmtId="0" fontId="18" fillId="0" borderId="5" xfId="0" applyFont="1" applyBorder="1" applyAlignment="1">
      <alignment horizontal="fill" vertical="distributed"/>
    </xf>
    <xf numFmtId="0" fontId="0" fillId="0" borderId="5" xfId="0" applyBorder="1" applyAlignment="1">
      <alignment horizontal="fill" vertical="distributed"/>
    </xf>
    <xf numFmtId="0" fontId="18" fillId="0" borderId="1" xfId="0" applyFont="1" applyBorder="1" applyAlignment="1">
      <alignment horizontal="fill" vertical="distributed"/>
    </xf>
    <xf numFmtId="0" fontId="19" fillId="0" borderId="1" xfId="0" applyFont="1" applyBorder="1" applyAlignment="1">
      <alignment horizontal="fill" vertical="distributed"/>
    </xf>
    <xf numFmtId="0" fontId="19" fillId="0" borderId="2" xfId="0" applyFont="1" applyBorder="1" applyAlignment="1">
      <alignment horizontal="fill" vertical="distributed"/>
    </xf>
    <xf numFmtId="0" fontId="37" fillId="6" borderId="2" xfId="0" applyFont="1" applyFill="1" applyBorder="1" applyAlignment="1">
      <alignment horizontal="fill" vertical="distributed" wrapText="1"/>
    </xf>
    <xf numFmtId="0" fontId="20" fillId="0" borderId="2" xfId="0" applyFont="1" applyBorder="1" applyAlignment="1">
      <alignment horizontal="fill" vertical="distributed" wrapText="1"/>
    </xf>
    <xf numFmtId="0" fontId="15" fillId="0" borderId="2" xfId="0" applyFont="1" applyBorder="1" applyAlignment="1">
      <alignment horizontal="fill" vertical="distributed"/>
    </xf>
    <xf numFmtId="0" fontId="10" fillId="0" borderId="4" xfId="0" applyFont="1" applyBorder="1" applyAlignment="1">
      <alignment horizontal="fill" vertical="distributed" wrapText="1"/>
    </xf>
    <xf numFmtId="1" fontId="16" fillId="0" borderId="2" xfId="0" applyNumberFormat="1" applyFont="1" applyBorder="1" applyAlignment="1">
      <alignment horizontal="fill" vertical="distributed"/>
    </xf>
    <xf numFmtId="0" fontId="16" fillId="0" borderId="2" xfId="0" applyFont="1" applyBorder="1" applyAlignment="1">
      <alignment horizontal="fill" vertical="distributed"/>
    </xf>
    <xf numFmtId="0" fontId="14" fillId="0" borderId="1" xfId="0" applyFont="1" applyBorder="1" applyAlignment="1">
      <alignment horizontal="fill" vertical="distributed" wrapText="1"/>
    </xf>
    <xf numFmtId="1" fontId="9" fillId="0" borderId="2" xfId="0" applyNumberFormat="1" applyFont="1" applyBorder="1" applyAlignment="1">
      <alignment horizontal="fill" vertical="distributed"/>
    </xf>
    <xf numFmtId="0" fontId="9" fillId="0" borderId="2" xfId="0" applyFont="1" applyBorder="1" applyAlignment="1">
      <alignment horizontal="fill" vertical="distributed"/>
    </xf>
    <xf numFmtId="0" fontId="15" fillId="0" borderId="2" xfId="0" applyFont="1" applyBorder="1" applyAlignment="1">
      <alignment horizontal="fill" vertical="distributed" wrapText="1"/>
    </xf>
    <xf numFmtId="0" fontId="37" fillId="0" borderId="2" xfId="0" applyFont="1" applyBorder="1" applyAlignment="1">
      <alignment horizontal="fill" vertical="distributed" wrapText="1"/>
    </xf>
    <xf numFmtId="0" fontId="19" fillId="0" borderId="2" xfId="0" applyFont="1" applyBorder="1" applyAlignment="1">
      <alignment horizontal="fill" vertical="distributed" wrapText="1"/>
    </xf>
    <xf numFmtId="0" fontId="2" fillId="0" borderId="9" xfId="0" applyFont="1" applyBorder="1" applyAlignment="1">
      <alignment horizontal="fill" vertical="distributed" wrapText="1"/>
    </xf>
    <xf numFmtId="1" fontId="11" fillId="0" borderId="17" xfId="0" applyNumberFormat="1" applyFont="1" applyBorder="1" applyAlignment="1">
      <alignment horizontal="fill" vertical="distributed"/>
    </xf>
    <xf numFmtId="0" fontId="2" fillId="0" borderId="18" xfId="0" applyFont="1" applyBorder="1" applyAlignment="1">
      <alignment horizontal="fill" vertical="distributed" wrapText="1"/>
    </xf>
    <xf numFmtId="0" fontId="37" fillId="0" borderId="19" xfId="0" applyFont="1" applyBorder="1" applyAlignment="1">
      <alignment horizontal="fill" vertical="distributed" wrapText="1"/>
    </xf>
    <xf numFmtId="0" fontId="17" fillId="0" borderId="1" xfId="0" applyFont="1" applyBorder="1" applyAlignment="1">
      <alignment horizontal="fill" vertical="distributed" wrapText="1"/>
    </xf>
    <xf numFmtId="0" fontId="5" fillId="3" borderId="9" xfId="0" applyFont="1" applyFill="1" applyBorder="1" applyAlignment="1">
      <alignment horizontal="fill" vertical="distributed" wrapText="1"/>
    </xf>
    <xf numFmtId="0" fontId="2" fillId="0" borderId="20" xfId="0" applyFont="1" applyBorder="1" applyAlignment="1">
      <alignment horizontal="fill" vertical="distributed" wrapText="1"/>
    </xf>
    <xf numFmtId="0" fontId="2" fillId="0" borderId="19" xfId="0" applyFont="1" applyBorder="1" applyAlignment="1">
      <alignment horizontal="fill" vertical="distributed" wrapText="1"/>
    </xf>
    <xf numFmtId="0" fontId="7" fillId="0" borderId="4" xfId="0" applyFont="1" applyBorder="1" applyAlignment="1">
      <alignment horizontal="fill" vertical="distributed" wrapText="1"/>
    </xf>
    <xf numFmtId="1" fontId="22" fillId="0" borderId="1" xfId="0" applyNumberFormat="1" applyFont="1" applyBorder="1" applyAlignment="1">
      <alignment horizontal="fill" vertical="distributed"/>
    </xf>
    <xf numFmtId="0" fontId="22" fillId="0" borderId="1" xfId="0" applyFont="1" applyBorder="1" applyAlignment="1">
      <alignment horizontal="fill" vertical="distributed"/>
    </xf>
    <xf numFmtId="1" fontId="9" fillId="0" borderId="1" xfId="0" applyNumberFormat="1" applyFont="1" applyBorder="1" applyAlignment="1">
      <alignment horizontal="fill" vertical="distributed"/>
    </xf>
    <xf numFmtId="1" fontId="9" fillId="0" borderId="3" xfId="0" applyNumberFormat="1" applyFont="1" applyBorder="1" applyAlignment="1">
      <alignment horizontal="fill" vertical="distributed"/>
    </xf>
    <xf numFmtId="0" fontId="10" fillId="0" borderId="2" xfId="0" applyFont="1" applyBorder="1" applyAlignment="1">
      <alignment horizontal="fill" vertical="distributed" wrapText="1"/>
    </xf>
    <xf numFmtId="1" fontId="23" fillId="0" borderId="17" xfId="0" applyNumberFormat="1" applyFont="1" applyBorder="1" applyAlignment="1">
      <alignment horizontal="fill" vertical="distributed"/>
    </xf>
    <xf numFmtId="0" fontId="10" fillId="0" borderId="9" xfId="0" applyFont="1" applyBorder="1" applyAlignment="1">
      <alignment horizontal="fill" vertical="distributed" wrapText="1"/>
    </xf>
    <xf numFmtId="0" fontId="15" fillId="0" borderId="18" xfId="0" applyFont="1" applyBorder="1" applyAlignment="1">
      <alignment horizontal="fill" vertical="distributed" wrapText="1"/>
    </xf>
    <xf numFmtId="0" fontId="2" fillId="0" borderId="5" xfId="0" applyFont="1" applyBorder="1" applyAlignment="1">
      <alignment horizontal="fill" vertical="distributed" wrapText="1"/>
    </xf>
    <xf numFmtId="0" fontId="37" fillId="0" borderId="0" xfId="0" applyFont="1" applyAlignment="1">
      <alignment horizontal="fill" vertical="distributed" wrapText="1"/>
    </xf>
    <xf numFmtId="0" fontId="21" fillId="0" borderId="1" xfId="0" applyFont="1" applyBorder="1" applyAlignment="1">
      <alignment horizontal="fill" vertical="distributed" wrapText="1"/>
    </xf>
    <xf numFmtId="0" fontId="2" fillId="0" borderId="6" xfId="0" applyFont="1" applyBorder="1" applyAlignment="1">
      <alignment horizontal="fill" vertical="distributed" wrapText="1"/>
    </xf>
    <xf numFmtId="0" fontId="21" fillId="0" borderId="0" xfId="0" applyFont="1" applyAlignment="1">
      <alignment horizontal="fill" vertical="distributed" wrapText="1"/>
    </xf>
    <xf numFmtId="0" fontId="2" fillId="0" borderId="3" xfId="0" applyFont="1" applyBorder="1" applyAlignment="1">
      <alignment horizontal="fill" vertical="distributed" wrapText="1"/>
    </xf>
    <xf numFmtId="1" fontId="23" fillId="0" borderId="1" xfId="0" applyNumberFormat="1" applyFont="1" applyBorder="1" applyAlignment="1">
      <alignment horizontal="fill" vertical="distributed"/>
    </xf>
    <xf numFmtId="0" fontId="24" fillId="0" borderId="1" xfId="0" applyFont="1" applyBorder="1" applyAlignment="1">
      <alignment horizontal="fill" vertical="distributed" wrapText="1"/>
    </xf>
    <xf numFmtId="0" fontId="18" fillId="0" borderId="18" xfId="0" applyFont="1" applyBorder="1" applyAlignment="1">
      <alignment horizontal="fill" vertical="distributed" wrapText="1"/>
    </xf>
    <xf numFmtId="0" fontId="10" fillId="0" borderId="18" xfId="0" applyFont="1" applyBorder="1" applyAlignment="1">
      <alignment horizontal="fill" vertical="distributed" wrapText="1"/>
    </xf>
    <xf numFmtId="49" fontId="25" fillId="5" borderId="1" xfId="0" applyNumberFormat="1" applyFont="1" applyFill="1" applyBorder="1" applyAlignment="1">
      <alignment horizontal="fill" vertical="distributed" wrapText="1"/>
    </xf>
    <xf numFmtId="49" fontId="2" fillId="5" borderId="1" xfId="0" applyNumberFormat="1" applyFont="1" applyFill="1" applyBorder="1" applyAlignment="1">
      <alignment horizontal="fill" vertical="distributed" wrapText="1"/>
    </xf>
    <xf numFmtId="49" fontId="37" fillId="5" borderId="3" xfId="0" applyNumberFormat="1" applyFont="1" applyFill="1" applyBorder="1" applyAlignment="1">
      <alignment horizontal="fill" vertical="distributed" wrapText="1"/>
    </xf>
    <xf numFmtId="0" fontId="37" fillId="0" borderId="0" xfId="0" applyFont="1" applyAlignment="1">
      <alignment horizontal="fill" vertical="distributed"/>
    </xf>
    <xf numFmtId="0" fontId="11" fillId="0" borderId="3" xfId="0" applyFont="1" applyBorder="1" applyAlignment="1">
      <alignment horizontal="fill" vertical="distributed"/>
    </xf>
    <xf numFmtId="0" fontId="5" fillId="5" borderId="2" xfId="0" applyFont="1" applyFill="1" applyBorder="1" applyAlignment="1">
      <alignment horizontal="fill" vertical="distributed" wrapText="1"/>
    </xf>
    <xf numFmtId="49" fontId="10" fillId="5" borderId="2" xfId="0" applyNumberFormat="1" applyFont="1" applyFill="1" applyBorder="1" applyAlignment="1">
      <alignment horizontal="fill" vertical="distributed" wrapText="1"/>
    </xf>
    <xf numFmtId="0" fontId="21" fillId="5" borderId="2" xfId="0" applyFont="1" applyFill="1" applyBorder="1" applyAlignment="1">
      <alignment horizontal="fill" vertical="distributed" wrapText="1"/>
    </xf>
    <xf numFmtId="0" fontId="2" fillId="5" borderId="2" xfId="0" applyFont="1" applyFill="1" applyBorder="1" applyAlignment="1">
      <alignment horizontal="fill" vertical="distributed" wrapText="1"/>
    </xf>
    <xf numFmtId="1" fontId="5" fillId="5" borderId="2" xfId="0" applyNumberFormat="1" applyFont="1" applyFill="1" applyBorder="1" applyAlignment="1">
      <alignment horizontal="fill" vertical="distributed" wrapText="1"/>
    </xf>
    <xf numFmtId="49" fontId="2" fillId="3" borderId="2" xfId="0" applyNumberFormat="1" applyFont="1" applyFill="1" applyBorder="1" applyAlignment="1">
      <alignment horizontal="fill" vertical="distributed" wrapText="1"/>
    </xf>
    <xf numFmtId="0" fontId="13" fillId="5" borderId="2" xfId="0" applyFont="1" applyFill="1" applyBorder="1" applyAlignment="1">
      <alignment horizontal="fill" vertical="distributed" wrapText="1"/>
    </xf>
    <xf numFmtId="0" fontId="5" fillId="5" borderId="15" xfId="0" applyFont="1" applyFill="1" applyBorder="1" applyAlignment="1">
      <alignment horizontal="fill" vertical="distributed" wrapText="1"/>
    </xf>
    <xf numFmtId="0" fontId="26" fillId="5" borderId="15" xfId="0" applyFont="1" applyFill="1" applyBorder="1" applyAlignment="1">
      <alignment horizontal="fill" vertical="distributed" wrapText="1"/>
    </xf>
    <xf numFmtId="0" fontId="2" fillId="5" borderId="15" xfId="0" applyFont="1" applyFill="1" applyBorder="1" applyAlignment="1">
      <alignment horizontal="fill" vertical="distributed" wrapText="1"/>
    </xf>
    <xf numFmtId="1" fontId="5" fillId="5" borderId="15" xfId="0" applyNumberFormat="1" applyFont="1" applyFill="1" applyBorder="1" applyAlignment="1">
      <alignment horizontal="fill" vertical="distributed" wrapText="1"/>
    </xf>
    <xf numFmtId="0" fontId="5" fillId="5" borderId="21" xfId="0" applyFont="1" applyFill="1" applyBorder="1" applyAlignment="1">
      <alignment horizontal="fill" vertical="distributed" wrapText="1"/>
    </xf>
    <xf numFmtId="0" fontId="0" fillId="0" borderId="4" xfId="0" applyBorder="1" applyAlignment="1">
      <alignment horizontal="fill" vertical="distributed"/>
    </xf>
    <xf numFmtId="49" fontId="0" fillId="3" borderId="1" xfId="0" applyNumberFormat="1" applyFill="1" applyBorder="1" applyAlignment="1">
      <alignment horizontal="fill" vertical="distributed" wrapText="1"/>
    </xf>
    <xf numFmtId="1" fontId="6" fillId="3" borderId="1" xfId="0" applyNumberFormat="1" applyFont="1" applyFill="1" applyBorder="1" applyAlignment="1">
      <alignment horizontal="fill" vertical="distributed"/>
    </xf>
    <xf numFmtId="49" fontId="0" fillId="3" borderId="1" xfId="0" applyNumberFormat="1" applyFill="1" applyBorder="1" applyAlignment="1">
      <alignment horizontal="fill" vertical="distributed"/>
    </xf>
    <xf numFmtId="49" fontId="0" fillId="3" borderId="0" xfId="0" applyNumberFormat="1" applyFill="1" applyAlignment="1">
      <alignment horizontal="fill" vertical="distributed" wrapText="1"/>
    </xf>
    <xf numFmtId="0" fontId="0" fillId="0" borderId="0" xfId="0" applyAlignment="1">
      <alignment horizontal="fill" vertical="distributed" wrapText="1"/>
    </xf>
    <xf numFmtId="49" fontId="0" fillId="3" borderId="0" xfId="0" applyNumberFormat="1" applyFill="1" applyAlignment="1">
      <alignment horizontal="fill" vertical="distributed"/>
    </xf>
    <xf numFmtId="1" fontId="6" fillId="3" borderId="0" xfId="0" applyNumberFormat="1" applyFont="1" applyFill="1" applyAlignment="1">
      <alignment horizontal="fill" vertical="distributed"/>
    </xf>
    <xf numFmtId="49" fontId="8" fillId="5" borderId="1" xfId="0" applyNumberFormat="1" applyFont="1" applyFill="1" applyBorder="1" applyAlignment="1">
      <alignment horizontal="fill" vertical="distributed" wrapText="1"/>
    </xf>
    <xf numFmtId="0" fontId="0" fillId="3" borderId="0" xfId="0" applyFill="1" applyAlignment="1">
      <alignment horizontal="fill" vertical="distributed" wrapText="1"/>
    </xf>
    <xf numFmtId="49" fontId="0" fillId="3" borderId="3" xfId="0" applyNumberFormat="1" applyFill="1" applyBorder="1" applyAlignment="1">
      <alignment horizontal="fill" vertical="distributed" wrapText="1"/>
    </xf>
    <xf numFmtId="49" fontId="0" fillId="3" borderId="3" xfId="0" applyNumberFormat="1" applyFill="1" applyBorder="1" applyAlignment="1">
      <alignment horizontal="fill" vertical="distributed"/>
    </xf>
    <xf numFmtId="0" fontId="8" fillId="0" borderId="2" xfId="0" applyFont="1" applyBorder="1" applyAlignment="1">
      <alignment horizontal="fill" vertical="distributed" wrapText="1"/>
    </xf>
    <xf numFmtId="49" fontId="27" fillId="3" borderId="2" xfId="0" applyNumberFormat="1" applyFont="1" applyFill="1" applyBorder="1" applyAlignment="1">
      <alignment horizontal="fill" vertical="distributed" wrapText="1"/>
    </xf>
    <xf numFmtId="49" fontId="0" fillId="3" borderId="2" xfId="0" applyNumberFormat="1" applyFill="1" applyBorder="1" applyAlignment="1">
      <alignment horizontal="fill" vertical="distributed" wrapText="1"/>
    </xf>
    <xf numFmtId="1" fontId="28" fillId="0" borderId="2" xfId="0" applyNumberFormat="1" applyFont="1" applyBorder="1" applyAlignment="1">
      <alignment horizontal="fill" vertical="distributed"/>
    </xf>
    <xf numFmtId="0" fontId="28" fillId="0" borderId="2" xfId="0" applyFont="1" applyBorder="1" applyAlignment="1">
      <alignment horizontal="fill" vertical="distributed"/>
    </xf>
    <xf numFmtId="49" fontId="0" fillId="6" borderId="2" xfId="0" applyNumberFormat="1" applyFill="1" applyBorder="1" applyAlignment="1">
      <alignment horizontal="fill" vertical="distributed" wrapText="1"/>
    </xf>
    <xf numFmtId="0" fontId="0" fillId="0" borderId="22" xfId="0" applyBorder="1" applyAlignment="1">
      <alignment horizontal="fill" vertical="distributed"/>
    </xf>
    <xf numFmtId="1" fontId="29" fillId="0" borderId="2" xfId="0" applyNumberFormat="1" applyFont="1" applyBorder="1" applyAlignment="1">
      <alignment horizontal="fill" vertical="distributed"/>
    </xf>
    <xf numFmtId="0" fontId="29" fillId="0" borderId="2" xfId="0" applyFont="1" applyBorder="1" applyAlignment="1">
      <alignment horizontal="fill" vertical="distributed"/>
    </xf>
    <xf numFmtId="0" fontId="0" fillId="0" borderId="7" xfId="0" applyBorder="1" applyAlignment="1">
      <alignment horizontal="fill" vertical="distributed"/>
    </xf>
    <xf numFmtId="49" fontId="8" fillId="0" borderId="3" xfId="0" applyNumberFormat="1" applyFont="1" applyBorder="1" applyAlignment="1">
      <alignment horizontal="fill" vertical="distributed" wrapText="1"/>
    </xf>
    <xf numFmtId="1" fontId="5" fillId="0" borderId="3" xfId="0" applyNumberFormat="1" applyFont="1" applyBorder="1" applyAlignment="1">
      <alignment horizontal="fill" vertical="distributed"/>
    </xf>
    <xf numFmtId="49" fontId="5" fillId="0" borderId="8" xfId="0" applyNumberFormat="1" applyFont="1" applyBorder="1" applyAlignment="1">
      <alignment horizontal="fill" vertical="distributed"/>
    </xf>
    <xf numFmtId="49" fontId="8" fillId="3" borderId="3" xfId="0" applyNumberFormat="1" applyFont="1" applyFill="1" applyBorder="1" applyAlignment="1">
      <alignment horizontal="fill" vertical="distributed" wrapText="1"/>
    </xf>
    <xf numFmtId="1" fontId="0" fillId="3" borderId="3" xfId="0" applyNumberFormat="1" applyFill="1" applyBorder="1" applyAlignment="1">
      <alignment horizontal="fill" vertical="distributed" wrapText="1"/>
    </xf>
    <xf numFmtId="49" fontId="6" fillId="3" borderId="3" xfId="0" applyNumberFormat="1" applyFont="1" applyFill="1" applyBorder="1" applyAlignment="1">
      <alignment horizontal="fill" vertical="distributed"/>
    </xf>
    <xf numFmtId="0" fontId="0" fillId="0" borderId="6" xfId="0" applyBorder="1" applyAlignment="1">
      <alignment horizontal="fill" vertical="distributed"/>
    </xf>
    <xf numFmtId="0" fontId="5" fillId="0" borderId="3" xfId="0" applyFont="1" applyBorder="1" applyAlignment="1">
      <alignment horizontal="fill" vertical="distributed" wrapText="1"/>
    </xf>
    <xf numFmtId="1" fontId="29" fillId="0" borderId="3" xfId="0" applyNumberFormat="1" applyFont="1" applyBorder="1" applyAlignment="1">
      <alignment horizontal="fill" vertical="distributed"/>
    </xf>
    <xf numFmtId="0" fontId="5" fillId="0" borderId="6" xfId="0" applyFont="1" applyBorder="1" applyAlignment="1">
      <alignment horizontal="fill" vertical="distributed" wrapText="1"/>
    </xf>
    <xf numFmtId="0" fontId="30" fillId="6" borderId="1" xfId="0" applyFont="1" applyFill="1" applyBorder="1" applyAlignment="1">
      <alignment horizontal="fill" vertical="distributed" wrapText="1"/>
    </xf>
    <xf numFmtId="1" fontId="29" fillId="0" borderId="18" xfId="0" applyNumberFormat="1" applyFont="1" applyBorder="1" applyAlignment="1">
      <alignment horizontal="fill" vertical="distributed"/>
    </xf>
    <xf numFmtId="0" fontId="30" fillId="0" borderId="1" xfId="0" applyFont="1" applyBorder="1" applyAlignment="1">
      <alignment horizontal="fill" vertical="distributed" wrapText="1"/>
    </xf>
    <xf numFmtId="0" fontId="34" fillId="0" borderId="1" xfId="0" applyFont="1" applyBorder="1" applyAlignment="1">
      <alignment horizontal="fill" vertical="distributed"/>
    </xf>
    <xf numFmtId="0" fontId="46" fillId="0" borderId="8" xfId="0" applyFont="1" applyBorder="1" applyAlignment="1">
      <alignment horizontal="fill" vertical="distributed" wrapText="1"/>
    </xf>
    <xf numFmtId="0" fontId="36" fillId="0" borderId="23" xfId="0" applyFont="1" applyBorder="1" applyAlignment="1">
      <alignment horizontal="fill" vertical="distributed" wrapText="1"/>
    </xf>
    <xf numFmtId="0" fontId="34" fillId="6" borderId="0" xfId="0" applyFont="1" applyFill="1" applyAlignment="1">
      <alignment horizontal="fill" vertical="distributed" wrapText="1"/>
    </xf>
    <xf numFmtId="1" fontId="37" fillId="0" borderId="19" xfId="0" applyNumberFormat="1" applyFont="1" applyBorder="1" applyAlignment="1">
      <alignment horizontal="fill" vertical="distributed"/>
    </xf>
    <xf numFmtId="0" fontId="38" fillId="0" borderId="23" xfId="0" applyFont="1" applyBorder="1" applyAlignment="1">
      <alignment horizontal="fill" vertical="distributed"/>
    </xf>
    <xf numFmtId="0" fontId="46" fillId="0" borderId="19" xfId="0" applyFont="1" applyBorder="1" applyAlignment="1">
      <alignment horizontal="fill" vertical="distributed" wrapText="1"/>
    </xf>
    <xf numFmtId="0" fontId="36" fillId="0" borderId="24" xfId="0" applyFont="1" applyBorder="1" applyAlignment="1">
      <alignment horizontal="fill" vertical="distributed" wrapText="1"/>
    </xf>
    <xf numFmtId="0" fontId="34" fillId="0" borderId="1" xfId="0" applyFont="1" applyBorder="1" applyAlignment="1">
      <alignment horizontal="fill" vertical="distributed" wrapText="1"/>
    </xf>
    <xf numFmtId="0" fontId="38" fillId="0" borderId="24" xfId="0" applyFont="1" applyBorder="1" applyAlignment="1">
      <alignment horizontal="fill" vertical="distributed"/>
    </xf>
    <xf numFmtId="0" fontId="34" fillId="0" borderId="0" xfId="0" applyFont="1" applyAlignment="1">
      <alignment horizontal="fill" vertical="distributed" wrapText="1"/>
    </xf>
    <xf numFmtId="0" fontId="46" fillId="0" borderId="7" xfId="0" applyFont="1" applyBorder="1" applyAlignment="1">
      <alignment horizontal="fill" vertical="distributed" wrapText="1"/>
    </xf>
    <xf numFmtId="0" fontId="36" fillId="0" borderId="0" xfId="0" applyFont="1" applyAlignment="1">
      <alignment horizontal="fill" vertical="distributed" wrapText="1"/>
    </xf>
    <xf numFmtId="1" fontId="37" fillId="0" borderId="7" xfId="0" applyNumberFormat="1" applyFont="1" applyBorder="1" applyAlignment="1">
      <alignment horizontal="fill" vertical="distributed"/>
    </xf>
    <xf numFmtId="0" fontId="38" fillId="0" borderId="0" xfId="0" applyFont="1" applyAlignment="1">
      <alignment horizontal="fill" vertical="distributed"/>
    </xf>
    <xf numFmtId="49" fontId="0" fillId="0" borderId="0" xfId="0" applyNumberFormat="1" applyAlignment="1">
      <alignment horizontal="fill" vertical="distributed" wrapText="1"/>
    </xf>
    <xf numFmtId="49" fontId="11" fillId="0" borderId="1" xfId="0" applyNumberFormat="1" applyFont="1" applyBorder="1" applyAlignment="1">
      <alignment horizontal="fill" vertical="distributed" wrapText="1"/>
    </xf>
    <xf numFmtId="49" fontId="11" fillId="6" borderId="0" xfId="0" applyNumberFormat="1" applyFont="1" applyFill="1" applyAlignment="1">
      <alignment horizontal="fill" vertical="distributed" wrapText="1"/>
    </xf>
    <xf numFmtId="49" fontId="0" fillId="0" borderId="1" xfId="0" applyNumberFormat="1" applyBorder="1" applyAlignment="1">
      <alignment horizontal="fill" vertical="distributed"/>
    </xf>
    <xf numFmtId="49" fontId="0" fillId="0" borderId="0" xfId="0" applyNumberFormat="1" applyAlignment="1">
      <alignment horizontal="fill" vertical="distributed"/>
    </xf>
    <xf numFmtId="0" fontId="31" fillId="0" borderId="1" xfId="0" applyFont="1" applyBorder="1" applyAlignment="1">
      <alignment horizontal="fill" vertical="distributed" wrapText="1"/>
    </xf>
    <xf numFmtId="49" fontId="41" fillId="0" borderId="0" xfId="0" applyNumberFormat="1" applyFont="1" applyAlignment="1">
      <alignment horizontal="fill" vertical="distributed" wrapText="1"/>
    </xf>
    <xf numFmtId="49" fontId="41" fillId="0" borderId="1" xfId="0" applyNumberFormat="1" applyFont="1" applyBorder="1" applyAlignment="1">
      <alignment horizontal="fill" vertical="distributed" wrapText="1"/>
    </xf>
    <xf numFmtId="0" fontId="41" fillId="0" borderId="0" xfId="0" applyFont="1" applyAlignment="1">
      <alignment horizontal="fill" vertical="distributed" wrapText="1"/>
    </xf>
    <xf numFmtId="1" fontId="41" fillId="0" borderId="1" xfId="0" applyNumberFormat="1" applyFont="1" applyBorder="1" applyAlignment="1">
      <alignment horizontal="fill" vertical="distributed"/>
    </xf>
    <xf numFmtId="49" fontId="35" fillId="0" borderId="0" xfId="0" applyNumberFormat="1" applyFont="1" applyAlignment="1">
      <alignment horizontal="fill" vertical="distributed"/>
    </xf>
    <xf numFmtId="49" fontId="15" fillId="0" borderId="1" xfId="0" applyNumberFormat="1" applyFont="1" applyBorder="1" applyAlignment="1">
      <alignment horizontal="fill" vertical="distributed" wrapText="1"/>
    </xf>
    <xf numFmtId="49" fontId="15" fillId="0" borderId="0" xfId="0" applyNumberFormat="1" applyFont="1" applyAlignment="1">
      <alignment horizontal="fill" vertical="distributed" wrapText="1"/>
    </xf>
    <xf numFmtId="0" fontId="15" fillId="0" borderId="1" xfId="0" applyFont="1" applyBorder="1" applyAlignment="1">
      <alignment horizontal="fill" vertical="distributed" wrapText="1"/>
    </xf>
    <xf numFmtId="1" fontId="15" fillId="0" borderId="0" xfId="0" applyNumberFormat="1" applyFont="1" applyAlignment="1">
      <alignment horizontal="fill" vertical="distributed"/>
    </xf>
    <xf numFmtId="49" fontId="6" fillId="0" borderId="1" xfId="0" applyNumberFormat="1" applyFont="1" applyBorder="1" applyAlignment="1">
      <alignment horizontal="fill" vertical="distributed"/>
    </xf>
    <xf numFmtId="49" fontId="6" fillId="0" borderId="0" xfId="0" applyNumberFormat="1" applyFont="1" applyAlignment="1">
      <alignment horizontal="fill" vertical="distributed"/>
    </xf>
    <xf numFmtId="1" fontId="15" fillId="0" borderId="1" xfId="0" applyNumberFormat="1" applyFont="1" applyBorder="1" applyAlignment="1">
      <alignment horizontal="fill" vertical="distributed"/>
    </xf>
    <xf numFmtId="0" fontId="8" fillId="0" borderId="0" xfId="0" applyFont="1" applyAlignment="1">
      <alignment horizontal="fill" vertical="distributed" wrapText="1"/>
    </xf>
    <xf numFmtId="0" fontId="15" fillId="0" borderId="0" xfId="0" applyFont="1" applyAlignment="1">
      <alignment horizontal="fill" vertical="distributed" wrapText="1"/>
    </xf>
    <xf numFmtId="0" fontId="15" fillId="0" borderId="0" xfId="0" applyFont="1" applyAlignment="1">
      <alignment horizontal="fill" vertical="distributed"/>
    </xf>
    <xf numFmtId="0" fontId="30" fillId="0" borderId="0" xfId="0" applyFont="1" applyAlignment="1">
      <alignment horizontal="fill" vertical="distributed" wrapText="1"/>
    </xf>
    <xf numFmtId="0" fontId="15" fillId="8" borderId="1" xfId="0" applyFont="1" applyFill="1" applyBorder="1" applyAlignment="1">
      <alignment horizontal="fill" vertical="distributed" wrapText="1"/>
    </xf>
    <xf numFmtId="0" fontId="15" fillId="8" borderId="0" xfId="0" applyFont="1" applyFill="1" applyAlignment="1">
      <alignment horizontal="fill" vertical="distributed" wrapText="1"/>
    </xf>
    <xf numFmtId="0" fontId="41" fillId="0" borderId="1" xfId="0" applyFont="1" applyBorder="1" applyAlignment="1">
      <alignment horizontal="fill" vertical="distributed"/>
    </xf>
    <xf numFmtId="0" fontId="41" fillId="0" borderId="1" xfId="0" applyFont="1" applyBorder="1" applyAlignment="1">
      <alignment horizontal="fill" vertical="distributed" wrapText="1"/>
    </xf>
    <xf numFmtId="0" fontId="41" fillId="8" borderId="0" xfId="0" applyFont="1" applyFill="1" applyAlignment="1">
      <alignment horizontal="fill" vertical="distributed" wrapText="1"/>
    </xf>
    <xf numFmtId="0" fontId="41" fillId="0" borderId="0" xfId="0" applyFont="1" applyAlignment="1">
      <alignment horizontal="fill" vertical="distributed"/>
    </xf>
    <xf numFmtId="0" fontId="1" fillId="0" borderId="1" xfId="0" applyFont="1" applyBorder="1" applyAlignment="1">
      <alignment horizontal="fill" vertical="distributed" wrapText="1"/>
    </xf>
    <xf numFmtId="0" fontId="1" fillId="0" borderId="0" xfId="0" applyFont="1" applyAlignment="1">
      <alignment horizontal="fill" vertical="distributed" wrapText="1"/>
    </xf>
    <xf numFmtId="1" fontId="33" fillId="0" borderId="1" xfId="0" applyNumberFormat="1" applyFont="1" applyBorder="1" applyAlignment="1">
      <alignment horizontal="fill" vertical="distributed"/>
    </xf>
    <xf numFmtId="0" fontId="1" fillId="6" borderId="0" xfId="0" applyFont="1" applyFill="1" applyAlignment="1">
      <alignment horizontal="fill" vertical="distributed" wrapText="1"/>
    </xf>
    <xf numFmtId="0" fontId="1" fillId="6" borderId="1" xfId="0" applyFont="1" applyFill="1" applyBorder="1" applyAlignment="1">
      <alignment horizontal="fill" vertical="distributed" wrapText="1"/>
    </xf>
    <xf numFmtId="1" fontId="33" fillId="0" borderId="0" xfId="0" applyNumberFormat="1" applyFont="1" applyAlignment="1">
      <alignment horizontal="fill" vertical="distributed"/>
    </xf>
    <xf numFmtId="0" fontId="2" fillId="3" borderId="1" xfId="0" applyFont="1" applyFill="1" applyBorder="1" applyAlignment="1">
      <alignment horizontal="fill" vertical="distributed"/>
    </xf>
    <xf numFmtId="0" fontId="13" fillId="6" borderId="0" xfId="0" applyFont="1" applyFill="1" applyAlignment="1">
      <alignment horizontal="fill" vertical="distributed" wrapText="1"/>
    </xf>
    <xf numFmtId="0" fontId="13" fillId="6" borderId="1" xfId="0" applyFont="1" applyFill="1" applyBorder="1" applyAlignment="1">
      <alignment horizontal="fill" vertical="distributed" wrapText="1"/>
    </xf>
    <xf numFmtId="0" fontId="0" fillId="0" borderId="9" xfId="0" applyBorder="1" applyAlignment="1">
      <alignment horizontal="fill" vertical="distributed"/>
    </xf>
    <xf numFmtId="0" fontId="0" fillId="0" borderId="25" xfId="0" applyBorder="1" applyAlignment="1">
      <alignment horizontal="fill" vertical="distributed"/>
    </xf>
    <xf numFmtId="1" fontId="0" fillId="0" borderId="25" xfId="0" applyNumberFormat="1" applyBorder="1" applyAlignment="1">
      <alignment horizontal="fill" vertical="distributed"/>
    </xf>
    <xf numFmtId="0" fontId="39" fillId="0" borderId="1" xfId="0" applyFont="1" applyBorder="1" applyAlignment="1">
      <alignment horizontal="fill" vertical="distributed" wrapText="1"/>
    </xf>
    <xf numFmtId="1" fontId="39" fillId="0" borderId="1" xfId="0" applyNumberFormat="1" applyFont="1" applyBorder="1" applyAlignment="1">
      <alignment horizontal="fill" vertical="distributed" wrapText="1"/>
    </xf>
    <xf numFmtId="0" fontId="39" fillId="6" borderId="1" xfId="0" applyFont="1" applyFill="1" applyBorder="1" applyAlignment="1">
      <alignment horizontal="fill" vertical="distributed" wrapText="1"/>
    </xf>
    <xf numFmtId="1" fontId="39" fillId="6" borderId="1" xfId="0" applyNumberFormat="1" applyFont="1" applyFill="1" applyBorder="1" applyAlignment="1">
      <alignment horizontal="fill" vertical="distributed" wrapText="1"/>
    </xf>
    <xf numFmtId="0" fontId="47" fillId="3" borderId="0" xfId="0" applyFont="1" applyFill="1" applyAlignment="1">
      <alignment horizontal="fill" vertical="distributed" wrapText="1"/>
    </xf>
    <xf numFmtId="0" fontId="44" fillId="3" borderId="0" xfId="0" applyFont="1" applyFill="1" applyAlignment="1">
      <alignment horizontal="fill" vertical="distributed" wrapText="1"/>
    </xf>
    <xf numFmtId="1" fontId="45" fillId="3" borderId="0" xfId="0" applyNumberFormat="1" applyFont="1" applyFill="1" applyAlignment="1">
      <alignment horizontal="fill" vertical="distributed" wrapText="1"/>
    </xf>
    <xf numFmtId="0" fontId="45" fillId="3" borderId="0" xfId="0" applyFont="1" applyFill="1" applyAlignment="1">
      <alignment horizontal="fill" vertical="distributed" wrapText="1"/>
    </xf>
    <xf numFmtId="0" fontId="0" fillId="3" borderId="2" xfId="0" applyFill="1" applyBorder="1" applyAlignment="1">
      <alignment vertical="distributed" wrapText="1"/>
    </xf>
    <xf numFmtId="0" fontId="0" fillId="6" borderId="2" xfId="0" applyFill="1" applyBorder="1" applyAlignment="1">
      <alignment vertical="distributed" wrapText="1"/>
    </xf>
    <xf numFmtId="0" fontId="0" fillId="0" borderId="1" xfId="0" applyBorder="1" applyAlignment="1">
      <alignment vertical="distributed"/>
    </xf>
    <xf numFmtId="49" fontId="0" fillId="6" borderId="1" xfId="0" applyNumberFormat="1" applyFill="1" applyBorder="1" applyAlignment="1">
      <alignment vertical="distributed" wrapText="1"/>
    </xf>
    <xf numFmtId="49" fontId="0" fillId="0" borderId="1" xfId="0" applyNumberFormat="1" applyBorder="1" applyAlignment="1">
      <alignment vertical="distributed" wrapText="1"/>
    </xf>
    <xf numFmtId="14" fontId="15" fillId="0" borderId="3" xfId="0" applyNumberFormat="1" applyFont="1" applyBorder="1" applyAlignment="1">
      <alignment vertical="distributed"/>
    </xf>
    <xf numFmtId="14" fontId="6" fillId="3" borderId="1" xfId="0" applyNumberFormat="1" applyFont="1" applyFill="1" applyBorder="1" applyAlignment="1">
      <alignment vertical="distributed"/>
    </xf>
    <xf numFmtId="49" fontId="6" fillId="3" borderId="1" xfId="0" applyNumberFormat="1" applyFont="1" applyFill="1" applyBorder="1" applyAlignment="1">
      <alignment vertical="distributed" wrapText="1"/>
    </xf>
    <xf numFmtId="49" fontId="6" fillId="6" borderId="1" xfId="0" applyNumberFormat="1" applyFont="1" applyFill="1" applyBorder="1" applyAlignment="1">
      <alignment vertical="distributed" wrapText="1"/>
    </xf>
    <xf numFmtId="0" fontId="0" fillId="3" borderId="1" xfId="0" applyFill="1" applyBorder="1" applyAlignment="1">
      <alignment vertical="distributed" wrapText="1"/>
    </xf>
    <xf numFmtId="0" fontId="15" fillId="0" borderId="1" xfId="0" applyFont="1" applyBorder="1" applyAlignment="1">
      <alignment vertical="distributed"/>
    </xf>
    <xf numFmtId="0" fontId="35" fillId="0" borderId="1" xfId="0" applyFont="1" applyBorder="1" applyAlignment="1">
      <alignment vertical="distributed"/>
    </xf>
    <xf numFmtId="0" fontId="0" fillId="0" borderId="0" xfId="0" applyAlignment="1">
      <alignment vertical="distributed"/>
    </xf>
    <xf numFmtId="0" fontId="15" fillId="0" borderId="3" xfId="0" applyFont="1" applyBorder="1" applyAlignment="1">
      <alignment vertical="distributed"/>
    </xf>
    <xf numFmtId="0" fontId="5" fillId="6" borderId="1" xfId="0" applyFont="1" applyFill="1" applyBorder="1" applyAlignment="1">
      <alignment vertical="distributed" wrapText="1"/>
    </xf>
    <xf numFmtId="0" fontId="0" fillId="0" borderId="3" xfId="0" applyBorder="1" applyAlignment="1">
      <alignment vertical="distributed"/>
    </xf>
    <xf numFmtId="0" fontId="0" fillId="0" borderId="2" xfId="0" applyBorder="1" applyAlignment="1">
      <alignment vertical="distributed"/>
    </xf>
    <xf numFmtId="0" fontId="0" fillId="0" borderId="5" xfId="0" applyBorder="1" applyAlignment="1">
      <alignment vertical="distributed"/>
    </xf>
    <xf numFmtId="0" fontId="0" fillId="3" borderId="5" xfId="0" applyFill="1" applyBorder="1" applyAlignment="1">
      <alignment vertical="distributed" wrapText="1"/>
    </xf>
    <xf numFmtId="0" fontId="0" fillId="0" borderId="17" xfId="0" applyBorder="1" applyAlignment="1">
      <alignment vertical="distributed"/>
    </xf>
    <xf numFmtId="0" fontId="0" fillId="0" borderId="4" xfId="0" applyBorder="1" applyAlignment="1">
      <alignment vertical="distributed"/>
    </xf>
    <xf numFmtId="0" fontId="0" fillId="3" borderId="11" xfId="0" applyFill="1" applyBorder="1" applyAlignment="1">
      <alignment vertical="distributed" wrapText="1"/>
    </xf>
    <xf numFmtId="49" fontId="0" fillId="3" borderId="0" xfId="0" applyNumberFormat="1" applyFill="1" applyAlignment="1">
      <alignment vertical="distributed"/>
    </xf>
    <xf numFmtId="49" fontId="0" fillId="3" borderId="1" xfId="0" applyNumberFormat="1" applyFill="1" applyBorder="1" applyAlignment="1">
      <alignment vertical="distributed"/>
    </xf>
    <xf numFmtId="0" fontId="0" fillId="3" borderId="3" xfId="0" applyFill="1" applyBorder="1" applyAlignment="1">
      <alignment vertical="distributed" wrapText="1"/>
    </xf>
    <xf numFmtId="49" fontId="0" fillId="3" borderId="2" xfId="0" applyNumberFormat="1" applyFill="1" applyBorder="1" applyAlignment="1">
      <alignment vertical="distributed"/>
    </xf>
    <xf numFmtId="0" fontId="29" fillId="0" borderId="2" xfId="0" applyFont="1" applyBorder="1" applyAlignment="1">
      <alignment vertical="distributed"/>
    </xf>
    <xf numFmtId="0" fontId="34" fillId="0" borderId="0" xfId="0" applyFont="1" applyAlignment="1">
      <alignment vertical="distributed"/>
    </xf>
    <xf numFmtId="0" fontId="34" fillId="0" borderId="1" xfId="0" applyFont="1" applyBorder="1" applyAlignment="1">
      <alignment vertical="distributed"/>
    </xf>
    <xf numFmtId="49" fontId="0" fillId="0" borderId="1" xfId="0" applyNumberFormat="1" applyBorder="1" applyAlignment="1">
      <alignment vertical="distributed"/>
    </xf>
    <xf numFmtId="49" fontId="0" fillId="0" borderId="0" xfId="0" applyNumberFormat="1" applyAlignment="1">
      <alignment vertical="distributed"/>
    </xf>
    <xf numFmtId="0" fontId="34" fillId="3" borderId="1" xfId="0" applyFont="1" applyFill="1" applyBorder="1" applyAlignment="1">
      <alignment vertical="distributed" wrapText="1"/>
    </xf>
    <xf numFmtId="49" fontId="6" fillId="0" borderId="0" xfId="0" applyNumberFormat="1" applyFont="1" applyAlignment="1">
      <alignment vertical="distributed"/>
    </xf>
    <xf numFmtId="49" fontId="6" fillId="0" borderId="1" xfId="0" applyNumberFormat="1" applyFont="1" applyBorder="1" applyAlignment="1">
      <alignment vertical="distributed"/>
    </xf>
    <xf numFmtId="0" fontId="15" fillId="0" borderId="1" xfId="0" applyFont="1" applyBorder="1" applyAlignment="1">
      <alignment vertical="distributed" wrapText="1"/>
    </xf>
    <xf numFmtId="0" fontId="30" fillId="0" borderId="0" xfId="0" applyFont="1" applyAlignment="1">
      <alignment vertical="distributed" wrapText="1"/>
    </xf>
    <xf numFmtId="0" fontId="15" fillId="0" borderId="0" xfId="0" applyFont="1" applyAlignment="1">
      <alignment vertical="distributed" wrapText="1"/>
    </xf>
    <xf numFmtId="0" fontId="30" fillId="0" borderId="1" xfId="0" applyFont="1" applyBorder="1" applyAlignment="1">
      <alignment vertical="distributed" wrapText="1"/>
    </xf>
    <xf numFmtId="0" fontId="30" fillId="0" borderId="1" xfId="0" applyFont="1" applyBorder="1" applyAlignment="1">
      <alignment vertical="distributed"/>
    </xf>
    <xf numFmtId="0" fontId="30" fillId="0" borderId="0" xfId="0" applyFont="1" applyAlignment="1">
      <alignment vertical="distributed"/>
    </xf>
    <xf numFmtId="49" fontId="30" fillId="0" borderId="1" xfId="0" applyNumberFormat="1" applyFont="1" applyBorder="1" applyAlignment="1">
      <alignment vertical="distributed" wrapText="1"/>
    </xf>
    <xf numFmtId="49" fontId="30" fillId="0" borderId="0" xfId="0" applyNumberFormat="1" applyFont="1" applyAlignment="1">
      <alignment vertical="distributed" wrapText="1"/>
    </xf>
    <xf numFmtId="14" fontId="15" fillId="0" borderId="0" xfId="0" applyNumberFormat="1" applyFont="1" applyAlignment="1">
      <alignment vertical="distributed"/>
    </xf>
    <xf numFmtId="14" fontId="15" fillId="0" borderId="1" xfId="0" applyNumberFormat="1" applyFont="1" applyBorder="1" applyAlignment="1">
      <alignment vertical="distributed"/>
    </xf>
    <xf numFmtId="14" fontId="41" fillId="0" borderId="1" xfId="0" applyNumberFormat="1" applyFont="1" applyBorder="1" applyAlignment="1">
      <alignment vertical="distributed"/>
    </xf>
    <xf numFmtId="0" fontId="41" fillId="0" borderId="0" xfId="0" applyFont="1" applyAlignment="1">
      <alignment vertical="distributed" wrapText="1"/>
    </xf>
    <xf numFmtId="49" fontId="0" fillId="0" borderId="0" xfId="0" applyNumberFormat="1" applyAlignment="1">
      <alignment vertical="distributed" wrapText="1"/>
    </xf>
    <xf numFmtId="1" fontId="32" fillId="0" borderId="1" xfId="0" applyNumberFormat="1" applyFont="1" applyBorder="1" applyAlignment="1">
      <alignment vertical="distributed" wrapText="1"/>
    </xf>
    <xf numFmtId="1" fontId="32" fillId="0" borderId="0" xfId="0" applyNumberFormat="1" applyFont="1" applyAlignment="1">
      <alignment vertical="distributed" wrapText="1"/>
    </xf>
    <xf numFmtId="1" fontId="0" fillId="0" borderId="1" xfId="0" applyNumberFormat="1" applyBorder="1" applyAlignment="1">
      <alignment vertical="distributed"/>
    </xf>
    <xf numFmtId="1" fontId="0" fillId="0" borderId="0" xfId="0" applyNumberFormat="1" applyAlignment="1">
      <alignment vertical="distributed"/>
    </xf>
    <xf numFmtId="14" fontId="1" fillId="0" borderId="1" xfId="0" applyNumberFormat="1" applyFont="1" applyBorder="1" applyAlignment="1">
      <alignment vertical="distributed" wrapText="1"/>
    </xf>
    <xf numFmtId="14" fontId="1" fillId="0" borderId="0" xfId="0" applyNumberFormat="1" applyFont="1" applyAlignment="1">
      <alignment vertical="distributed" wrapText="1"/>
    </xf>
    <xf numFmtId="0" fontId="1" fillId="0" borderId="1" xfId="0" applyFont="1" applyBorder="1" applyAlignment="1">
      <alignment vertical="distributed" wrapText="1"/>
    </xf>
    <xf numFmtId="0" fontId="1" fillId="0" borderId="0" xfId="0" applyFont="1" applyAlignment="1">
      <alignment vertical="distributed" wrapText="1"/>
    </xf>
    <xf numFmtId="14" fontId="0" fillId="0" borderId="0" xfId="0" applyNumberFormat="1" applyAlignment="1">
      <alignment vertical="distributed"/>
    </xf>
    <xf numFmtId="14" fontId="0" fillId="0" borderId="1" xfId="0" applyNumberFormat="1" applyBorder="1" applyAlignment="1">
      <alignment vertical="distributed"/>
    </xf>
    <xf numFmtId="0" fontId="0" fillId="0" borderId="25" xfId="0" applyBorder="1" applyAlignment="1">
      <alignment vertical="distributed"/>
    </xf>
    <xf numFmtId="0" fontId="39" fillId="0" borderId="1" xfId="0" applyFont="1" applyBorder="1" applyAlignment="1">
      <alignment vertical="distributed" wrapText="1"/>
    </xf>
    <xf numFmtId="0" fontId="39" fillId="6" borderId="1" xfId="0" applyFont="1" applyFill="1" applyBorder="1" applyAlignment="1">
      <alignment vertical="distributed" wrapText="1"/>
    </xf>
    <xf numFmtId="0" fontId="0" fillId="3" borderId="1" xfId="0" applyFill="1" applyBorder="1" applyAlignment="1">
      <alignment vertical="distributed"/>
    </xf>
    <xf numFmtId="0" fontId="0" fillId="6" borderId="1" xfId="0" applyFill="1" applyBorder="1" applyAlignment="1">
      <alignment vertical="distributed"/>
    </xf>
    <xf numFmtId="0" fontId="0" fillId="3" borderId="3" xfId="0" applyFill="1" applyBorder="1" applyAlignment="1">
      <alignment vertical="distributed"/>
    </xf>
    <xf numFmtId="0" fontId="0" fillId="6" borderId="3" xfId="0" applyFill="1" applyBorder="1" applyAlignment="1">
      <alignment vertical="distributed"/>
    </xf>
    <xf numFmtId="0" fontId="0" fillId="8" borderId="1" xfId="0" applyFill="1" applyBorder="1" applyAlignment="1">
      <alignment vertical="distributed"/>
    </xf>
    <xf numFmtId="0" fontId="0" fillId="8" borderId="3" xfId="0" applyFill="1" applyBorder="1" applyAlignment="1">
      <alignment vertical="distributed"/>
    </xf>
    <xf numFmtId="0" fontId="34" fillId="3" borderId="3" xfId="0" applyFont="1" applyFill="1" applyBorder="1" applyAlignment="1">
      <alignment vertical="distributed"/>
    </xf>
    <xf numFmtId="0" fontId="39" fillId="7" borderId="1" xfId="0" applyFont="1" applyFill="1" applyBorder="1" applyAlignment="1">
      <alignment vertical="distributed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grul.nalog.ru/index.html" TargetMode="External"/><Relationship Id="rId13" Type="http://schemas.openxmlformats.org/officeDocument/2006/relationships/hyperlink" Target="https://egrul.nalog.ru/index.html" TargetMode="External"/><Relationship Id="rId18" Type="http://schemas.openxmlformats.org/officeDocument/2006/relationships/hyperlink" Target="https://egrul.nalog.ru/index.htm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egrul.nalog.ru/index.html" TargetMode="External"/><Relationship Id="rId21" Type="http://schemas.openxmlformats.org/officeDocument/2006/relationships/hyperlink" Target="https://egrul.nalog.ru/index.html" TargetMode="External"/><Relationship Id="rId7" Type="http://schemas.openxmlformats.org/officeDocument/2006/relationships/hyperlink" Target="https://egrul.nalog.ru/index.html" TargetMode="External"/><Relationship Id="rId12" Type="http://schemas.openxmlformats.org/officeDocument/2006/relationships/hyperlink" Target="https://egrul.nalog.ru/index.html" TargetMode="External"/><Relationship Id="rId17" Type="http://schemas.openxmlformats.org/officeDocument/2006/relationships/hyperlink" Target="https://egrul.nalog.ru/index.html" TargetMode="External"/><Relationship Id="rId25" Type="http://schemas.openxmlformats.org/officeDocument/2006/relationships/hyperlink" Target="https://dpi3-altay.ru/" TargetMode="External"/><Relationship Id="rId2" Type="http://schemas.openxmlformats.org/officeDocument/2006/relationships/hyperlink" Target="https://egrul.nalog.ru/index.html" TargetMode="External"/><Relationship Id="rId16" Type="http://schemas.openxmlformats.org/officeDocument/2006/relationships/hyperlink" Target="https://egrul.nalog.ru/index.html" TargetMode="External"/><Relationship Id="rId20" Type="http://schemas.openxmlformats.org/officeDocument/2006/relationships/hyperlink" Target="https://egrul.nalog.ru/index.html" TargetMode="External"/><Relationship Id="rId1" Type="http://schemas.openxmlformats.org/officeDocument/2006/relationships/hyperlink" Target="https://egrul.nalog.ru/index.html" TargetMode="External"/><Relationship Id="rId6" Type="http://schemas.openxmlformats.org/officeDocument/2006/relationships/hyperlink" Target="https://egrul.nalog.ru/index.html" TargetMode="External"/><Relationship Id="rId11" Type="http://schemas.openxmlformats.org/officeDocument/2006/relationships/hyperlink" Target="https://egrul.nalog.ru/index.html" TargetMode="External"/><Relationship Id="rId24" Type="http://schemas.openxmlformats.org/officeDocument/2006/relationships/hyperlink" Target="https://egrul.nalog.ru/index.html" TargetMode="External"/><Relationship Id="rId5" Type="http://schemas.openxmlformats.org/officeDocument/2006/relationships/hyperlink" Target="https://egrul.nalog.ru/index.html" TargetMode="External"/><Relationship Id="rId15" Type="http://schemas.openxmlformats.org/officeDocument/2006/relationships/hyperlink" Target="https://egrul.nalog.ru/index.html" TargetMode="External"/><Relationship Id="rId23" Type="http://schemas.openxmlformats.org/officeDocument/2006/relationships/hyperlink" Target="https://egrul.nalog.ru/index.html" TargetMode="External"/><Relationship Id="rId10" Type="http://schemas.openxmlformats.org/officeDocument/2006/relationships/hyperlink" Target="https://egrul.nalog.ru/index.html" TargetMode="External"/><Relationship Id="rId19" Type="http://schemas.openxmlformats.org/officeDocument/2006/relationships/hyperlink" Target="https://egrul.nalog.ru/index.html" TargetMode="External"/><Relationship Id="rId4" Type="http://schemas.openxmlformats.org/officeDocument/2006/relationships/hyperlink" Target="https://egrul.nalog.ru/index.html" TargetMode="External"/><Relationship Id="rId9" Type="http://schemas.openxmlformats.org/officeDocument/2006/relationships/hyperlink" Target="https://egrul.nalog.ru/index.html" TargetMode="External"/><Relationship Id="rId14" Type="http://schemas.openxmlformats.org/officeDocument/2006/relationships/hyperlink" Target="https://egrul.nalog.ru/index.html" TargetMode="External"/><Relationship Id="rId22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Y645"/>
  <sheetViews>
    <sheetView tabSelected="1" workbookViewId="0">
      <pane xSplit="5" ySplit="3" topLeftCell="F4" activePane="bottomRight" state="frozen"/>
      <selection pane="topRight"/>
      <selection pane="bottomLeft"/>
      <selection pane="bottomRight" sqref="A1:I645"/>
    </sheetView>
  </sheetViews>
  <sheetFormatPr defaultColWidth="14.5703125" defaultRowHeight="15"/>
  <cols>
    <col min="1" max="1" width="4.42578125" style="1" customWidth="1"/>
    <col min="2" max="2" width="15.85546875" style="1" customWidth="1"/>
    <col min="3" max="3" width="28.7109375" style="1" customWidth="1"/>
    <col min="4" max="4" width="12.140625" style="1" customWidth="1"/>
    <col min="5" max="5" width="13.85546875" style="1" customWidth="1"/>
    <col min="6" max="6" width="17.7109375" style="1" customWidth="1"/>
    <col min="7" max="7" width="13.42578125" style="1" customWidth="1"/>
    <col min="8" max="8" width="15" style="1" customWidth="1"/>
    <col min="9" max="9" width="14.5703125" style="1" customWidth="1"/>
    <col min="10" max="10" width="10.140625" style="1" customWidth="1"/>
    <col min="11" max="11" width="11.85546875" style="1" customWidth="1"/>
    <col min="12" max="33" width="14.5703125" style="1" customWidth="1"/>
    <col min="34" max="34" width="14" style="1" customWidth="1"/>
    <col min="35" max="174" width="14.5703125" style="1" customWidth="1"/>
    <col min="175" max="175" width="10.85546875" style="1" customWidth="1"/>
    <col min="176" max="176" width="7.28515625" style="1" customWidth="1"/>
    <col min="177" max="177" width="9.85546875" style="1" customWidth="1"/>
    <col min="178" max="178" width="7.140625" style="1" customWidth="1"/>
    <col min="179" max="179" width="12.28515625" style="1" customWidth="1"/>
    <col min="180" max="180" width="7" style="1" customWidth="1"/>
    <col min="181" max="181" width="14.5703125" style="1" customWidth="1"/>
    <col min="182" max="182" width="7.28515625" style="1" customWidth="1"/>
    <col min="183" max="183" width="14.5703125" style="1" customWidth="1"/>
    <col min="184" max="184" width="6" style="1" customWidth="1"/>
    <col min="185" max="185" width="14.5703125" style="1" customWidth="1"/>
    <col min="186" max="186" width="7.85546875" style="1" customWidth="1"/>
    <col min="187" max="187" width="8.7109375" style="1" customWidth="1"/>
    <col min="188" max="188" width="7.140625" style="1" customWidth="1"/>
    <col min="189" max="189" width="9.5703125" style="1" customWidth="1"/>
    <col min="190" max="190" width="6.85546875" style="1" customWidth="1"/>
    <col min="191" max="191" width="11.85546875" style="1" customWidth="1"/>
    <col min="192" max="192" width="7.42578125" style="1" customWidth="1"/>
    <col min="193" max="193" width="14.5703125" style="1" customWidth="1"/>
    <col min="194" max="194" width="7.28515625" style="1" customWidth="1"/>
    <col min="195" max="195" width="12.140625" style="1" customWidth="1"/>
    <col min="196" max="196" width="6.7109375" style="1" customWidth="1"/>
    <col min="197" max="197" width="10.28515625" style="1" customWidth="1"/>
    <col min="198" max="198" width="7.140625" style="1" customWidth="1"/>
    <col min="199" max="199" width="12.140625" style="1" customWidth="1"/>
    <col min="200" max="200" width="7.5703125" style="1" customWidth="1"/>
    <col min="201" max="201" width="14.5703125" style="1" customWidth="1"/>
    <col min="202" max="202" width="8" style="1" customWidth="1"/>
    <col min="203" max="203" width="14.5703125" style="1" customWidth="1"/>
    <col min="204" max="204" width="7.28515625" style="1" customWidth="1"/>
    <col min="205" max="205" width="14.5703125" style="1" customWidth="1"/>
    <col min="206" max="207" width="7.140625" style="1" customWidth="1"/>
    <col min="208" max="208" width="6.28515625" style="1" customWidth="1"/>
    <col min="209" max="209" width="10.140625" style="1" customWidth="1"/>
    <col min="210" max="210" width="7.42578125" style="1" customWidth="1"/>
    <col min="211" max="211" width="8.85546875" style="1" customWidth="1"/>
    <col min="212" max="212" width="6.42578125" style="1" customWidth="1"/>
    <col min="213" max="213" width="12.5703125" style="1" customWidth="1"/>
    <col min="214" max="214" width="8.140625" style="1" customWidth="1"/>
    <col min="215" max="215" width="14.5703125" style="1" customWidth="1"/>
    <col min="216" max="216" width="6" style="1" customWidth="1"/>
    <col min="217" max="217" width="14.5703125" style="1" customWidth="1"/>
    <col min="218" max="218" width="7.7109375" style="1" customWidth="1"/>
    <col min="219" max="219" width="14.5703125" style="1" customWidth="1"/>
    <col min="220" max="220" width="7.7109375" style="1" customWidth="1"/>
    <col min="221" max="221" width="8" style="1" customWidth="1"/>
    <col min="222" max="222" width="6.7109375" style="1" customWidth="1"/>
    <col min="223" max="223" width="9.42578125" style="1" customWidth="1"/>
    <col min="224" max="224" width="7.28515625" style="1" customWidth="1"/>
    <col min="225" max="225" width="12.42578125" style="1" customWidth="1"/>
    <col min="226" max="226" width="7.28515625" style="1" customWidth="1"/>
    <col min="227" max="227" width="14.5703125" style="1" customWidth="1"/>
    <col min="228" max="228" width="7.28515625" style="1" customWidth="1"/>
    <col min="229" max="229" width="12.5703125" style="1" customWidth="1"/>
    <col min="230" max="230" width="6.42578125" style="1" customWidth="1"/>
    <col min="231" max="231" width="7.28515625" style="1" customWidth="1"/>
    <col min="232" max="232" width="6.140625" style="1" customWidth="1"/>
    <col min="233" max="233" width="8.7109375" style="1" customWidth="1"/>
    <col min="234" max="234" width="7.5703125" style="1" customWidth="1"/>
    <col min="235" max="235" width="9.5703125" style="1" customWidth="1"/>
    <col min="236" max="236" width="7" style="1" customWidth="1"/>
    <col min="237" max="237" width="12.5703125" style="1" customWidth="1"/>
    <col min="238" max="238" width="6" style="1" customWidth="1"/>
    <col min="239" max="239" width="14.5703125" style="1" customWidth="1"/>
    <col min="240" max="240" width="6.28515625" style="1" customWidth="1"/>
    <col min="241" max="241" width="14.5703125" style="1" customWidth="1"/>
    <col min="242" max="242" width="6.42578125" style="1" customWidth="1"/>
    <col min="243" max="243" width="14.5703125" style="1" customWidth="1"/>
    <col min="244" max="244" width="6.28515625" style="1" customWidth="1"/>
    <col min="245" max="245" width="14.5703125" style="1" customWidth="1"/>
    <col min="246" max="246" width="6.140625" style="1" customWidth="1"/>
    <col min="247" max="247" width="7.7109375" style="1" customWidth="1"/>
    <col min="248" max="248" width="5.85546875" style="1" customWidth="1"/>
    <col min="249" max="249" width="11.5703125" style="1" customWidth="1"/>
    <col min="250" max="250" width="7" style="1" customWidth="1"/>
    <col min="251" max="251" width="9.42578125" style="1" customWidth="1"/>
    <col min="252" max="252" width="6.140625" style="1" customWidth="1"/>
    <col min="253" max="253" width="12.5703125" style="1" customWidth="1"/>
    <col min="254" max="254" width="7.42578125" style="1" customWidth="1"/>
    <col min="255" max="255" width="14.5703125" style="1" customWidth="1"/>
    <col min="256" max="256" width="7.28515625" style="1" customWidth="1"/>
    <col min="257" max="257" width="14.5703125" style="1" customWidth="1"/>
    <col min="258" max="258" width="7.140625" style="1" customWidth="1"/>
    <col min="259" max="259" width="8.140625" style="1" customWidth="1"/>
    <col min="260" max="260" width="7.140625" style="1" customWidth="1"/>
    <col min="261" max="261" width="12" style="1" customWidth="1"/>
    <col min="262" max="262" width="6.7109375" style="1" customWidth="1"/>
    <col min="263" max="263" width="14.5703125" style="1" customWidth="1"/>
    <col min="264" max="264" width="7" style="1" customWidth="1"/>
    <col min="265" max="265" width="14.5703125" style="1" customWidth="1"/>
    <col min="266" max="266" width="7" style="1" customWidth="1"/>
    <col min="267" max="267" width="8.28515625" style="1" customWidth="1"/>
    <col min="268" max="268" width="7.28515625" style="1" customWidth="1"/>
    <col min="269" max="269" width="8.28515625" style="1" customWidth="1"/>
    <col min="270" max="270" width="6.7109375" style="1" customWidth="1"/>
    <col min="271" max="271" width="12.42578125" style="1" customWidth="1"/>
    <col min="272" max="272" width="7.28515625" style="1" customWidth="1"/>
    <col min="273" max="273" width="12.28515625" style="1" customWidth="1"/>
    <col min="274" max="274" width="6.5703125" style="1" customWidth="1"/>
    <col min="275" max="275" width="14.5703125" style="1" customWidth="1"/>
    <col min="276" max="277" width="7.42578125" style="1" customWidth="1"/>
    <col min="278" max="278" width="6.42578125" style="1" customWidth="1"/>
    <col min="279" max="279" width="9" style="1" customWidth="1"/>
    <col min="280" max="280" width="7.140625" style="1" customWidth="1"/>
    <col min="281" max="281" width="12.28515625" style="1" customWidth="1"/>
    <col min="282" max="282" width="7.85546875" style="1" customWidth="1"/>
    <col min="283" max="283" width="12.7109375" style="1" customWidth="1"/>
    <col min="284" max="284" width="7.7109375" style="1" customWidth="1"/>
    <col min="285" max="285" width="13.42578125" style="1" customWidth="1"/>
    <col min="286" max="286" width="6.7109375" style="1" customWidth="1"/>
    <col min="287" max="287" width="7" style="1" customWidth="1"/>
    <col min="288" max="288" width="6.7109375" style="1" customWidth="1"/>
    <col min="289" max="289" width="9.5703125" style="1" customWidth="1"/>
    <col min="290" max="292" width="7.28515625" style="1" customWidth="1"/>
    <col min="293" max="293" width="12.140625" style="1" customWidth="1"/>
    <col min="294" max="294" width="5.85546875" style="1" customWidth="1"/>
    <col min="295" max="295" width="13.42578125" style="1" customWidth="1"/>
    <col min="296" max="296" width="6.5703125" style="1" customWidth="1"/>
    <col min="297" max="297" width="13.42578125" style="1" customWidth="1"/>
    <col min="298" max="298" width="6" style="1" customWidth="1"/>
    <col min="299" max="299" width="6.5703125" style="1" customWidth="1"/>
    <col min="300" max="300" width="6.28515625" style="1" customWidth="1"/>
    <col min="301" max="301" width="7.42578125" style="1" customWidth="1"/>
    <col min="302" max="302" width="6.5703125" style="1" customWidth="1"/>
    <col min="303" max="303" width="12.140625" style="1" customWidth="1"/>
    <col min="304" max="304" width="6.42578125" style="1" customWidth="1"/>
    <col min="305" max="305" width="13.140625" style="1" customWidth="1"/>
    <col min="306" max="306" width="7.28515625" style="1" customWidth="1"/>
    <col min="307" max="307" width="12.140625" style="1" customWidth="1"/>
    <col min="308" max="308" width="7" style="1" customWidth="1"/>
    <col min="309" max="309" width="14.5703125" style="1" customWidth="1"/>
    <col min="310" max="311" width="7" style="1" customWidth="1"/>
    <col min="312" max="312" width="6.42578125" style="1" customWidth="1"/>
    <col min="313" max="313" width="10" style="1" customWidth="1"/>
    <col min="314" max="314" width="7.28515625" style="1" customWidth="1"/>
    <col min="315" max="315" width="7.5703125" style="1" customWidth="1"/>
    <col min="316" max="316" width="7" style="1" customWidth="1"/>
    <col min="317" max="317" width="9" style="1" customWidth="1"/>
    <col min="318" max="318" width="6.85546875" style="1" customWidth="1"/>
    <col min="319" max="319" width="12.42578125" style="1" customWidth="1"/>
    <col min="320" max="320" width="7.28515625" style="1" customWidth="1"/>
    <col min="321" max="321" width="11.7109375" style="1" customWidth="1"/>
    <col min="322" max="322" width="6.42578125" style="1" customWidth="1"/>
    <col min="323" max="323" width="13.42578125" style="1" customWidth="1"/>
    <col min="324" max="324" width="7.28515625" style="1" customWidth="1"/>
    <col min="325" max="325" width="8.5703125" style="1" customWidth="1"/>
    <col min="326" max="326" width="7.28515625" style="1" customWidth="1"/>
    <col min="327" max="329" width="14.5703125" style="1" customWidth="1"/>
    <col min="330" max="330" width="11.5703125" style="1" customWidth="1"/>
    <col min="331" max="331" width="11.7109375" style="1" customWidth="1"/>
    <col min="332" max="332" width="6.140625" style="1" customWidth="1"/>
    <col min="333" max="333" width="11.140625" style="1" customWidth="1"/>
    <col min="334" max="334" width="6" style="1" customWidth="1"/>
    <col min="335" max="335" width="13.140625" style="1" customWidth="1"/>
    <col min="336" max="336" width="6.140625" style="1" customWidth="1"/>
    <col min="337" max="337" width="5.7109375" style="1" customWidth="1"/>
    <col min="338" max="338" width="14.5703125" style="1" customWidth="1"/>
    <col min="339" max="16384" width="14.5703125" style="1"/>
  </cols>
  <sheetData>
    <row r="1" spans="1:337" ht="57" customHeight="1">
      <c r="A1" s="2" t="s">
        <v>0</v>
      </c>
      <c r="B1" s="3"/>
      <c r="C1" s="2"/>
      <c r="D1" s="2"/>
      <c r="E1" s="2"/>
      <c r="F1" s="2"/>
      <c r="G1" s="4"/>
      <c r="H1"/>
      <c r="I1" s="5" t="s">
        <v>1</v>
      </c>
      <c r="J1" s="5"/>
      <c r="K1" s="109" t="s">
        <v>2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 t="s">
        <v>3</v>
      </c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11"/>
      <c r="BH1" s="111"/>
      <c r="BI1" s="111"/>
      <c r="BJ1" s="111"/>
      <c r="BK1" s="109" t="s">
        <v>4</v>
      </c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10" t="s">
        <v>5</v>
      </c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 t="s">
        <v>6</v>
      </c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 t="s">
        <v>7</v>
      </c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 t="s">
        <v>8</v>
      </c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6"/>
      <c r="FP1" s="6"/>
      <c r="FQ1" s="6"/>
      <c r="FR1" s="7" t="s">
        <v>9</v>
      </c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</row>
    <row r="2" spans="1:337" s="8" customFormat="1" ht="35.25" customHeight="1">
      <c r="A2" s="104" t="s">
        <v>10</v>
      </c>
      <c r="B2" s="105" t="s">
        <v>11</v>
      </c>
      <c r="C2" s="104" t="s">
        <v>12</v>
      </c>
      <c r="D2" s="104" t="s">
        <v>13</v>
      </c>
      <c r="E2" s="104" t="s">
        <v>14</v>
      </c>
      <c r="F2" s="104" t="s">
        <v>15</v>
      </c>
      <c r="G2" s="104" t="s">
        <v>16</v>
      </c>
      <c r="H2" s="107" t="s">
        <v>17</v>
      </c>
      <c r="I2" s="104" t="s">
        <v>18</v>
      </c>
      <c r="J2" s="104" t="s">
        <v>19</v>
      </c>
      <c r="K2" s="108" t="s">
        <v>20</v>
      </c>
      <c r="L2" s="108"/>
      <c r="M2" s="108"/>
      <c r="N2" s="108"/>
      <c r="O2" s="108" t="s">
        <v>21</v>
      </c>
      <c r="P2" s="108"/>
      <c r="Q2" s="108"/>
      <c r="R2" s="108"/>
      <c r="S2" s="110" t="s">
        <v>22</v>
      </c>
      <c r="T2" s="110"/>
      <c r="U2" s="110"/>
      <c r="V2" s="110"/>
      <c r="W2" s="110" t="s">
        <v>23</v>
      </c>
      <c r="X2" s="110"/>
      <c r="Y2" s="110"/>
      <c r="Z2" s="110"/>
      <c r="AA2" s="110" t="s">
        <v>24</v>
      </c>
      <c r="AB2" s="110"/>
      <c r="AC2" s="110"/>
      <c r="AD2" s="110"/>
      <c r="AE2" s="110" t="s">
        <v>25</v>
      </c>
      <c r="AF2" s="110"/>
      <c r="AG2" s="110"/>
      <c r="AH2" s="110"/>
      <c r="AI2" s="110" t="s">
        <v>26</v>
      </c>
      <c r="AJ2" s="110"/>
      <c r="AK2" s="110"/>
      <c r="AL2" s="110"/>
      <c r="AM2" s="110" t="s">
        <v>27</v>
      </c>
      <c r="AN2" s="110"/>
      <c r="AO2" s="110"/>
      <c r="AP2" s="110"/>
      <c r="AQ2" s="110" t="s">
        <v>28</v>
      </c>
      <c r="AR2" s="110"/>
      <c r="AS2" s="110"/>
      <c r="AT2" s="110"/>
      <c r="AU2" s="110" t="s">
        <v>20</v>
      </c>
      <c r="AV2" s="110"/>
      <c r="AW2" s="110"/>
      <c r="AX2" s="110"/>
      <c r="AY2" s="110" t="s">
        <v>29</v>
      </c>
      <c r="AZ2" s="110"/>
      <c r="BA2" s="110"/>
      <c r="BB2" s="110"/>
      <c r="BC2" s="110" t="s">
        <v>30</v>
      </c>
      <c r="BD2" s="110"/>
      <c r="BE2" s="110"/>
      <c r="BF2" s="110"/>
      <c r="BG2" s="110" t="s">
        <v>31</v>
      </c>
      <c r="BH2" s="110"/>
      <c r="BI2" s="110"/>
      <c r="BJ2" s="110"/>
      <c r="BK2" s="110" t="s">
        <v>20</v>
      </c>
      <c r="BL2" s="110"/>
      <c r="BM2" s="110"/>
      <c r="BN2" s="110"/>
      <c r="BO2" s="110" t="s">
        <v>32</v>
      </c>
      <c r="BP2" s="110"/>
      <c r="BQ2" s="110"/>
      <c r="BR2" s="110"/>
      <c r="BS2" s="110" t="s">
        <v>33</v>
      </c>
      <c r="BT2" s="110"/>
      <c r="BU2" s="110"/>
      <c r="BV2" s="110"/>
      <c r="BW2" s="110" t="s">
        <v>34</v>
      </c>
      <c r="BX2" s="110"/>
      <c r="BY2" s="110"/>
      <c r="BZ2" s="110"/>
      <c r="CA2" s="110" t="s">
        <v>35</v>
      </c>
      <c r="CB2" s="110"/>
      <c r="CC2" s="110"/>
      <c r="CD2" s="110"/>
      <c r="CE2" s="110" t="s">
        <v>36</v>
      </c>
      <c r="CF2" s="110"/>
      <c r="CG2" s="110"/>
      <c r="CH2" s="110"/>
      <c r="CI2" s="110" t="s">
        <v>37</v>
      </c>
      <c r="CJ2" s="110"/>
      <c r="CK2" s="110"/>
      <c r="CL2" s="110"/>
      <c r="CM2" s="110" t="s">
        <v>38</v>
      </c>
      <c r="CN2" s="110"/>
      <c r="CO2" s="110"/>
      <c r="CP2" s="110"/>
      <c r="CQ2" s="110" t="s">
        <v>39</v>
      </c>
      <c r="CR2" s="110"/>
      <c r="CS2" s="110"/>
      <c r="CT2" s="110"/>
      <c r="CU2" s="110" t="s">
        <v>40</v>
      </c>
      <c r="CV2" s="110"/>
      <c r="CW2" s="110"/>
      <c r="CX2" s="110"/>
      <c r="CY2" s="110" t="s">
        <v>41</v>
      </c>
      <c r="CZ2" s="110"/>
      <c r="DA2" s="110"/>
      <c r="DB2" s="110"/>
      <c r="DC2" s="110" t="s">
        <v>42</v>
      </c>
      <c r="DD2" s="110"/>
      <c r="DE2" s="110"/>
      <c r="DF2" s="110"/>
      <c r="DG2" s="110" t="s">
        <v>43</v>
      </c>
      <c r="DH2" s="110"/>
      <c r="DI2" s="110"/>
      <c r="DJ2" s="110"/>
      <c r="DK2" s="110" t="s">
        <v>44</v>
      </c>
      <c r="DL2" s="110"/>
      <c r="DM2" s="110"/>
      <c r="DN2" s="110"/>
      <c r="DO2" s="110" t="s">
        <v>20</v>
      </c>
      <c r="DP2" s="110"/>
      <c r="DQ2" s="110"/>
      <c r="DR2" s="110"/>
      <c r="DS2" s="110" t="s">
        <v>25</v>
      </c>
      <c r="DT2" s="110"/>
      <c r="DU2" s="110"/>
      <c r="DV2" s="110"/>
      <c r="DW2" s="110" t="s">
        <v>45</v>
      </c>
      <c r="DX2" s="110"/>
      <c r="DY2" s="110"/>
      <c r="DZ2" s="110"/>
      <c r="EA2" s="110" t="s">
        <v>46</v>
      </c>
      <c r="EB2" s="110"/>
      <c r="EC2" s="110"/>
      <c r="ED2" s="110"/>
      <c r="EE2" s="110" t="s">
        <v>47</v>
      </c>
      <c r="EF2" s="110"/>
      <c r="EG2" s="110"/>
      <c r="EH2" s="110"/>
      <c r="EI2" s="110" t="s">
        <v>48</v>
      </c>
      <c r="EJ2" s="110"/>
      <c r="EK2" s="110"/>
      <c r="EL2" s="110"/>
      <c r="EM2" s="110" t="s">
        <v>49</v>
      </c>
      <c r="EN2" s="110"/>
      <c r="EO2" s="110"/>
      <c r="EP2" s="110"/>
      <c r="EQ2" s="110" t="s">
        <v>50</v>
      </c>
      <c r="ER2" s="110"/>
      <c r="ES2" s="110"/>
      <c r="ET2" s="110"/>
      <c r="EU2" s="110" t="s">
        <v>51</v>
      </c>
      <c r="EV2" s="110"/>
      <c r="EW2" s="110"/>
      <c r="EX2" s="110"/>
      <c r="EY2" s="110" t="s">
        <v>50</v>
      </c>
      <c r="EZ2" s="110"/>
      <c r="FA2" s="110"/>
      <c r="FB2" s="110"/>
      <c r="FC2" s="110" t="s">
        <v>20</v>
      </c>
      <c r="FD2" s="110"/>
      <c r="FE2" s="110"/>
      <c r="FF2" s="110"/>
      <c r="FG2" s="110" t="s">
        <v>52</v>
      </c>
      <c r="FH2" s="110"/>
      <c r="FI2" s="110"/>
      <c r="FJ2" s="110"/>
      <c r="FK2" s="110" t="s">
        <v>53</v>
      </c>
      <c r="FL2" s="110"/>
      <c r="FM2" s="110"/>
      <c r="FN2" s="110"/>
      <c r="FO2" s="112" t="s">
        <v>54</v>
      </c>
      <c r="FP2" s="113"/>
      <c r="FQ2" s="113"/>
      <c r="FR2" s="113"/>
      <c r="FS2" s="114" t="s">
        <v>55</v>
      </c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56"/>
      <c r="GG2" s="115" t="s">
        <v>56</v>
      </c>
      <c r="GH2" s="113"/>
      <c r="GI2" s="113"/>
      <c r="GJ2" s="113"/>
      <c r="GK2" s="113"/>
      <c r="GL2" s="113"/>
      <c r="GM2" s="113"/>
      <c r="GN2" s="113"/>
      <c r="GO2" s="113"/>
      <c r="GP2" s="57"/>
      <c r="GQ2" s="115" t="s">
        <v>57</v>
      </c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"/>
      <c r="HE2" s="115" t="s">
        <v>58</v>
      </c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"/>
      <c r="HQ2" s="115" t="s">
        <v>59</v>
      </c>
      <c r="HR2" s="113"/>
      <c r="HS2" s="113"/>
      <c r="HT2" s="113"/>
      <c r="HU2" s="113"/>
      <c r="HV2" s="113"/>
      <c r="HW2" s="113"/>
      <c r="HX2" s="113"/>
      <c r="HY2" s="113"/>
      <c r="HZ2" s="1"/>
      <c r="IA2" s="115" t="s">
        <v>60</v>
      </c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"/>
      <c r="IO2" s="115" t="s">
        <v>61</v>
      </c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"/>
      <c r="JA2" s="115" t="s">
        <v>62</v>
      </c>
      <c r="JB2" s="113"/>
      <c r="JC2" s="113"/>
      <c r="JD2" s="113"/>
      <c r="JE2" s="113"/>
      <c r="JF2" s="113"/>
      <c r="JG2" s="113"/>
      <c r="JH2" s="113"/>
      <c r="JI2" s="113"/>
      <c r="JJ2" s="1"/>
      <c r="JK2" s="115" t="s">
        <v>63</v>
      </c>
      <c r="JL2" s="113"/>
      <c r="JM2" s="113"/>
      <c r="JN2" s="113"/>
      <c r="JO2" s="113"/>
      <c r="JP2" s="113"/>
      <c r="JQ2" s="113"/>
      <c r="JR2" s="113"/>
      <c r="JS2" s="113"/>
      <c r="JT2" s="1"/>
      <c r="JU2" s="115" t="s">
        <v>64</v>
      </c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"/>
      <c r="KG2" s="115" t="s">
        <v>65</v>
      </c>
      <c r="KH2" s="113"/>
      <c r="KI2" s="113"/>
      <c r="KJ2" s="113"/>
      <c r="KK2" s="113"/>
      <c r="KL2" s="113"/>
      <c r="KM2" s="113"/>
      <c r="KN2" s="113"/>
      <c r="KO2" s="113"/>
      <c r="KP2" s="1"/>
      <c r="KQ2" s="115" t="s">
        <v>66</v>
      </c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"/>
      <c r="LE2" s="115" t="s">
        <v>67</v>
      </c>
      <c r="LF2" s="113"/>
      <c r="LG2" s="113"/>
      <c r="LH2" s="113"/>
      <c r="LI2" s="113"/>
      <c r="LJ2" s="113"/>
      <c r="LK2" s="113"/>
      <c r="LL2" s="113"/>
      <c r="LM2" s="113"/>
      <c r="LN2" s="1"/>
      <c r="LO2" s="115" t="s">
        <v>68</v>
      </c>
      <c r="LP2" s="115" t="s">
        <v>69</v>
      </c>
      <c r="LQ2" s="115" t="s">
        <v>70</v>
      </c>
      <c r="LR2" s="115" t="s">
        <v>71</v>
      </c>
      <c r="LS2" s="115" t="s">
        <v>72</v>
      </c>
      <c r="LT2" s="113"/>
      <c r="LU2" s="113"/>
      <c r="LV2" s="113"/>
      <c r="LW2" s="113"/>
      <c r="LX2" s="113"/>
      <c r="LY2" s="113"/>
    </row>
    <row r="3" spans="1:337" s="8" customFormat="1" ht="38.25" customHeight="1">
      <c r="A3" s="104"/>
      <c r="B3" s="105"/>
      <c r="C3" s="104"/>
      <c r="D3" s="106"/>
      <c r="E3" s="104"/>
      <c r="F3" s="104"/>
      <c r="G3" s="104"/>
      <c r="H3" s="107"/>
      <c r="I3" s="104"/>
      <c r="J3" s="104"/>
      <c r="K3" s="11" t="s">
        <v>73</v>
      </c>
      <c r="L3" s="6" t="s">
        <v>74</v>
      </c>
      <c r="M3" s="6" t="s">
        <v>75</v>
      </c>
      <c r="N3" s="6" t="s">
        <v>76</v>
      </c>
      <c r="O3" s="11" t="s">
        <v>73</v>
      </c>
      <c r="P3" s="6" t="s">
        <v>74</v>
      </c>
      <c r="Q3" s="6" t="s">
        <v>75</v>
      </c>
      <c r="R3" s="6" t="s">
        <v>76</v>
      </c>
      <c r="S3" s="11" t="s">
        <v>73</v>
      </c>
      <c r="T3" s="6" t="s">
        <v>74</v>
      </c>
      <c r="U3" s="6" t="s">
        <v>75</v>
      </c>
      <c r="V3" s="6" t="s">
        <v>76</v>
      </c>
      <c r="W3" s="11" t="s">
        <v>73</v>
      </c>
      <c r="X3" s="6" t="s">
        <v>74</v>
      </c>
      <c r="Y3" s="6" t="s">
        <v>75</v>
      </c>
      <c r="Z3" s="6" t="s">
        <v>76</v>
      </c>
      <c r="AA3" s="11" t="s">
        <v>73</v>
      </c>
      <c r="AB3" s="6" t="s">
        <v>74</v>
      </c>
      <c r="AC3" s="6" t="s">
        <v>75</v>
      </c>
      <c r="AD3" s="12" t="s">
        <v>76</v>
      </c>
      <c r="AE3" s="11" t="s">
        <v>73</v>
      </c>
      <c r="AF3" s="6" t="s">
        <v>74</v>
      </c>
      <c r="AG3" s="6" t="s">
        <v>75</v>
      </c>
      <c r="AH3" s="6" t="s">
        <v>76</v>
      </c>
      <c r="AI3" s="11" t="s">
        <v>73</v>
      </c>
      <c r="AJ3" s="6" t="s">
        <v>74</v>
      </c>
      <c r="AK3" s="6" t="s">
        <v>75</v>
      </c>
      <c r="AL3" s="6" t="s">
        <v>76</v>
      </c>
      <c r="AM3" s="11" t="s">
        <v>73</v>
      </c>
      <c r="AN3" s="6" t="s">
        <v>74</v>
      </c>
      <c r="AO3" s="6" t="s">
        <v>75</v>
      </c>
      <c r="AP3" s="6" t="s">
        <v>76</v>
      </c>
      <c r="AQ3" s="11" t="s">
        <v>73</v>
      </c>
      <c r="AR3" s="6" t="s">
        <v>74</v>
      </c>
      <c r="AS3" s="6" t="s">
        <v>75</v>
      </c>
      <c r="AT3" s="6" t="s">
        <v>76</v>
      </c>
      <c r="AU3" s="11" t="s">
        <v>73</v>
      </c>
      <c r="AV3" s="6" t="s">
        <v>74</v>
      </c>
      <c r="AW3" s="6" t="s">
        <v>75</v>
      </c>
      <c r="AX3" s="6" t="s">
        <v>76</v>
      </c>
      <c r="AY3" s="11" t="s">
        <v>73</v>
      </c>
      <c r="AZ3" s="6" t="s">
        <v>74</v>
      </c>
      <c r="BA3" s="6" t="s">
        <v>75</v>
      </c>
      <c r="BB3" s="6" t="s">
        <v>76</v>
      </c>
      <c r="BC3" s="11" t="s">
        <v>73</v>
      </c>
      <c r="BD3" s="6" t="s">
        <v>74</v>
      </c>
      <c r="BE3" s="6" t="s">
        <v>75</v>
      </c>
      <c r="BF3" s="6" t="s">
        <v>76</v>
      </c>
      <c r="BG3" s="11" t="s">
        <v>73</v>
      </c>
      <c r="BH3" s="6" t="s">
        <v>74</v>
      </c>
      <c r="BI3" s="6" t="s">
        <v>75</v>
      </c>
      <c r="BJ3" s="6" t="s">
        <v>76</v>
      </c>
      <c r="BK3" s="11" t="s">
        <v>73</v>
      </c>
      <c r="BL3" s="6" t="s">
        <v>74</v>
      </c>
      <c r="BM3" s="6" t="s">
        <v>75</v>
      </c>
      <c r="BN3" s="6" t="s">
        <v>76</v>
      </c>
      <c r="BO3" s="11" t="s">
        <v>73</v>
      </c>
      <c r="BP3" s="6" t="s">
        <v>74</v>
      </c>
      <c r="BQ3" s="6" t="s">
        <v>75</v>
      </c>
      <c r="BR3" s="6" t="s">
        <v>76</v>
      </c>
      <c r="BS3" s="11" t="s">
        <v>73</v>
      </c>
      <c r="BT3" s="6" t="s">
        <v>74</v>
      </c>
      <c r="BU3" s="12" t="s">
        <v>75</v>
      </c>
      <c r="BV3" s="6" t="s">
        <v>76</v>
      </c>
      <c r="BW3" s="11" t="s">
        <v>73</v>
      </c>
      <c r="BX3" s="6" t="s">
        <v>74</v>
      </c>
      <c r="BY3" s="6" t="s">
        <v>75</v>
      </c>
      <c r="BZ3" s="6" t="s">
        <v>76</v>
      </c>
      <c r="CA3" s="11" t="s">
        <v>73</v>
      </c>
      <c r="CB3" s="6" t="s">
        <v>74</v>
      </c>
      <c r="CC3" s="6" t="s">
        <v>75</v>
      </c>
      <c r="CD3" s="6" t="s">
        <v>76</v>
      </c>
      <c r="CE3" s="11" t="s">
        <v>73</v>
      </c>
      <c r="CF3" s="6" t="s">
        <v>74</v>
      </c>
      <c r="CG3" s="6" t="s">
        <v>75</v>
      </c>
      <c r="CH3" s="6" t="s">
        <v>76</v>
      </c>
      <c r="CI3" s="11" t="s">
        <v>73</v>
      </c>
      <c r="CJ3" s="6" t="s">
        <v>74</v>
      </c>
      <c r="CK3" s="6" t="s">
        <v>75</v>
      </c>
      <c r="CL3" s="6" t="s">
        <v>76</v>
      </c>
      <c r="CM3" s="11" t="s">
        <v>73</v>
      </c>
      <c r="CN3" s="6" t="s">
        <v>74</v>
      </c>
      <c r="CO3" s="6" t="s">
        <v>75</v>
      </c>
      <c r="CP3" s="6" t="s">
        <v>76</v>
      </c>
      <c r="CQ3" s="11" t="s">
        <v>73</v>
      </c>
      <c r="CR3" s="6" t="s">
        <v>74</v>
      </c>
      <c r="CS3" s="6" t="s">
        <v>75</v>
      </c>
      <c r="CT3" s="6" t="s">
        <v>76</v>
      </c>
      <c r="CU3" s="11" t="s">
        <v>73</v>
      </c>
      <c r="CV3" s="6" t="s">
        <v>74</v>
      </c>
      <c r="CW3" s="6" t="s">
        <v>75</v>
      </c>
      <c r="CX3" s="6" t="s">
        <v>76</v>
      </c>
      <c r="CY3" s="11" t="s">
        <v>73</v>
      </c>
      <c r="CZ3" s="6" t="s">
        <v>74</v>
      </c>
      <c r="DA3" s="6" t="s">
        <v>75</v>
      </c>
      <c r="DB3" s="6" t="s">
        <v>76</v>
      </c>
      <c r="DC3" s="11" t="s">
        <v>73</v>
      </c>
      <c r="DD3" s="6" t="s">
        <v>74</v>
      </c>
      <c r="DE3" s="6" t="s">
        <v>75</v>
      </c>
      <c r="DF3" s="6" t="s">
        <v>76</v>
      </c>
      <c r="DG3" s="11" t="s">
        <v>73</v>
      </c>
      <c r="DH3" s="6" t="s">
        <v>74</v>
      </c>
      <c r="DI3" s="6" t="s">
        <v>75</v>
      </c>
      <c r="DJ3" s="6" t="s">
        <v>76</v>
      </c>
      <c r="DK3" s="11" t="s">
        <v>73</v>
      </c>
      <c r="DL3" s="6" t="s">
        <v>74</v>
      </c>
      <c r="DM3" s="6" t="s">
        <v>75</v>
      </c>
      <c r="DN3" s="6" t="s">
        <v>76</v>
      </c>
      <c r="DO3" s="11" t="s">
        <v>73</v>
      </c>
      <c r="DP3" s="6" t="s">
        <v>74</v>
      </c>
      <c r="DQ3" s="6" t="s">
        <v>75</v>
      </c>
      <c r="DR3" s="6" t="s">
        <v>76</v>
      </c>
      <c r="DS3" s="11" t="s">
        <v>73</v>
      </c>
      <c r="DT3" s="6" t="s">
        <v>74</v>
      </c>
      <c r="DU3" s="6" t="s">
        <v>75</v>
      </c>
      <c r="DV3" s="6" t="s">
        <v>76</v>
      </c>
      <c r="DW3" s="11" t="s">
        <v>73</v>
      </c>
      <c r="DX3" s="6" t="s">
        <v>74</v>
      </c>
      <c r="DY3" s="6" t="s">
        <v>75</v>
      </c>
      <c r="DZ3" s="6" t="s">
        <v>76</v>
      </c>
      <c r="EA3" s="11" t="s">
        <v>73</v>
      </c>
      <c r="EB3" s="6" t="s">
        <v>74</v>
      </c>
      <c r="EC3" s="6" t="s">
        <v>75</v>
      </c>
      <c r="ED3" s="6" t="s">
        <v>76</v>
      </c>
      <c r="EE3" s="11" t="s">
        <v>73</v>
      </c>
      <c r="EF3" s="6" t="s">
        <v>74</v>
      </c>
      <c r="EG3" s="6" t="s">
        <v>75</v>
      </c>
      <c r="EH3" s="6" t="s">
        <v>76</v>
      </c>
      <c r="EI3" s="11" t="s">
        <v>73</v>
      </c>
      <c r="EJ3" s="6" t="s">
        <v>74</v>
      </c>
      <c r="EK3" s="6" t="s">
        <v>75</v>
      </c>
      <c r="EL3" s="6" t="s">
        <v>76</v>
      </c>
      <c r="EM3" s="11" t="s">
        <v>73</v>
      </c>
      <c r="EN3" s="6" t="s">
        <v>74</v>
      </c>
      <c r="EO3" s="6" t="s">
        <v>75</v>
      </c>
      <c r="EP3" s="6" t="s">
        <v>76</v>
      </c>
      <c r="EQ3" s="11" t="s">
        <v>73</v>
      </c>
      <c r="ER3" s="6" t="s">
        <v>74</v>
      </c>
      <c r="ES3" s="6" t="s">
        <v>75</v>
      </c>
      <c r="ET3" s="6" t="s">
        <v>76</v>
      </c>
      <c r="EU3" s="11" t="s">
        <v>73</v>
      </c>
      <c r="EV3" s="6" t="s">
        <v>74</v>
      </c>
      <c r="EW3" s="6" t="s">
        <v>75</v>
      </c>
      <c r="EX3" s="6" t="s">
        <v>76</v>
      </c>
      <c r="EY3" s="11" t="s">
        <v>73</v>
      </c>
      <c r="EZ3" s="6" t="s">
        <v>74</v>
      </c>
      <c r="FA3" s="6" t="s">
        <v>75</v>
      </c>
      <c r="FB3" s="6" t="s">
        <v>76</v>
      </c>
      <c r="FC3" s="11" t="s">
        <v>73</v>
      </c>
      <c r="FD3" s="6" t="s">
        <v>74</v>
      </c>
      <c r="FE3" s="6" t="s">
        <v>75</v>
      </c>
      <c r="FF3" s="6" t="s">
        <v>76</v>
      </c>
      <c r="FG3" s="11" t="s">
        <v>73</v>
      </c>
      <c r="FH3" s="6" t="s">
        <v>74</v>
      </c>
      <c r="FI3" s="6" t="s">
        <v>75</v>
      </c>
      <c r="FJ3" s="6" t="s">
        <v>76</v>
      </c>
      <c r="FK3" s="11" t="s">
        <v>73</v>
      </c>
      <c r="FL3" s="6" t="s">
        <v>74</v>
      </c>
      <c r="FM3" s="6" t="s">
        <v>75</v>
      </c>
      <c r="FN3" s="6" t="s">
        <v>76</v>
      </c>
      <c r="FO3" s="11" t="s">
        <v>73</v>
      </c>
      <c r="FP3" s="6" t="s">
        <v>74</v>
      </c>
      <c r="FQ3" s="6" t="s">
        <v>75</v>
      </c>
      <c r="FR3" s="6" t="s">
        <v>76</v>
      </c>
      <c r="FS3" s="58" t="s">
        <v>77</v>
      </c>
      <c r="FT3" s="58"/>
      <c r="FU3" s="58" t="s">
        <v>78</v>
      </c>
      <c r="FV3" s="58"/>
      <c r="FW3" s="58" t="s">
        <v>79</v>
      </c>
      <c r="FX3" s="58"/>
      <c r="FY3" s="58" t="s">
        <v>80</v>
      </c>
      <c r="FZ3" s="58"/>
      <c r="GA3" s="58" t="s">
        <v>81</v>
      </c>
      <c r="GB3" s="58"/>
      <c r="GC3" s="58" t="s">
        <v>82</v>
      </c>
      <c r="GD3" s="58"/>
      <c r="GE3" s="58" t="s">
        <v>83</v>
      </c>
      <c r="GF3" s="58"/>
      <c r="GG3" s="58" t="s">
        <v>78</v>
      </c>
      <c r="GH3" s="58"/>
      <c r="GI3" s="58" t="s">
        <v>79</v>
      </c>
      <c r="GJ3" s="58"/>
      <c r="GK3" s="58" t="s">
        <v>80</v>
      </c>
      <c r="GL3" s="58"/>
      <c r="GM3" s="58" t="s">
        <v>81</v>
      </c>
      <c r="GN3" s="58"/>
      <c r="GO3" s="58" t="s">
        <v>83</v>
      </c>
      <c r="GP3" s="58"/>
      <c r="GQ3" s="58" t="s">
        <v>79</v>
      </c>
      <c r="GR3" s="58"/>
      <c r="GS3" s="58" t="s">
        <v>80</v>
      </c>
      <c r="GT3" s="1"/>
      <c r="GU3" s="58" t="s">
        <v>81</v>
      </c>
      <c r="GV3" s="1"/>
      <c r="GW3" s="58" t="s">
        <v>84</v>
      </c>
      <c r="GX3" s="1"/>
      <c r="GY3" s="58" t="s">
        <v>85</v>
      </c>
      <c r="GZ3" s="1"/>
      <c r="HA3" s="57" t="s">
        <v>86</v>
      </c>
      <c r="HB3" s="1"/>
      <c r="HC3" s="58" t="s">
        <v>83</v>
      </c>
      <c r="HD3" s="1"/>
      <c r="HE3" s="58" t="s">
        <v>79</v>
      </c>
      <c r="HF3" s="1"/>
      <c r="HG3" s="58" t="s">
        <v>80</v>
      </c>
      <c r="HH3" s="1"/>
      <c r="HI3" s="58" t="s">
        <v>81</v>
      </c>
      <c r="HJ3" s="1"/>
      <c r="HK3" s="58" t="s">
        <v>84</v>
      </c>
      <c r="HL3" s="1"/>
      <c r="HM3" s="58" t="s">
        <v>85</v>
      </c>
      <c r="HN3" s="1"/>
      <c r="HO3" s="58" t="s">
        <v>83</v>
      </c>
      <c r="HP3" s="1"/>
      <c r="HQ3" s="58" t="s">
        <v>79</v>
      </c>
      <c r="HR3" s="1"/>
      <c r="HS3" s="58" t="s">
        <v>80</v>
      </c>
      <c r="HT3" s="1"/>
      <c r="HU3" s="58" t="s">
        <v>81</v>
      </c>
      <c r="HV3" s="1"/>
      <c r="HW3" s="58" t="s">
        <v>85</v>
      </c>
      <c r="HX3" s="1"/>
      <c r="HY3" s="58" t="s">
        <v>83</v>
      </c>
      <c r="HZ3" s="1"/>
      <c r="IA3" s="58" t="s">
        <v>87</v>
      </c>
      <c r="IB3" s="1"/>
      <c r="IC3" s="58" t="s">
        <v>79</v>
      </c>
      <c r="ID3" s="1"/>
      <c r="IE3" s="58" t="s">
        <v>80</v>
      </c>
      <c r="IF3" s="1"/>
      <c r="IG3" s="58" t="s">
        <v>81</v>
      </c>
      <c r="IH3" s="1"/>
      <c r="II3" s="58" t="s">
        <v>88</v>
      </c>
      <c r="IJ3" s="1"/>
      <c r="IK3" s="58" t="s">
        <v>82</v>
      </c>
      <c r="IL3" s="1"/>
      <c r="IM3" s="57" t="s">
        <v>83</v>
      </c>
      <c r="IN3" s="1"/>
      <c r="IO3" s="58" t="s">
        <v>87</v>
      </c>
      <c r="IP3" s="1"/>
      <c r="IQ3" s="57" t="s">
        <v>77</v>
      </c>
      <c r="IR3" s="1"/>
      <c r="IS3" s="58" t="s">
        <v>79</v>
      </c>
      <c r="IT3" s="1"/>
      <c r="IU3" s="58" t="s">
        <v>80</v>
      </c>
      <c r="IV3" s="1"/>
      <c r="IW3" s="58" t="s">
        <v>82</v>
      </c>
      <c r="IX3" s="1"/>
      <c r="IY3" s="57" t="s">
        <v>83</v>
      </c>
      <c r="IZ3" s="1"/>
      <c r="JA3" s="58" t="s">
        <v>79</v>
      </c>
      <c r="JB3" s="1"/>
      <c r="JC3" s="58" t="s">
        <v>80</v>
      </c>
      <c r="JD3" s="1"/>
      <c r="JE3" s="58" t="s">
        <v>81</v>
      </c>
      <c r="JF3" s="1"/>
      <c r="JG3" s="57" t="s">
        <v>85</v>
      </c>
      <c r="JH3" s="1"/>
      <c r="JI3" s="57" t="s">
        <v>83</v>
      </c>
      <c r="JJ3" s="1"/>
      <c r="JK3" s="58" t="s">
        <v>79</v>
      </c>
      <c r="JL3" s="1"/>
      <c r="JM3" s="58" t="s">
        <v>80</v>
      </c>
      <c r="JN3" s="1"/>
      <c r="JO3" s="58" t="s">
        <v>81</v>
      </c>
      <c r="JP3" s="1"/>
      <c r="JQ3" s="57" t="s">
        <v>85</v>
      </c>
      <c r="JR3" s="1"/>
      <c r="JS3" s="57" t="s">
        <v>83</v>
      </c>
      <c r="JT3" s="1"/>
      <c r="JU3" s="58" t="s">
        <v>79</v>
      </c>
      <c r="JV3" s="1"/>
      <c r="JW3" s="58" t="s">
        <v>80</v>
      </c>
      <c r="JX3" s="1"/>
      <c r="JY3" s="58" t="s">
        <v>81</v>
      </c>
      <c r="JZ3" s="1"/>
      <c r="KA3" s="57" t="s">
        <v>85</v>
      </c>
      <c r="KB3" s="1"/>
      <c r="KC3" s="57" t="s">
        <v>88</v>
      </c>
      <c r="KD3" s="1"/>
      <c r="KE3" s="57" t="s">
        <v>83</v>
      </c>
      <c r="KF3" s="1"/>
      <c r="KG3" s="58" t="s">
        <v>79</v>
      </c>
      <c r="KH3" s="1"/>
      <c r="KI3" s="58" t="s">
        <v>80</v>
      </c>
      <c r="KJ3" s="1"/>
      <c r="KK3" s="58" t="s">
        <v>81</v>
      </c>
      <c r="KL3" s="1"/>
      <c r="KM3" s="57" t="s">
        <v>85</v>
      </c>
      <c r="KN3" s="1"/>
      <c r="KO3" s="57" t="s">
        <v>83</v>
      </c>
      <c r="KP3" s="1"/>
      <c r="KQ3" s="58" t="s">
        <v>79</v>
      </c>
      <c r="KR3" s="1"/>
      <c r="KS3" s="58" t="s">
        <v>80</v>
      </c>
      <c r="KT3" s="1"/>
      <c r="KU3" s="58" t="s">
        <v>81</v>
      </c>
      <c r="KV3" s="1"/>
      <c r="KW3" s="58" t="s">
        <v>84</v>
      </c>
      <c r="KX3" s="1"/>
      <c r="KY3" s="57" t="s">
        <v>85</v>
      </c>
      <c r="KZ3" s="1"/>
      <c r="LA3" s="57" t="s">
        <v>88</v>
      </c>
      <c r="LB3" s="1"/>
      <c r="LC3" s="57" t="s">
        <v>83</v>
      </c>
      <c r="LD3" s="1"/>
      <c r="LE3" s="57" t="s">
        <v>87</v>
      </c>
      <c r="LF3" s="1"/>
      <c r="LG3" s="57" t="s">
        <v>89</v>
      </c>
      <c r="LH3" s="1"/>
      <c r="LI3" s="58" t="s">
        <v>79</v>
      </c>
      <c r="LJ3" s="1"/>
      <c r="LK3" s="58" t="s">
        <v>80</v>
      </c>
      <c r="LL3" s="1"/>
      <c r="LM3" s="57" t="s">
        <v>83</v>
      </c>
      <c r="LN3" s="1"/>
      <c r="LO3" s="113"/>
      <c r="LP3" s="113"/>
      <c r="LQ3" s="113"/>
      <c r="LR3" s="113"/>
      <c r="LS3" s="57" t="s">
        <v>81</v>
      </c>
      <c r="LT3" s="1"/>
      <c r="LU3" s="57" t="s">
        <v>90</v>
      </c>
      <c r="LV3" s="1"/>
      <c r="LW3" s="58" t="s">
        <v>80</v>
      </c>
      <c r="LX3" s="1"/>
      <c r="LY3" s="1"/>
    </row>
    <row r="4" spans="1:337" ht="21.75" customHeight="1">
      <c r="A4" s="2" t="s">
        <v>91</v>
      </c>
      <c r="B4" s="9">
        <v>2</v>
      </c>
      <c r="C4" s="2" t="s">
        <v>92</v>
      </c>
      <c r="D4" s="2" t="s">
        <v>93</v>
      </c>
      <c r="E4" s="9">
        <v>3</v>
      </c>
      <c r="F4" s="2" t="s">
        <v>94</v>
      </c>
      <c r="G4" s="2" t="s">
        <v>92</v>
      </c>
      <c r="H4" s="9">
        <v>4</v>
      </c>
      <c r="I4" s="2" t="s">
        <v>95</v>
      </c>
      <c r="J4" s="2" t="s">
        <v>94</v>
      </c>
      <c r="K4" s="9">
        <v>5</v>
      </c>
      <c r="L4" s="2" t="s">
        <v>96</v>
      </c>
      <c r="M4" s="2" t="s">
        <v>95</v>
      </c>
      <c r="N4" s="9">
        <v>6</v>
      </c>
      <c r="O4" s="2" t="s">
        <v>97</v>
      </c>
      <c r="P4" s="2" t="s">
        <v>96</v>
      </c>
      <c r="Q4" s="9">
        <v>7</v>
      </c>
      <c r="R4" s="2" t="s">
        <v>98</v>
      </c>
      <c r="S4" s="2" t="s">
        <v>97</v>
      </c>
      <c r="T4" s="9">
        <v>8</v>
      </c>
      <c r="U4" s="2" t="s">
        <v>99</v>
      </c>
      <c r="V4" s="2" t="s">
        <v>98</v>
      </c>
      <c r="W4" s="9">
        <v>9</v>
      </c>
      <c r="X4" s="2" t="s">
        <v>100</v>
      </c>
      <c r="Y4" s="2" t="s">
        <v>99</v>
      </c>
      <c r="Z4" s="9">
        <v>10</v>
      </c>
      <c r="AA4" s="2" t="s">
        <v>101</v>
      </c>
      <c r="AB4" s="2" t="s">
        <v>100</v>
      </c>
      <c r="AC4" s="9">
        <v>11</v>
      </c>
      <c r="AD4" s="2" t="s">
        <v>102</v>
      </c>
      <c r="AE4" s="2" t="s">
        <v>101</v>
      </c>
      <c r="AF4" s="9">
        <v>12</v>
      </c>
      <c r="AG4" s="2" t="s">
        <v>103</v>
      </c>
      <c r="AH4" s="2" t="s">
        <v>102</v>
      </c>
      <c r="AI4" s="9">
        <v>13</v>
      </c>
      <c r="AJ4" s="2" t="s">
        <v>104</v>
      </c>
      <c r="AK4" s="2" t="s">
        <v>103</v>
      </c>
      <c r="AL4" s="9">
        <v>14</v>
      </c>
      <c r="AM4" s="2" t="s">
        <v>105</v>
      </c>
      <c r="AN4" s="2" t="s">
        <v>104</v>
      </c>
      <c r="AO4" s="9">
        <v>15</v>
      </c>
      <c r="AP4" s="2" t="s">
        <v>106</v>
      </c>
      <c r="AQ4" s="2" t="s">
        <v>105</v>
      </c>
      <c r="AR4" s="9">
        <v>16</v>
      </c>
      <c r="AS4" s="2" t="s">
        <v>107</v>
      </c>
      <c r="AT4" s="2" t="s">
        <v>106</v>
      </c>
      <c r="AU4" s="9">
        <v>17</v>
      </c>
      <c r="AV4" s="2" t="s">
        <v>108</v>
      </c>
      <c r="AW4" s="2" t="s">
        <v>107</v>
      </c>
      <c r="AX4" s="9">
        <v>18</v>
      </c>
      <c r="AY4" s="2" t="s">
        <v>109</v>
      </c>
      <c r="AZ4" s="2" t="s">
        <v>108</v>
      </c>
      <c r="BA4" s="9">
        <v>19</v>
      </c>
      <c r="BB4" s="2" t="s">
        <v>110</v>
      </c>
      <c r="BC4" s="2" t="s">
        <v>109</v>
      </c>
      <c r="BD4" s="9">
        <v>20</v>
      </c>
      <c r="BE4" s="2" t="s">
        <v>111</v>
      </c>
      <c r="BF4" s="2" t="s">
        <v>110</v>
      </c>
      <c r="BG4" s="9"/>
      <c r="BH4" s="2" t="s">
        <v>112</v>
      </c>
      <c r="BI4" s="2" t="s">
        <v>111</v>
      </c>
      <c r="BJ4" s="9">
        <v>22</v>
      </c>
      <c r="BK4" s="2" t="s">
        <v>113</v>
      </c>
      <c r="BL4" s="2" t="s">
        <v>112</v>
      </c>
      <c r="BM4" s="9">
        <v>23</v>
      </c>
      <c r="BN4" s="2" t="s">
        <v>114</v>
      </c>
      <c r="BO4" s="2" t="s">
        <v>113</v>
      </c>
      <c r="BP4" s="9">
        <v>24</v>
      </c>
      <c r="BQ4" s="2" t="s">
        <v>115</v>
      </c>
      <c r="BR4" s="2" t="s">
        <v>114</v>
      </c>
      <c r="BS4" s="9">
        <v>25</v>
      </c>
      <c r="BT4" s="2" t="s">
        <v>116</v>
      </c>
      <c r="BU4" s="2" t="s">
        <v>115</v>
      </c>
      <c r="BV4" s="9">
        <v>26</v>
      </c>
      <c r="BW4" s="2" t="s">
        <v>117</v>
      </c>
      <c r="BX4" s="2" t="s">
        <v>116</v>
      </c>
      <c r="BY4" s="9">
        <v>27</v>
      </c>
      <c r="BZ4" s="2" t="s">
        <v>118</v>
      </c>
      <c r="CA4" s="2" t="s">
        <v>117</v>
      </c>
      <c r="CB4" s="9">
        <v>28</v>
      </c>
      <c r="CC4" s="2" t="s">
        <v>119</v>
      </c>
      <c r="CD4" s="2" t="s">
        <v>118</v>
      </c>
      <c r="CE4" s="9">
        <v>29</v>
      </c>
      <c r="CF4" s="2" t="s">
        <v>120</v>
      </c>
      <c r="CG4" s="2" t="s">
        <v>119</v>
      </c>
      <c r="CH4" s="9">
        <v>30</v>
      </c>
      <c r="CI4" s="2" t="s">
        <v>121</v>
      </c>
      <c r="CJ4" s="2" t="s">
        <v>120</v>
      </c>
      <c r="CK4" s="9">
        <v>31</v>
      </c>
      <c r="CL4" s="2" t="s">
        <v>122</v>
      </c>
      <c r="CM4" s="2" t="s">
        <v>121</v>
      </c>
      <c r="CN4" s="9">
        <v>32</v>
      </c>
      <c r="CO4" s="2" t="s">
        <v>123</v>
      </c>
      <c r="CP4" s="2" t="s">
        <v>122</v>
      </c>
      <c r="CQ4" s="9">
        <v>33</v>
      </c>
      <c r="CR4" s="2" t="s">
        <v>124</v>
      </c>
      <c r="CS4" s="2" t="s">
        <v>123</v>
      </c>
      <c r="CT4" s="9">
        <v>34</v>
      </c>
      <c r="CU4" s="2" t="s">
        <v>125</v>
      </c>
      <c r="CV4" s="2" t="s">
        <v>124</v>
      </c>
      <c r="CW4" s="9">
        <v>35</v>
      </c>
      <c r="CX4" s="2" t="s">
        <v>126</v>
      </c>
      <c r="CY4" s="2" t="s">
        <v>125</v>
      </c>
      <c r="CZ4" s="9">
        <v>36</v>
      </c>
      <c r="DA4" s="2" t="s">
        <v>127</v>
      </c>
      <c r="DB4" s="2" t="s">
        <v>126</v>
      </c>
      <c r="DC4" s="9">
        <v>37</v>
      </c>
      <c r="DD4" s="2" t="s">
        <v>128</v>
      </c>
      <c r="DE4" s="2" t="s">
        <v>127</v>
      </c>
      <c r="DF4" s="9">
        <v>38</v>
      </c>
      <c r="DG4" s="2" t="s">
        <v>129</v>
      </c>
      <c r="DH4" s="2" t="s">
        <v>128</v>
      </c>
      <c r="DI4" s="9">
        <v>39</v>
      </c>
      <c r="DJ4" s="2" t="s">
        <v>130</v>
      </c>
      <c r="DK4" s="2" t="s">
        <v>129</v>
      </c>
      <c r="DL4" s="9">
        <v>40</v>
      </c>
      <c r="DM4" s="2" t="s">
        <v>131</v>
      </c>
      <c r="DN4" s="2" t="s">
        <v>130</v>
      </c>
      <c r="DO4" s="9">
        <v>41</v>
      </c>
      <c r="DP4" s="2" t="s">
        <v>132</v>
      </c>
      <c r="DQ4" s="2" t="s">
        <v>131</v>
      </c>
      <c r="DR4" s="9">
        <v>42</v>
      </c>
      <c r="DS4" s="2" t="s">
        <v>133</v>
      </c>
      <c r="DT4" s="2" t="s">
        <v>132</v>
      </c>
      <c r="DU4" s="9">
        <v>43</v>
      </c>
      <c r="DV4" s="2" t="s">
        <v>134</v>
      </c>
      <c r="DW4" s="2" t="s">
        <v>133</v>
      </c>
      <c r="DX4" s="9">
        <v>44</v>
      </c>
      <c r="DY4" s="2" t="s">
        <v>135</v>
      </c>
      <c r="DZ4" s="2" t="s">
        <v>134</v>
      </c>
      <c r="EA4" s="9">
        <v>45</v>
      </c>
      <c r="EB4" s="2" t="s">
        <v>136</v>
      </c>
      <c r="EC4" s="2" t="s">
        <v>135</v>
      </c>
      <c r="ED4" s="9">
        <v>46</v>
      </c>
      <c r="EE4" s="2" t="s">
        <v>137</v>
      </c>
      <c r="EF4" s="2" t="s">
        <v>136</v>
      </c>
      <c r="EG4" s="9">
        <v>47</v>
      </c>
      <c r="EH4" s="2" t="s">
        <v>138</v>
      </c>
      <c r="EI4" s="2" t="s">
        <v>137</v>
      </c>
      <c r="EJ4" s="9">
        <v>48</v>
      </c>
      <c r="EK4" s="2" t="s">
        <v>139</v>
      </c>
      <c r="EL4" s="2" t="s">
        <v>138</v>
      </c>
      <c r="EM4" s="9">
        <v>49</v>
      </c>
      <c r="EN4" s="2" t="s">
        <v>140</v>
      </c>
      <c r="EO4" s="2" t="s">
        <v>139</v>
      </c>
      <c r="EP4" s="9">
        <v>50</v>
      </c>
      <c r="EQ4" s="2" t="s">
        <v>141</v>
      </c>
      <c r="ER4" s="2" t="s">
        <v>140</v>
      </c>
      <c r="ES4" s="9">
        <v>51</v>
      </c>
      <c r="ET4" s="2" t="s">
        <v>142</v>
      </c>
      <c r="EU4" s="2" t="s">
        <v>141</v>
      </c>
      <c r="EV4" s="9">
        <v>52</v>
      </c>
      <c r="EW4" s="2" t="s">
        <v>143</v>
      </c>
      <c r="EX4" s="2" t="s">
        <v>142</v>
      </c>
      <c r="EY4" s="9">
        <v>53</v>
      </c>
      <c r="EZ4" s="2" t="s">
        <v>144</v>
      </c>
      <c r="FA4" s="2" t="s">
        <v>143</v>
      </c>
      <c r="FB4" s="9">
        <v>54</v>
      </c>
      <c r="FC4" s="2" t="s">
        <v>145</v>
      </c>
      <c r="FD4" s="2" t="s">
        <v>144</v>
      </c>
      <c r="FE4" s="2" t="s">
        <v>144</v>
      </c>
      <c r="FF4" s="9">
        <v>55</v>
      </c>
      <c r="FG4" s="2" t="s">
        <v>146</v>
      </c>
      <c r="FH4" s="2" t="s">
        <v>145</v>
      </c>
      <c r="FI4" s="2" t="s">
        <v>145</v>
      </c>
      <c r="FJ4" s="9">
        <v>56</v>
      </c>
      <c r="FK4" s="2" t="s">
        <v>147</v>
      </c>
      <c r="FL4" s="2" t="s">
        <v>146</v>
      </c>
      <c r="FM4" s="2" t="s">
        <v>146</v>
      </c>
      <c r="FN4" s="9">
        <v>57</v>
      </c>
      <c r="FO4" s="9">
        <v>58</v>
      </c>
      <c r="FP4" s="9">
        <v>57</v>
      </c>
      <c r="FQ4" s="9">
        <v>57</v>
      </c>
      <c r="FR4" s="9">
        <v>58</v>
      </c>
      <c r="FS4" s="9">
        <v>59</v>
      </c>
      <c r="FT4" s="9"/>
      <c r="FU4" s="9">
        <v>58</v>
      </c>
      <c r="FV4" s="9"/>
      <c r="FW4" s="9">
        <v>58</v>
      </c>
      <c r="FX4" s="9"/>
      <c r="FY4" s="9">
        <v>59</v>
      </c>
      <c r="FZ4" s="9"/>
      <c r="GA4" s="9">
        <v>60</v>
      </c>
      <c r="GB4" s="9"/>
      <c r="GC4" s="9">
        <v>59</v>
      </c>
      <c r="GD4" s="9"/>
      <c r="GE4" s="9">
        <v>59</v>
      </c>
      <c r="GF4" s="9"/>
      <c r="GG4" s="9">
        <v>60</v>
      </c>
      <c r="GH4" s="9"/>
      <c r="GI4" s="9">
        <v>61</v>
      </c>
      <c r="GJ4" s="9"/>
      <c r="GK4" s="9">
        <v>60</v>
      </c>
      <c r="GL4" s="9"/>
      <c r="GM4" s="9">
        <v>60</v>
      </c>
      <c r="GN4" s="9"/>
      <c r="GO4" s="9">
        <v>61</v>
      </c>
      <c r="GP4" s="9"/>
      <c r="GQ4" s="9">
        <v>62</v>
      </c>
      <c r="GR4" s="9"/>
      <c r="GS4" s="9">
        <v>61</v>
      </c>
      <c r="GU4" s="9">
        <v>61</v>
      </c>
      <c r="GW4" s="9">
        <v>62</v>
      </c>
      <c r="GY4" s="9">
        <v>63</v>
      </c>
      <c r="HA4" s="9">
        <v>62</v>
      </c>
      <c r="HC4" s="9">
        <v>62</v>
      </c>
      <c r="HE4" s="9">
        <v>63</v>
      </c>
      <c r="HG4" s="9">
        <v>64</v>
      </c>
      <c r="HI4" s="9">
        <v>63</v>
      </c>
      <c r="HK4" s="9">
        <v>63</v>
      </c>
      <c r="HM4" s="9">
        <v>64</v>
      </c>
      <c r="HO4" s="9">
        <v>65</v>
      </c>
      <c r="HQ4" s="9">
        <v>64</v>
      </c>
      <c r="HS4" s="9">
        <v>64</v>
      </c>
      <c r="HU4" s="9">
        <v>65</v>
      </c>
      <c r="HW4" s="9">
        <v>66</v>
      </c>
      <c r="HY4" s="9">
        <v>65</v>
      </c>
      <c r="IA4" s="9">
        <v>65</v>
      </c>
      <c r="IC4" s="9">
        <v>66</v>
      </c>
      <c r="IE4" s="9">
        <v>67</v>
      </c>
      <c r="IG4" s="9">
        <v>66</v>
      </c>
      <c r="II4" s="9">
        <v>66</v>
      </c>
      <c r="IK4" s="9">
        <v>67</v>
      </c>
      <c r="IM4" s="9">
        <v>68</v>
      </c>
      <c r="IO4" s="9">
        <v>67</v>
      </c>
      <c r="IQ4" s="9">
        <v>67</v>
      </c>
      <c r="IS4" s="9">
        <v>68</v>
      </c>
      <c r="IU4" s="9">
        <v>69</v>
      </c>
      <c r="IW4" s="9">
        <v>68</v>
      </c>
      <c r="IY4" s="9">
        <v>68</v>
      </c>
      <c r="JA4" s="9">
        <v>69</v>
      </c>
      <c r="JC4" s="9">
        <v>70</v>
      </c>
      <c r="JE4" s="9">
        <v>69</v>
      </c>
      <c r="JG4" s="9">
        <v>69</v>
      </c>
      <c r="JI4" s="9">
        <v>70</v>
      </c>
      <c r="JK4" s="9">
        <v>71</v>
      </c>
      <c r="JM4" s="9">
        <v>70</v>
      </c>
      <c r="JO4" s="9">
        <v>70</v>
      </c>
      <c r="JQ4" s="9">
        <v>71</v>
      </c>
      <c r="JS4" s="9">
        <v>72</v>
      </c>
      <c r="JU4" s="9">
        <v>71</v>
      </c>
      <c r="JW4" s="9">
        <v>71</v>
      </c>
      <c r="JY4" s="9">
        <v>72</v>
      </c>
      <c r="KA4" s="9">
        <v>73</v>
      </c>
      <c r="KC4" s="9">
        <v>72</v>
      </c>
      <c r="KE4" s="9">
        <v>72</v>
      </c>
      <c r="KG4" s="9">
        <v>73</v>
      </c>
      <c r="KI4" s="9">
        <v>74</v>
      </c>
      <c r="KK4" s="9">
        <v>73</v>
      </c>
      <c r="KM4" s="9">
        <v>73</v>
      </c>
      <c r="KO4" s="9">
        <v>74</v>
      </c>
      <c r="KQ4" s="9">
        <v>75</v>
      </c>
      <c r="KS4" s="9">
        <v>74</v>
      </c>
      <c r="KU4" s="9">
        <v>74</v>
      </c>
      <c r="KW4" s="9">
        <v>75</v>
      </c>
      <c r="KY4" s="9">
        <v>76</v>
      </c>
      <c r="LA4" s="9">
        <v>75</v>
      </c>
      <c r="LC4" s="9">
        <v>75</v>
      </c>
      <c r="LE4" s="9">
        <v>76</v>
      </c>
      <c r="LG4" s="9">
        <v>77</v>
      </c>
      <c r="LI4" s="9">
        <v>76</v>
      </c>
      <c r="LK4" s="9">
        <v>76</v>
      </c>
      <c r="LM4" s="9">
        <v>77</v>
      </c>
      <c r="LO4" s="9">
        <v>78</v>
      </c>
      <c r="LP4" s="9">
        <v>77</v>
      </c>
      <c r="LQ4" s="9">
        <v>77</v>
      </c>
      <c r="LR4" s="9">
        <v>79</v>
      </c>
      <c r="LS4" s="9">
        <v>78</v>
      </c>
      <c r="LU4" s="9">
        <v>78</v>
      </c>
      <c r="LW4" s="9">
        <v>79</v>
      </c>
      <c r="LX4" s="9">
        <v>80</v>
      </c>
      <c r="LY4" s="9">
        <v>79</v>
      </c>
    </row>
    <row r="5" spans="1:337" s="13" customFormat="1" ht="45" customHeight="1">
      <c r="A5" s="442">
        <v>1</v>
      </c>
      <c r="B5" s="116" t="s">
        <v>148</v>
      </c>
      <c r="C5" s="117" t="s">
        <v>149</v>
      </c>
      <c r="D5" s="118" t="s">
        <v>150</v>
      </c>
      <c r="E5" s="118" t="s">
        <v>150</v>
      </c>
      <c r="F5" s="119">
        <v>104040067011</v>
      </c>
      <c r="G5" s="120">
        <v>405004035</v>
      </c>
      <c r="H5" s="382" t="s">
        <v>151</v>
      </c>
      <c r="I5" s="382">
        <v>10</v>
      </c>
      <c r="K5" s="1">
        <v>1</v>
      </c>
      <c r="L5" s="1">
        <v>4</v>
      </c>
      <c r="M5" s="1"/>
      <c r="N5" s="1"/>
      <c r="O5" s="1">
        <v>10</v>
      </c>
      <c r="P5" s="1">
        <v>10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v>2</v>
      </c>
      <c r="AF5" s="1">
        <v>6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>
        <v>10</v>
      </c>
      <c r="AZ5" s="1">
        <v>10</v>
      </c>
      <c r="BA5" s="1"/>
      <c r="BB5" s="1"/>
      <c r="BC5" s="1">
        <v>2</v>
      </c>
      <c r="BD5" s="1">
        <v>3</v>
      </c>
      <c r="BE5" s="1"/>
      <c r="BF5" s="1"/>
      <c r="BG5" s="1">
        <v>2</v>
      </c>
      <c r="BH5" s="1">
        <v>2</v>
      </c>
      <c r="BI5" s="1"/>
      <c r="BJ5" s="1"/>
      <c r="BK5" s="1">
        <v>1</v>
      </c>
      <c r="BL5" s="1">
        <v>6</v>
      </c>
      <c r="BM5" s="1"/>
      <c r="BN5" s="1"/>
      <c r="BO5" s="1">
        <v>1</v>
      </c>
      <c r="BP5" s="1">
        <v>1</v>
      </c>
      <c r="BQ5" s="1"/>
      <c r="BR5" s="1"/>
      <c r="BS5" s="1">
        <v>1</v>
      </c>
      <c r="BT5" s="1">
        <v>4</v>
      </c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>
        <v>4</v>
      </c>
      <c r="CV5" s="1">
        <v>36</v>
      </c>
      <c r="CW5" s="1"/>
      <c r="CX5" s="1"/>
      <c r="CY5" s="1">
        <v>5</v>
      </c>
      <c r="CZ5" s="1">
        <f t="shared" ref="CZ5:CZ41" si="0">CY5*10</f>
        <v>50</v>
      </c>
      <c r="DA5" s="1"/>
      <c r="DB5" s="1"/>
      <c r="DC5" s="1"/>
      <c r="DD5" s="1"/>
      <c r="DE5" s="1"/>
      <c r="DF5" s="1"/>
      <c r="DG5" s="1"/>
      <c r="DH5" s="1"/>
      <c r="DI5" s="1"/>
      <c r="DJ5" s="1"/>
      <c r="DK5" s="1">
        <v>1</v>
      </c>
      <c r="DL5" s="1">
        <v>6</v>
      </c>
      <c r="DM5" s="1"/>
      <c r="DN5" s="1"/>
      <c r="DO5" s="1">
        <v>1</v>
      </c>
      <c r="DP5" s="1">
        <v>3</v>
      </c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>
        <v>5</v>
      </c>
      <c r="EF5" s="1">
        <v>5</v>
      </c>
      <c r="EG5" s="1"/>
      <c r="EH5" s="1"/>
      <c r="EI5" s="1">
        <v>5</v>
      </c>
      <c r="EJ5" s="1">
        <v>5</v>
      </c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</row>
    <row r="6" spans="1:337" s="84" customFormat="1" ht="45" customHeight="1">
      <c r="A6" s="443">
        <v>2</v>
      </c>
      <c r="B6" s="121" t="s">
        <v>148</v>
      </c>
      <c r="C6" s="122" t="s">
        <v>152</v>
      </c>
      <c r="D6" s="123" t="s">
        <v>153</v>
      </c>
      <c r="E6" s="123" t="s">
        <v>153</v>
      </c>
      <c r="F6" s="124">
        <v>1040400670200</v>
      </c>
      <c r="G6" s="125">
        <v>405004042</v>
      </c>
      <c r="H6" s="383" t="s">
        <v>151</v>
      </c>
      <c r="I6" s="383">
        <v>10</v>
      </c>
      <c r="K6" s="83">
        <v>1</v>
      </c>
      <c r="L6" s="83">
        <v>4</v>
      </c>
      <c r="M6" s="83"/>
      <c r="N6" s="83"/>
      <c r="O6" s="83">
        <v>10</v>
      </c>
      <c r="P6" s="83">
        <v>10</v>
      </c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>
        <v>2</v>
      </c>
      <c r="AF6" s="83">
        <v>6</v>
      </c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>
        <v>10</v>
      </c>
      <c r="AZ6" s="83">
        <v>10</v>
      </c>
      <c r="BA6" s="83"/>
      <c r="BB6" s="83"/>
      <c r="BC6" s="83">
        <v>2</v>
      </c>
      <c r="BD6" s="83">
        <v>3</v>
      </c>
      <c r="BE6" s="83"/>
      <c r="BF6" s="83"/>
      <c r="BG6" s="83">
        <v>2</v>
      </c>
      <c r="BH6" s="83">
        <v>2</v>
      </c>
      <c r="BI6" s="83"/>
      <c r="BJ6" s="83"/>
      <c r="BK6" s="83">
        <v>1</v>
      </c>
      <c r="BL6" s="83">
        <v>6</v>
      </c>
      <c r="BM6" s="83"/>
      <c r="BN6" s="83"/>
      <c r="BO6" s="83">
        <v>1</v>
      </c>
      <c r="BP6" s="83">
        <v>1</v>
      </c>
      <c r="BQ6" s="83"/>
      <c r="BR6" s="83"/>
      <c r="BS6" s="83">
        <v>1</v>
      </c>
      <c r="BT6" s="83">
        <v>4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>
        <v>4</v>
      </c>
      <c r="CV6" s="83">
        <v>36</v>
      </c>
      <c r="CW6" s="83"/>
      <c r="CX6" s="83"/>
      <c r="CY6" s="83">
        <v>5</v>
      </c>
      <c r="CZ6" s="1">
        <f t="shared" si="0"/>
        <v>50</v>
      </c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>
        <v>1</v>
      </c>
      <c r="DL6" s="83">
        <v>6</v>
      </c>
      <c r="DM6" s="83"/>
      <c r="DN6" s="83"/>
      <c r="DO6" s="83">
        <v>1</v>
      </c>
      <c r="DP6" s="83">
        <v>3</v>
      </c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>
        <v>5</v>
      </c>
      <c r="EF6" s="83">
        <v>5</v>
      </c>
      <c r="EG6" s="83"/>
      <c r="EH6" s="83"/>
      <c r="EI6" s="83">
        <v>5</v>
      </c>
      <c r="EJ6" s="83">
        <v>5</v>
      </c>
      <c r="EK6" s="1"/>
      <c r="EL6" s="1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</row>
    <row r="7" spans="1:337" s="13" customFormat="1" ht="45" customHeight="1">
      <c r="A7" s="442">
        <v>3</v>
      </c>
      <c r="B7" s="116" t="s">
        <v>148</v>
      </c>
      <c r="C7" s="126" t="s">
        <v>154</v>
      </c>
      <c r="D7" s="127" t="s">
        <v>155</v>
      </c>
      <c r="E7" s="127" t="s">
        <v>155</v>
      </c>
      <c r="F7" s="128">
        <v>1040400670090</v>
      </c>
      <c r="G7" s="120">
        <v>405004028</v>
      </c>
      <c r="H7" s="382" t="s">
        <v>151</v>
      </c>
      <c r="I7" s="382">
        <v>10</v>
      </c>
      <c r="K7" s="1">
        <v>1</v>
      </c>
      <c r="L7" s="1">
        <v>4</v>
      </c>
      <c r="M7" s="1"/>
      <c r="N7" s="1"/>
      <c r="O7" s="1">
        <v>10</v>
      </c>
      <c r="P7" s="1">
        <v>10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v>2</v>
      </c>
      <c r="AF7" s="1">
        <v>6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>
        <v>10</v>
      </c>
      <c r="AZ7" s="1">
        <v>10</v>
      </c>
      <c r="BA7" s="1"/>
      <c r="BB7" s="1"/>
      <c r="BC7" s="1">
        <v>2</v>
      </c>
      <c r="BD7" s="1">
        <v>3</v>
      </c>
      <c r="BE7" s="1"/>
      <c r="BF7" s="1"/>
      <c r="BG7" s="1">
        <v>2</v>
      </c>
      <c r="BH7" s="1">
        <v>2</v>
      </c>
      <c r="BI7" s="1"/>
      <c r="BJ7" s="1"/>
      <c r="BK7" s="1">
        <v>1</v>
      </c>
      <c r="BL7" s="1">
        <v>6</v>
      </c>
      <c r="BM7" s="1"/>
      <c r="BN7" s="1"/>
      <c r="BO7" s="1">
        <v>1</v>
      </c>
      <c r="BP7" s="1">
        <v>1</v>
      </c>
      <c r="BQ7" s="1"/>
      <c r="BR7" s="1"/>
      <c r="BS7" s="1">
        <v>1</v>
      </c>
      <c r="BT7" s="1">
        <v>4</v>
      </c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>
        <v>4</v>
      </c>
      <c r="CV7" s="1">
        <v>36</v>
      </c>
      <c r="CW7" s="1"/>
      <c r="CX7" s="1"/>
      <c r="CY7" s="1">
        <v>5</v>
      </c>
      <c r="CZ7" s="1">
        <f t="shared" si="0"/>
        <v>50</v>
      </c>
      <c r="DA7" s="1"/>
      <c r="DB7" s="1"/>
      <c r="DC7" s="1"/>
      <c r="DD7" s="1"/>
      <c r="DE7" s="1"/>
      <c r="DF7" s="1"/>
      <c r="DG7" s="1"/>
      <c r="DH7" s="1"/>
      <c r="DI7" s="1"/>
      <c r="DJ7" s="1"/>
      <c r="DK7" s="1">
        <v>1</v>
      </c>
      <c r="DL7" s="1">
        <v>6</v>
      </c>
      <c r="DM7" s="1"/>
      <c r="DN7" s="1"/>
      <c r="DO7" s="1">
        <v>1</v>
      </c>
      <c r="DP7" s="1">
        <v>3</v>
      </c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>
        <v>5</v>
      </c>
      <c r="EF7" s="1">
        <v>5</v>
      </c>
      <c r="EG7" s="1"/>
      <c r="EH7" s="1"/>
      <c r="EI7" s="1">
        <v>5</v>
      </c>
      <c r="EJ7" s="1">
        <v>5</v>
      </c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</row>
    <row r="8" spans="1:337" s="13" customFormat="1" ht="45" customHeight="1">
      <c r="A8" s="442">
        <v>4</v>
      </c>
      <c r="B8" s="129" t="s">
        <v>148</v>
      </c>
      <c r="C8" s="117" t="s">
        <v>156</v>
      </c>
      <c r="D8" s="130" t="s">
        <v>157</v>
      </c>
      <c r="E8" s="127" t="s">
        <v>157</v>
      </c>
      <c r="F8" s="131">
        <v>1100411008532</v>
      </c>
      <c r="G8" s="132">
        <v>411152610</v>
      </c>
      <c r="H8" s="382" t="s">
        <v>151</v>
      </c>
      <c r="I8" s="382">
        <v>10</v>
      </c>
      <c r="K8" s="1">
        <v>1</v>
      </c>
      <c r="L8" s="1">
        <v>4</v>
      </c>
      <c r="M8" s="1"/>
      <c r="N8" s="1"/>
      <c r="O8" s="1">
        <v>10</v>
      </c>
      <c r="P8" s="1">
        <v>10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2</v>
      </c>
      <c r="AF8" s="1">
        <v>6</v>
      </c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>
        <v>10</v>
      </c>
      <c r="AZ8" s="1">
        <v>10</v>
      </c>
      <c r="BA8" s="1"/>
      <c r="BB8" s="1"/>
      <c r="BC8" s="1">
        <v>2</v>
      </c>
      <c r="BD8" s="1">
        <v>3</v>
      </c>
      <c r="BE8" s="1"/>
      <c r="BF8" s="1"/>
      <c r="BG8" s="1">
        <v>2</v>
      </c>
      <c r="BH8" s="1">
        <v>2</v>
      </c>
      <c r="BI8" s="1"/>
      <c r="BJ8" s="1"/>
      <c r="BK8" s="1">
        <v>1</v>
      </c>
      <c r="BL8" s="1">
        <v>6</v>
      </c>
      <c r="BM8" s="1"/>
      <c r="BN8" s="1"/>
      <c r="BO8" s="1">
        <v>1</v>
      </c>
      <c r="BP8" s="1">
        <v>1</v>
      </c>
      <c r="BQ8" s="1"/>
      <c r="BR8" s="1"/>
      <c r="BS8" s="1">
        <v>1</v>
      </c>
      <c r="BT8" s="1">
        <v>4</v>
      </c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>
        <v>4</v>
      </c>
      <c r="CV8" s="1">
        <v>36</v>
      </c>
      <c r="CW8" s="1"/>
      <c r="CX8" s="1"/>
      <c r="CY8" s="1">
        <v>5</v>
      </c>
      <c r="CZ8" s="1">
        <f t="shared" si="0"/>
        <v>50</v>
      </c>
      <c r="DA8" s="1"/>
      <c r="DB8" s="1"/>
      <c r="DC8" s="1"/>
      <c r="DD8" s="1"/>
      <c r="DE8" s="1"/>
      <c r="DF8" s="1"/>
      <c r="DG8" s="1"/>
      <c r="DH8" s="1"/>
      <c r="DI8" s="1"/>
      <c r="DJ8" s="1"/>
      <c r="DK8" s="1">
        <v>1</v>
      </c>
      <c r="DL8" s="1">
        <v>6</v>
      </c>
      <c r="DM8" s="1"/>
      <c r="DN8" s="1"/>
      <c r="DO8" s="1">
        <v>1</v>
      </c>
      <c r="DP8" s="1">
        <v>3</v>
      </c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>
        <v>5</v>
      </c>
      <c r="EF8" s="1">
        <v>5</v>
      </c>
      <c r="EG8" s="1"/>
      <c r="EH8" s="1"/>
      <c r="EI8" s="1">
        <v>5</v>
      </c>
      <c r="EJ8" s="1">
        <v>5</v>
      </c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0"/>
    </row>
    <row r="9" spans="1:337" ht="25.5" customHeight="1">
      <c r="A9" s="442">
        <v>5</v>
      </c>
      <c r="B9" s="116" t="s">
        <v>158</v>
      </c>
      <c r="C9" s="133" t="s">
        <v>159</v>
      </c>
      <c r="D9" s="134" t="s">
        <v>160</v>
      </c>
      <c r="E9" s="135" t="s">
        <v>160</v>
      </c>
      <c r="F9" s="136">
        <v>1120411000181</v>
      </c>
      <c r="G9" s="137">
        <v>411158700</v>
      </c>
      <c r="H9" s="384" t="s">
        <v>161</v>
      </c>
      <c r="I9" s="382">
        <v>10</v>
      </c>
      <c r="J9" s="15"/>
      <c r="K9" s="16">
        <v>1</v>
      </c>
      <c r="L9" s="1">
        <v>4</v>
      </c>
      <c r="O9" s="1">
        <v>10</v>
      </c>
      <c r="P9" s="17">
        <v>10</v>
      </c>
      <c r="S9" s="1">
        <v>20</v>
      </c>
      <c r="T9" s="1">
        <v>40</v>
      </c>
      <c r="AA9" s="1">
        <v>8</v>
      </c>
      <c r="AB9" s="1">
        <v>16</v>
      </c>
      <c r="AI9" s="1">
        <v>20</v>
      </c>
      <c r="AJ9" s="1">
        <v>40</v>
      </c>
      <c r="AU9" s="1">
        <v>1</v>
      </c>
      <c r="AV9" s="1">
        <v>5</v>
      </c>
      <c r="BK9" s="1">
        <v>1</v>
      </c>
      <c r="BL9" s="1">
        <v>7</v>
      </c>
      <c r="CU9" s="1">
        <v>10</v>
      </c>
      <c r="CV9" s="1">
        <v>90</v>
      </c>
      <c r="CY9" s="1">
        <v>10</v>
      </c>
      <c r="CZ9" s="1">
        <f t="shared" si="0"/>
        <v>100</v>
      </c>
      <c r="DO9" s="1">
        <v>1</v>
      </c>
      <c r="DP9" s="1">
        <v>3</v>
      </c>
      <c r="EE9" s="1">
        <v>10</v>
      </c>
      <c r="EF9" s="1">
        <v>10</v>
      </c>
      <c r="EI9" s="1">
        <v>10</v>
      </c>
      <c r="EJ9" s="1">
        <v>10</v>
      </c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</row>
    <row r="10" spans="1:337" s="83" customFormat="1" ht="45" customHeight="1">
      <c r="A10" s="443">
        <v>6</v>
      </c>
      <c r="B10" s="139" t="s">
        <v>162</v>
      </c>
      <c r="C10" s="140" t="s">
        <v>163</v>
      </c>
      <c r="D10" s="141" t="s">
        <v>164</v>
      </c>
      <c r="E10" s="142" t="s">
        <v>164</v>
      </c>
      <c r="F10" s="143" t="s">
        <v>165</v>
      </c>
      <c r="G10" s="144" t="s">
        <v>166</v>
      </c>
      <c r="H10" s="385" t="s">
        <v>167</v>
      </c>
      <c r="I10" s="383">
        <v>10</v>
      </c>
      <c r="J10" s="87"/>
      <c r="K10" s="88">
        <v>1</v>
      </c>
      <c r="L10" s="83">
        <v>4</v>
      </c>
      <c r="P10" s="89"/>
      <c r="S10" s="83">
        <v>30</v>
      </c>
      <c r="T10" s="83">
        <v>60</v>
      </c>
      <c r="AA10" s="83">
        <v>8</v>
      </c>
      <c r="AB10" s="83">
        <v>16</v>
      </c>
      <c r="AI10" s="83">
        <v>20</v>
      </c>
      <c r="AJ10" s="83">
        <v>40</v>
      </c>
      <c r="AM10" s="83">
        <v>14</v>
      </c>
      <c r="AN10" s="83">
        <v>70</v>
      </c>
      <c r="AU10" s="83">
        <v>1</v>
      </c>
      <c r="AV10" s="83">
        <v>5</v>
      </c>
      <c r="BK10" s="83">
        <v>1</v>
      </c>
      <c r="BL10" s="83">
        <v>7</v>
      </c>
      <c r="CU10" s="83">
        <v>10</v>
      </c>
      <c r="CV10" s="83">
        <v>90</v>
      </c>
      <c r="CY10" s="83">
        <v>10</v>
      </c>
      <c r="CZ10" s="1">
        <f t="shared" si="0"/>
        <v>100</v>
      </c>
      <c r="DO10" s="83">
        <v>1</v>
      </c>
      <c r="DP10" s="83">
        <v>3</v>
      </c>
      <c r="EE10" s="83">
        <v>10</v>
      </c>
      <c r="EF10" s="83">
        <v>10</v>
      </c>
      <c r="EI10" s="83">
        <v>10</v>
      </c>
      <c r="EJ10" s="83">
        <v>10</v>
      </c>
      <c r="EK10" s="1"/>
      <c r="EL10" s="1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</row>
    <row r="11" spans="1:337" ht="45" customHeight="1">
      <c r="A11" s="442">
        <v>7</v>
      </c>
      <c r="B11" s="145" t="s">
        <v>162</v>
      </c>
      <c r="C11" s="146" t="s">
        <v>163</v>
      </c>
      <c r="D11" s="147" t="s">
        <v>164</v>
      </c>
      <c r="E11" s="148" t="s">
        <v>168</v>
      </c>
      <c r="F11" s="149" t="s">
        <v>165</v>
      </c>
      <c r="G11" s="150" t="s">
        <v>166</v>
      </c>
      <c r="H11" s="386" t="s">
        <v>167</v>
      </c>
      <c r="I11" s="382">
        <v>10</v>
      </c>
      <c r="J11" s="15"/>
      <c r="K11" s="16">
        <v>1</v>
      </c>
      <c r="L11" s="1">
        <v>4</v>
      </c>
      <c r="P11" s="17"/>
      <c r="Q11" s="18"/>
      <c r="R11" s="19"/>
      <c r="S11" s="19">
        <v>5</v>
      </c>
      <c r="T11" s="19">
        <v>10</v>
      </c>
      <c r="U11" s="19"/>
      <c r="V11" s="19"/>
      <c r="W11" s="19"/>
      <c r="X11" s="19"/>
      <c r="Y11" s="19"/>
      <c r="Z11" s="19"/>
      <c r="AA11" s="19">
        <v>1</v>
      </c>
      <c r="AB11" s="19">
        <v>2</v>
      </c>
      <c r="AC11" s="19"/>
      <c r="AD11" s="19"/>
      <c r="AE11" s="19"/>
      <c r="AF11" s="19"/>
      <c r="AG11" s="19"/>
      <c r="AH11" s="19"/>
      <c r="AI11" s="19">
        <v>1</v>
      </c>
      <c r="AJ11" s="19">
        <v>2</v>
      </c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>
        <v>1</v>
      </c>
      <c r="BL11" s="19">
        <v>7</v>
      </c>
      <c r="BM11" s="19"/>
      <c r="BN11" s="19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>
        <v>2</v>
      </c>
      <c r="CV11" s="14">
        <v>18</v>
      </c>
      <c r="CW11" s="14"/>
      <c r="CX11" s="14"/>
      <c r="CY11" s="14">
        <v>2</v>
      </c>
      <c r="CZ11" s="1">
        <f t="shared" si="0"/>
        <v>20</v>
      </c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">
        <v>1</v>
      </c>
      <c r="DP11" s="1">
        <v>3</v>
      </c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>
        <v>1</v>
      </c>
      <c r="EF11" s="14">
        <v>1</v>
      </c>
      <c r="EG11" s="14"/>
      <c r="EH11" s="14"/>
      <c r="EI11" s="14">
        <v>1</v>
      </c>
      <c r="EJ11" s="14">
        <v>1</v>
      </c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</row>
    <row r="12" spans="1:337" ht="45" customHeight="1">
      <c r="A12" s="442">
        <v>8</v>
      </c>
      <c r="B12" s="145" t="s">
        <v>162</v>
      </c>
      <c r="C12" s="146" t="s">
        <v>163</v>
      </c>
      <c r="D12" s="147" t="s">
        <v>164</v>
      </c>
      <c r="E12" s="151" t="s">
        <v>169</v>
      </c>
      <c r="F12" s="149" t="s">
        <v>165</v>
      </c>
      <c r="G12" s="150" t="s">
        <v>166</v>
      </c>
      <c r="H12" s="386" t="s">
        <v>167</v>
      </c>
      <c r="I12" s="382">
        <v>10</v>
      </c>
      <c r="J12" s="15"/>
      <c r="K12" s="16">
        <v>1</v>
      </c>
      <c r="L12" s="1">
        <v>4</v>
      </c>
      <c r="P12" s="17"/>
      <c r="Q12" s="18"/>
      <c r="R12" s="19"/>
      <c r="S12" s="19">
        <v>5</v>
      </c>
      <c r="T12" s="19">
        <v>10</v>
      </c>
      <c r="U12" s="19"/>
      <c r="V12" s="19"/>
      <c r="W12" s="19"/>
      <c r="X12" s="19"/>
      <c r="Y12" s="19"/>
      <c r="Z12" s="19"/>
      <c r="AA12" s="19">
        <v>1</v>
      </c>
      <c r="AB12" s="19">
        <v>2</v>
      </c>
      <c r="AC12" s="19"/>
      <c r="AD12" s="19"/>
      <c r="AE12" s="19"/>
      <c r="AF12" s="19"/>
      <c r="AG12" s="19"/>
      <c r="AH12" s="19"/>
      <c r="AI12" s="19">
        <v>1</v>
      </c>
      <c r="AJ12" s="19">
        <v>2</v>
      </c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">
        <v>1</v>
      </c>
      <c r="AV12" s="1">
        <v>5</v>
      </c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">
        <v>1</v>
      </c>
      <c r="BL12" s="1">
        <v>7</v>
      </c>
      <c r="BN12" s="19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>
        <v>2</v>
      </c>
      <c r="CV12" s="14">
        <v>18</v>
      </c>
      <c r="CW12" s="14"/>
      <c r="CX12" s="14"/>
      <c r="CY12" s="14">
        <v>2</v>
      </c>
      <c r="CZ12" s="1">
        <f t="shared" si="0"/>
        <v>20</v>
      </c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">
        <v>1</v>
      </c>
      <c r="DP12" s="1">
        <v>3</v>
      </c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>
        <v>1</v>
      </c>
      <c r="EF12" s="14">
        <v>1</v>
      </c>
      <c r="EG12" s="14"/>
      <c r="EH12" s="14"/>
      <c r="EI12" s="14">
        <v>1</v>
      </c>
      <c r="EJ12" s="14">
        <v>1</v>
      </c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</row>
    <row r="13" spans="1:337" ht="45" customHeight="1">
      <c r="A13" s="444">
        <v>9</v>
      </c>
      <c r="B13" s="145" t="s">
        <v>162</v>
      </c>
      <c r="C13" s="146" t="s">
        <v>163</v>
      </c>
      <c r="D13" s="147" t="s">
        <v>164</v>
      </c>
      <c r="E13" s="151" t="s">
        <v>170</v>
      </c>
      <c r="F13" s="149" t="s">
        <v>165</v>
      </c>
      <c r="G13" s="150" t="s">
        <v>166</v>
      </c>
      <c r="H13" s="386" t="s">
        <v>167</v>
      </c>
      <c r="I13" s="382">
        <v>10</v>
      </c>
      <c r="J13" s="15"/>
      <c r="K13" s="16">
        <v>1</v>
      </c>
      <c r="L13" s="1">
        <v>4</v>
      </c>
      <c r="P13" s="17"/>
      <c r="Q13" s="18"/>
      <c r="R13" s="19"/>
      <c r="S13" s="19">
        <v>15</v>
      </c>
      <c r="T13" s="19">
        <v>30</v>
      </c>
      <c r="U13" s="19"/>
      <c r="V13" s="19"/>
      <c r="W13" s="19"/>
      <c r="X13" s="19"/>
      <c r="Y13" s="19"/>
      <c r="Z13" s="19"/>
      <c r="AA13" s="19">
        <v>2</v>
      </c>
      <c r="AB13" s="19">
        <v>4</v>
      </c>
      <c r="AC13" s="19"/>
      <c r="AD13" s="19"/>
      <c r="AE13" s="19"/>
      <c r="AF13" s="19"/>
      <c r="AG13" s="19"/>
      <c r="AH13" s="19"/>
      <c r="AI13" s="19">
        <v>2</v>
      </c>
      <c r="AJ13" s="19">
        <v>4</v>
      </c>
      <c r="AK13" s="19"/>
      <c r="AL13" s="19"/>
      <c r="AM13" s="19">
        <v>2</v>
      </c>
      <c r="AN13" s="19">
        <v>10</v>
      </c>
      <c r="AO13" s="19"/>
      <c r="AP13" s="19"/>
      <c r="AQ13" s="19"/>
      <c r="AR13" s="19"/>
      <c r="AS13" s="19"/>
      <c r="AT13" s="19"/>
      <c r="AU13" s="1">
        <v>1</v>
      </c>
      <c r="AV13" s="1">
        <v>5</v>
      </c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">
        <v>1</v>
      </c>
      <c r="BL13" s="1">
        <v>7</v>
      </c>
      <c r="BN13" s="19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>
        <v>2</v>
      </c>
      <c r="CV13" s="14">
        <v>18</v>
      </c>
      <c r="CW13" s="14"/>
      <c r="CX13" s="14"/>
      <c r="CY13" s="14">
        <v>2</v>
      </c>
      <c r="CZ13" s="1">
        <f t="shared" si="0"/>
        <v>20</v>
      </c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">
        <v>1</v>
      </c>
      <c r="DP13" s="1">
        <v>3</v>
      </c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>
        <v>1</v>
      </c>
      <c r="EF13" s="14">
        <v>1</v>
      </c>
      <c r="EG13" s="14"/>
      <c r="EH13" s="14"/>
      <c r="EI13" s="14">
        <v>1</v>
      </c>
      <c r="EJ13" s="14">
        <v>1</v>
      </c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</row>
    <row r="14" spans="1:337" ht="45" customHeight="1">
      <c r="A14" s="442">
        <v>10</v>
      </c>
      <c r="B14" s="145" t="s">
        <v>162</v>
      </c>
      <c r="C14" s="146" t="s">
        <v>163</v>
      </c>
      <c r="D14" s="147" t="s">
        <v>164</v>
      </c>
      <c r="E14" s="151" t="s">
        <v>171</v>
      </c>
      <c r="F14" s="149" t="s">
        <v>165</v>
      </c>
      <c r="G14" s="150" t="s">
        <v>166</v>
      </c>
      <c r="H14" s="386" t="s">
        <v>167</v>
      </c>
      <c r="I14" s="382">
        <v>10</v>
      </c>
      <c r="J14" s="15"/>
      <c r="K14" s="16">
        <v>1</v>
      </c>
      <c r="L14" s="1">
        <v>4</v>
      </c>
      <c r="P14" s="17"/>
      <c r="Q14" s="18"/>
      <c r="R14" s="19"/>
      <c r="S14" s="19">
        <v>5</v>
      </c>
      <c r="T14" s="19">
        <v>10</v>
      </c>
      <c r="U14" s="19"/>
      <c r="V14" s="19"/>
      <c r="W14" s="19"/>
      <c r="X14" s="19"/>
      <c r="Y14" s="19"/>
      <c r="Z14" s="19"/>
      <c r="AA14" s="19">
        <v>1</v>
      </c>
      <c r="AB14" s="19">
        <v>2</v>
      </c>
      <c r="AC14" s="19"/>
      <c r="AD14" s="19"/>
      <c r="AE14" s="19"/>
      <c r="AF14" s="19"/>
      <c r="AG14" s="19"/>
      <c r="AH14" s="19"/>
      <c r="AI14" s="19">
        <v>1</v>
      </c>
      <c r="AJ14" s="19">
        <v>2</v>
      </c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>
        <v>1</v>
      </c>
      <c r="BL14" s="19">
        <v>7</v>
      </c>
      <c r="BM14" s="19"/>
      <c r="BN14" s="19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>
        <v>2</v>
      </c>
      <c r="CV14" s="14">
        <v>18</v>
      </c>
      <c r="CW14" s="14"/>
      <c r="CX14" s="14"/>
      <c r="CY14" s="14">
        <v>2</v>
      </c>
      <c r="CZ14" s="1">
        <f t="shared" si="0"/>
        <v>20</v>
      </c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">
        <v>1</v>
      </c>
      <c r="DP14" s="1">
        <v>3</v>
      </c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>
        <v>1</v>
      </c>
      <c r="EF14" s="14">
        <v>1</v>
      </c>
      <c r="EG14" s="14"/>
      <c r="EH14" s="14"/>
      <c r="EI14" s="14">
        <v>1</v>
      </c>
      <c r="EJ14" s="14">
        <v>1</v>
      </c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</row>
    <row r="15" spans="1:337" ht="45" customHeight="1">
      <c r="A15" s="444">
        <v>11</v>
      </c>
      <c r="B15" s="145" t="s">
        <v>162</v>
      </c>
      <c r="C15" s="146" t="s">
        <v>163</v>
      </c>
      <c r="D15" s="147" t="s">
        <v>164</v>
      </c>
      <c r="E15" s="151" t="s">
        <v>172</v>
      </c>
      <c r="F15" s="149" t="s">
        <v>165</v>
      </c>
      <c r="G15" s="150" t="s">
        <v>166</v>
      </c>
      <c r="H15" s="386" t="s">
        <v>167</v>
      </c>
      <c r="I15" s="382">
        <v>10</v>
      </c>
      <c r="J15" s="15"/>
      <c r="K15" s="16">
        <v>1</v>
      </c>
      <c r="L15" s="1">
        <v>4</v>
      </c>
      <c r="P15" s="17"/>
      <c r="Q15" s="18"/>
      <c r="R15" s="19"/>
      <c r="S15" s="19">
        <v>5</v>
      </c>
      <c r="T15" s="19">
        <v>10</v>
      </c>
      <c r="U15" s="19"/>
      <c r="V15" s="19"/>
      <c r="W15" s="19"/>
      <c r="X15" s="19"/>
      <c r="Y15" s="19"/>
      <c r="Z15" s="19"/>
      <c r="AA15" s="19">
        <v>1</v>
      </c>
      <c r="AB15" s="19">
        <v>2</v>
      </c>
      <c r="AC15" s="19"/>
      <c r="AD15" s="19"/>
      <c r="AE15" s="19"/>
      <c r="AF15" s="19"/>
      <c r="AG15" s="19"/>
      <c r="AH15" s="19"/>
      <c r="AI15" s="19">
        <v>1</v>
      </c>
      <c r="AJ15" s="19">
        <v>2</v>
      </c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">
        <v>1</v>
      </c>
      <c r="AV15" s="1">
        <v>5</v>
      </c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">
        <v>1</v>
      </c>
      <c r="BL15" s="1">
        <v>7</v>
      </c>
      <c r="BN15" s="19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>
        <v>2</v>
      </c>
      <c r="CV15" s="14">
        <v>18</v>
      </c>
      <c r="CW15" s="14"/>
      <c r="CX15" s="14"/>
      <c r="CY15" s="14">
        <v>2</v>
      </c>
      <c r="CZ15" s="1">
        <f t="shared" si="0"/>
        <v>20</v>
      </c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">
        <v>1</v>
      </c>
      <c r="DP15" s="1">
        <v>3</v>
      </c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>
        <v>1</v>
      </c>
      <c r="EF15" s="14">
        <v>1</v>
      </c>
      <c r="EG15" s="14"/>
      <c r="EH15" s="14"/>
      <c r="EI15" s="14">
        <v>1</v>
      </c>
      <c r="EJ15" s="14">
        <v>1</v>
      </c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  <c r="IW15" s="63"/>
      <c r="IX15" s="63"/>
      <c r="IY15" s="63"/>
      <c r="IZ15" s="63"/>
      <c r="JA15" s="63"/>
      <c r="JB15" s="63"/>
      <c r="JC15" s="63"/>
      <c r="JD15" s="63"/>
      <c r="JE15" s="63"/>
      <c r="JF15" s="63"/>
      <c r="JG15" s="63"/>
      <c r="JH15" s="63"/>
      <c r="JI15" s="63"/>
      <c r="JJ15" s="63"/>
      <c r="JK15" s="63"/>
      <c r="JL15" s="63"/>
      <c r="JM15" s="63"/>
      <c r="JN15" s="63"/>
      <c r="JO15" s="63"/>
      <c r="JP15" s="63"/>
      <c r="JQ15" s="63"/>
      <c r="JR15" s="63"/>
      <c r="JS15" s="63"/>
      <c r="JT15" s="63"/>
      <c r="JU15" s="63"/>
      <c r="JV15" s="63"/>
      <c r="JW15" s="63"/>
      <c r="JX15" s="63"/>
      <c r="JY15" s="63"/>
      <c r="JZ15" s="63"/>
      <c r="KA15" s="63"/>
      <c r="KB15" s="63"/>
      <c r="KC15" s="63"/>
      <c r="KD15" s="63"/>
      <c r="KE15" s="63"/>
      <c r="KF15" s="63"/>
      <c r="KG15" s="63"/>
      <c r="KH15" s="63"/>
      <c r="KI15" s="63"/>
      <c r="KJ15" s="63"/>
      <c r="KK15" s="63"/>
      <c r="KL15" s="63"/>
      <c r="KM15" s="63"/>
      <c r="KN15" s="63"/>
      <c r="KO15" s="63"/>
      <c r="KP15" s="63"/>
      <c r="KQ15" s="63"/>
      <c r="KR15" s="63"/>
      <c r="KS15" s="63"/>
      <c r="KT15" s="63"/>
      <c r="KU15" s="63"/>
      <c r="KV15" s="63"/>
      <c r="KW15" s="63"/>
      <c r="KX15" s="63"/>
      <c r="KY15" s="63"/>
      <c r="KZ15" s="63"/>
      <c r="LA15" s="63"/>
      <c r="LB15" s="63"/>
      <c r="LC15" s="63"/>
      <c r="LD15" s="63"/>
      <c r="LE15" s="63"/>
      <c r="LF15" s="63"/>
      <c r="LG15" s="63"/>
      <c r="LH15" s="63"/>
      <c r="LI15" s="63"/>
      <c r="LJ15" s="63"/>
      <c r="LK15" s="63"/>
      <c r="LL15" s="63"/>
      <c r="LM15" s="63"/>
      <c r="LN15" s="63"/>
      <c r="LO15" s="63"/>
      <c r="LP15" s="63"/>
      <c r="LQ15" s="63"/>
      <c r="LR15" s="63"/>
      <c r="LS15" s="63"/>
      <c r="LT15" s="63"/>
      <c r="LU15" s="63"/>
      <c r="LV15" s="63"/>
      <c r="LW15" s="63"/>
      <c r="LX15" s="63"/>
      <c r="LY15" s="63"/>
    </row>
    <row r="16" spans="1:337" ht="45" customHeight="1">
      <c r="A16" s="442">
        <v>12</v>
      </c>
      <c r="B16" s="145" t="s">
        <v>162</v>
      </c>
      <c r="C16" s="146" t="s">
        <v>163</v>
      </c>
      <c r="D16" s="147" t="s">
        <v>164</v>
      </c>
      <c r="E16" s="151" t="s">
        <v>173</v>
      </c>
      <c r="F16" s="149" t="s">
        <v>165</v>
      </c>
      <c r="G16" s="150" t="s">
        <v>166</v>
      </c>
      <c r="H16" s="386" t="s">
        <v>167</v>
      </c>
      <c r="I16" s="382">
        <v>10</v>
      </c>
      <c r="J16" s="15"/>
      <c r="K16" s="16">
        <v>1</v>
      </c>
      <c r="L16" s="1">
        <v>4</v>
      </c>
      <c r="P16" s="17"/>
      <c r="Q16" s="18"/>
      <c r="R16" s="19"/>
      <c r="S16" s="19">
        <v>5</v>
      </c>
      <c r="T16" s="19">
        <v>10</v>
      </c>
      <c r="U16" s="19"/>
      <c r="V16" s="19"/>
      <c r="W16" s="19"/>
      <c r="X16" s="19"/>
      <c r="Y16" s="19"/>
      <c r="Z16" s="19"/>
      <c r="AA16" s="19">
        <v>1</v>
      </c>
      <c r="AB16" s="19">
        <v>2</v>
      </c>
      <c r="AC16" s="19"/>
      <c r="AD16" s="19"/>
      <c r="AE16" s="19"/>
      <c r="AF16" s="19"/>
      <c r="AG16" s="19"/>
      <c r="AH16" s="19"/>
      <c r="AI16" s="19">
        <v>1</v>
      </c>
      <c r="AJ16" s="19">
        <v>2</v>
      </c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">
        <v>1</v>
      </c>
      <c r="AV16" s="1">
        <v>5</v>
      </c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">
        <v>1</v>
      </c>
      <c r="BL16" s="1">
        <v>7</v>
      </c>
      <c r="BN16" s="19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>
        <v>2</v>
      </c>
      <c r="CV16" s="14">
        <v>18</v>
      </c>
      <c r="CW16" s="14"/>
      <c r="CX16" s="14"/>
      <c r="CY16" s="14">
        <v>2</v>
      </c>
      <c r="CZ16" s="1">
        <f t="shared" si="0"/>
        <v>20</v>
      </c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">
        <v>1</v>
      </c>
      <c r="DP16" s="1">
        <v>3</v>
      </c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>
        <v>1</v>
      </c>
      <c r="EF16" s="14">
        <v>1</v>
      </c>
      <c r="EG16" s="14"/>
      <c r="EH16" s="14"/>
      <c r="EI16" s="14">
        <v>1</v>
      </c>
      <c r="EJ16" s="14">
        <v>1</v>
      </c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3"/>
      <c r="IX16" s="63"/>
      <c r="IY16" s="63"/>
      <c r="IZ16" s="63"/>
      <c r="JA16" s="63"/>
      <c r="JB16" s="63"/>
      <c r="JC16" s="63"/>
      <c r="JD16" s="63"/>
      <c r="JE16" s="63"/>
      <c r="JF16" s="63"/>
      <c r="JG16" s="63"/>
      <c r="JH16" s="63"/>
      <c r="JI16" s="63"/>
      <c r="JJ16" s="63"/>
      <c r="JK16" s="63"/>
      <c r="JL16" s="63"/>
      <c r="JM16" s="63"/>
      <c r="JN16" s="63"/>
      <c r="JO16" s="63"/>
      <c r="JP16" s="63"/>
      <c r="JQ16" s="63"/>
      <c r="JR16" s="63"/>
      <c r="JS16" s="63"/>
      <c r="JT16" s="63"/>
      <c r="JU16" s="63"/>
      <c r="JV16" s="63"/>
      <c r="JW16" s="63"/>
      <c r="JX16" s="63"/>
      <c r="JY16" s="63"/>
      <c r="JZ16" s="63"/>
      <c r="KA16" s="63"/>
      <c r="KB16" s="63"/>
      <c r="KC16" s="63"/>
      <c r="KD16" s="63"/>
      <c r="KE16" s="63"/>
      <c r="KF16" s="63"/>
      <c r="KG16" s="63"/>
      <c r="KH16" s="63"/>
      <c r="KI16" s="63"/>
      <c r="KJ16" s="63"/>
      <c r="KK16" s="63"/>
      <c r="KL16" s="63"/>
      <c r="KM16" s="63"/>
      <c r="KN16" s="63"/>
      <c r="KO16" s="63"/>
      <c r="KP16" s="63"/>
      <c r="KQ16" s="63"/>
      <c r="KR16" s="63"/>
      <c r="KS16" s="63"/>
      <c r="KT16" s="63"/>
      <c r="KU16" s="63"/>
      <c r="KV16" s="63"/>
      <c r="KW16" s="63"/>
      <c r="KX16" s="63"/>
      <c r="KY16" s="63"/>
      <c r="KZ16" s="63"/>
      <c r="LA16" s="63"/>
      <c r="LB16" s="63"/>
      <c r="LC16" s="63"/>
      <c r="LD16" s="63"/>
      <c r="LE16" s="63"/>
      <c r="LF16" s="63"/>
      <c r="LG16" s="63"/>
      <c r="LH16" s="63"/>
      <c r="LI16" s="63"/>
      <c r="LJ16" s="63"/>
      <c r="LK16" s="63"/>
      <c r="LL16" s="63"/>
      <c r="LM16" s="63"/>
      <c r="LN16" s="63"/>
      <c r="LO16" s="63"/>
      <c r="LP16" s="63"/>
      <c r="LQ16" s="63"/>
      <c r="LR16" s="63"/>
      <c r="LS16" s="63"/>
      <c r="LT16" s="63"/>
      <c r="LU16" s="63"/>
      <c r="LV16" s="63"/>
      <c r="LW16" s="63"/>
      <c r="LX16" s="63"/>
      <c r="LY16" s="63"/>
    </row>
    <row r="17" spans="1:337" ht="45" customHeight="1">
      <c r="A17" s="444">
        <v>13</v>
      </c>
      <c r="B17" s="145" t="s">
        <v>162</v>
      </c>
      <c r="C17" s="146" t="s">
        <v>163</v>
      </c>
      <c r="D17" s="147" t="s">
        <v>164</v>
      </c>
      <c r="E17" s="151" t="s">
        <v>174</v>
      </c>
      <c r="F17" s="149" t="s">
        <v>165</v>
      </c>
      <c r="G17" s="150" t="s">
        <v>166</v>
      </c>
      <c r="H17" s="386" t="s">
        <v>167</v>
      </c>
      <c r="I17" s="382">
        <v>10</v>
      </c>
      <c r="J17" s="15"/>
      <c r="K17" s="16">
        <v>1</v>
      </c>
      <c r="L17" s="1">
        <v>4</v>
      </c>
      <c r="P17" s="17"/>
      <c r="Q17" s="18"/>
      <c r="R17" s="19"/>
      <c r="S17" s="19">
        <v>5</v>
      </c>
      <c r="T17" s="19">
        <v>10</v>
      </c>
      <c r="U17" s="19"/>
      <c r="V17" s="19"/>
      <c r="W17" s="19"/>
      <c r="X17" s="19"/>
      <c r="Y17" s="19"/>
      <c r="Z17" s="19"/>
      <c r="AA17" s="19">
        <v>1</v>
      </c>
      <c r="AB17" s="19">
        <v>2</v>
      </c>
      <c r="AC17" s="19"/>
      <c r="AD17" s="19"/>
      <c r="AE17" s="19"/>
      <c r="AF17" s="19"/>
      <c r="AG17" s="19"/>
      <c r="AH17" s="19"/>
      <c r="AI17" s="19">
        <v>1</v>
      </c>
      <c r="AJ17" s="19">
        <v>2</v>
      </c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">
        <v>1</v>
      </c>
      <c r="AV17" s="1">
        <v>5</v>
      </c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">
        <v>1</v>
      </c>
      <c r="BL17" s="1">
        <v>7</v>
      </c>
      <c r="BN17" s="19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>
        <v>2</v>
      </c>
      <c r="CV17" s="14">
        <v>18</v>
      </c>
      <c r="CW17" s="14"/>
      <c r="CX17" s="14"/>
      <c r="CY17" s="14">
        <v>2</v>
      </c>
      <c r="CZ17" s="1">
        <f t="shared" si="0"/>
        <v>20</v>
      </c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">
        <v>1</v>
      </c>
      <c r="DP17" s="1">
        <v>3</v>
      </c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>
        <v>1</v>
      </c>
      <c r="EF17" s="14">
        <v>1</v>
      </c>
      <c r="EG17" s="14"/>
      <c r="EH17" s="14"/>
      <c r="EI17" s="14">
        <v>1</v>
      </c>
      <c r="EJ17" s="14">
        <v>1</v>
      </c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</row>
    <row r="18" spans="1:337" ht="45" customHeight="1">
      <c r="A18" s="442">
        <v>14</v>
      </c>
      <c r="B18" s="145" t="s">
        <v>162</v>
      </c>
      <c r="C18" s="146" t="s">
        <v>163</v>
      </c>
      <c r="D18" s="147" t="s">
        <v>164</v>
      </c>
      <c r="E18" s="151" t="s">
        <v>175</v>
      </c>
      <c r="F18" s="149" t="s">
        <v>165</v>
      </c>
      <c r="G18" s="150" t="s">
        <v>166</v>
      </c>
      <c r="H18" s="386" t="s">
        <v>167</v>
      </c>
      <c r="I18" s="382">
        <v>10</v>
      </c>
      <c r="J18" s="15"/>
      <c r="K18" s="16">
        <v>1</v>
      </c>
      <c r="L18" s="1">
        <v>4</v>
      </c>
      <c r="P18" s="17"/>
      <c r="Q18" s="18"/>
      <c r="R18" s="19"/>
      <c r="S18" s="19">
        <v>5</v>
      </c>
      <c r="T18" s="19">
        <v>10</v>
      </c>
      <c r="U18" s="19"/>
      <c r="V18" s="19"/>
      <c r="W18" s="19"/>
      <c r="X18" s="19"/>
      <c r="Y18" s="19"/>
      <c r="Z18" s="19"/>
      <c r="AA18" s="19">
        <v>1</v>
      </c>
      <c r="AB18" s="19">
        <v>2</v>
      </c>
      <c r="AC18" s="19"/>
      <c r="AD18" s="19"/>
      <c r="AE18" s="19"/>
      <c r="AF18" s="19"/>
      <c r="AG18" s="19"/>
      <c r="AH18" s="19"/>
      <c r="AI18" s="19">
        <v>1</v>
      </c>
      <c r="AJ18" s="19">
        <v>2</v>
      </c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>
        <v>1</v>
      </c>
      <c r="BL18" s="19">
        <v>7</v>
      </c>
      <c r="BM18" s="19"/>
      <c r="BN18" s="19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>
        <v>2</v>
      </c>
      <c r="CV18" s="14">
        <v>18</v>
      </c>
      <c r="CW18" s="14"/>
      <c r="CX18" s="14"/>
      <c r="CY18" s="14">
        <v>2</v>
      </c>
      <c r="CZ18" s="1">
        <f t="shared" si="0"/>
        <v>20</v>
      </c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">
        <v>1</v>
      </c>
      <c r="DP18" s="1">
        <v>3</v>
      </c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>
        <v>1</v>
      </c>
      <c r="EF18" s="14">
        <v>1</v>
      </c>
      <c r="EG18" s="14"/>
      <c r="EH18" s="14"/>
      <c r="EI18" s="14">
        <v>1</v>
      </c>
      <c r="EJ18" s="14">
        <v>1</v>
      </c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  <c r="IW18" s="63"/>
      <c r="IX18" s="63"/>
      <c r="IY18" s="63"/>
      <c r="IZ18" s="63"/>
      <c r="JA18" s="63"/>
      <c r="JB18" s="63"/>
      <c r="JC18" s="63"/>
      <c r="JD18" s="63"/>
      <c r="JE18" s="63"/>
      <c r="JF18" s="63"/>
      <c r="JG18" s="63"/>
      <c r="JH18" s="63"/>
      <c r="JI18" s="63"/>
      <c r="JJ18" s="63"/>
      <c r="JK18" s="63"/>
      <c r="JL18" s="63"/>
      <c r="JM18" s="63"/>
      <c r="JN18" s="63"/>
      <c r="JO18" s="63"/>
      <c r="JP18" s="63"/>
      <c r="JQ18" s="63"/>
      <c r="JR18" s="63"/>
      <c r="JS18" s="63"/>
      <c r="JT18" s="63"/>
      <c r="JU18" s="63"/>
      <c r="JV18" s="63"/>
      <c r="JW18" s="63"/>
      <c r="JX18" s="63"/>
      <c r="JY18" s="63"/>
      <c r="JZ18" s="63"/>
      <c r="KA18" s="63"/>
      <c r="KB18" s="63"/>
      <c r="KC18" s="63"/>
      <c r="KD18" s="63"/>
      <c r="KE18" s="63"/>
      <c r="KF18" s="63"/>
      <c r="KG18" s="63"/>
      <c r="KH18" s="63"/>
      <c r="KI18" s="63"/>
      <c r="KJ18" s="63"/>
      <c r="KK18" s="63"/>
      <c r="KL18" s="63"/>
      <c r="KM18" s="63"/>
      <c r="KN18" s="63"/>
      <c r="KO18" s="63"/>
      <c r="KP18" s="63"/>
      <c r="KQ18" s="63"/>
      <c r="KR18" s="63"/>
      <c r="KS18" s="63"/>
      <c r="KT18" s="63"/>
      <c r="KU18" s="63"/>
      <c r="KV18" s="63"/>
      <c r="KW18" s="63"/>
      <c r="KX18" s="63"/>
      <c r="KY18" s="63"/>
      <c r="KZ18" s="63"/>
      <c r="LA18" s="63"/>
      <c r="LB18" s="63"/>
      <c r="LC18" s="63"/>
      <c r="LD18" s="63"/>
      <c r="LE18" s="63"/>
      <c r="LF18" s="63"/>
      <c r="LG18" s="63"/>
      <c r="LH18" s="63"/>
      <c r="LI18" s="63"/>
      <c r="LJ18" s="63"/>
      <c r="LK18" s="63"/>
      <c r="LL18" s="63"/>
      <c r="LM18" s="63"/>
      <c r="LN18" s="63"/>
      <c r="LO18" s="63"/>
      <c r="LP18" s="63"/>
      <c r="LQ18" s="63"/>
      <c r="LR18" s="63"/>
      <c r="LS18" s="63"/>
      <c r="LT18" s="63"/>
      <c r="LU18" s="63"/>
      <c r="LV18" s="63"/>
      <c r="LW18" s="63"/>
      <c r="LX18" s="63"/>
      <c r="LY18" s="63"/>
    </row>
    <row r="19" spans="1:337" ht="45" customHeight="1">
      <c r="A19" s="444">
        <v>15</v>
      </c>
      <c r="B19" s="145" t="s">
        <v>162</v>
      </c>
      <c r="C19" s="146" t="s">
        <v>163</v>
      </c>
      <c r="D19" s="147" t="s">
        <v>164</v>
      </c>
      <c r="E19" s="151" t="s">
        <v>176</v>
      </c>
      <c r="F19" s="149" t="s">
        <v>165</v>
      </c>
      <c r="G19" s="150" t="s">
        <v>166</v>
      </c>
      <c r="H19" s="386" t="s">
        <v>167</v>
      </c>
      <c r="I19" s="382">
        <v>10</v>
      </c>
      <c r="J19" s="15"/>
      <c r="K19" s="16">
        <v>1</v>
      </c>
      <c r="L19" s="1">
        <v>4</v>
      </c>
      <c r="P19" s="17"/>
      <c r="Q19" s="18"/>
      <c r="R19" s="19"/>
      <c r="S19" s="19">
        <v>5</v>
      </c>
      <c r="T19" s="19">
        <v>10</v>
      </c>
      <c r="U19" s="19"/>
      <c r="V19" s="19"/>
      <c r="W19" s="19"/>
      <c r="X19" s="19"/>
      <c r="Y19" s="19"/>
      <c r="Z19" s="19"/>
      <c r="AA19" s="19">
        <v>1</v>
      </c>
      <c r="AB19" s="19">
        <v>2</v>
      </c>
      <c r="AC19" s="19"/>
      <c r="AD19" s="19"/>
      <c r="AE19" s="19"/>
      <c r="AF19" s="19"/>
      <c r="AG19" s="19"/>
      <c r="AH19" s="19"/>
      <c r="AI19" s="19">
        <v>1</v>
      </c>
      <c r="AJ19" s="19">
        <v>2</v>
      </c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">
        <v>1</v>
      </c>
      <c r="AV19" s="1">
        <v>5</v>
      </c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">
        <v>1</v>
      </c>
      <c r="BL19" s="1">
        <v>7</v>
      </c>
      <c r="BN19" s="19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>
        <v>2</v>
      </c>
      <c r="CV19" s="14">
        <v>18</v>
      </c>
      <c r="CW19" s="14"/>
      <c r="CX19" s="14"/>
      <c r="CY19" s="14">
        <v>2</v>
      </c>
      <c r="CZ19" s="1">
        <f t="shared" si="0"/>
        <v>20</v>
      </c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">
        <v>1</v>
      </c>
      <c r="DP19" s="1">
        <v>3</v>
      </c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>
        <v>1</v>
      </c>
      <c r="EF19" s="14">
        <v>1</v>
      </c>
      <c r="EG19" s="14"/>
      <c r="EH19" s="14"/>
      <c r="EI19" s="14">
        <v>1</v>
      </c>
      <c r="EJ19" s="14">
        <v>1</v>
      </c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  <c r="IW19" s="63"/>
      <c r="IX19" s="63"/>
      <c r="IY19" s="63"/>
      <c r="IZ19" s="63"/>
      <c r="JA19" s="63"/>
      <c r="JB19" s="63"/>
      <c r="JC19" s="63"/>
      <c r="JD19" s="63"/>
      <c r="JE19" s="63"/>
      <c r="JF19" s="63"/>
      <c r="JG19" s="63"/>
      <c r="JH19" s="63"/>
      <c r="JI19" s="63"/>
      <c r="JJ19" s="63"/>
      <c r="JK19" s="63"/>
      <c r="JL19" s="63"/>
      <c r="JM19" s="63"/>
      <c r="JN19" s="63"/>
      <c r="JO19" s="63"/>
      <c r="JP19" s="63"/>
      <c r="JQ19" s="63"/>
      <c r="JR19" s="63"/>
      <c r="JS19" s="63"/>
      <c r="JT19" s="63"/>
      <c r="JU19" s="63"/>
      <c r="JV19" s="63"/>
      <c r="JW19" s="63"/>
      <c r="JX19" s="63"/>
      <c r="JY19" s="63"/>
      <c r="JZ19" s="63"/>
      <c r="KA19" s="63"/>
      <c r="KB19" s="63"/>
      <c r="KC19" s="63"/>
      <c r="KD19" s="63"/>
      <c r="KE19" s="63"/>
      <c r="KF19" s="63"/>
      <c r="KG19" s="63"/>
      <c r="KH19" s="63"/>
      <c r="KI19" s="63"/>
      <c r="KJ19" s="63"/>
      <c r="KK19" s="63"/>
      <c r="KL19" s="63"/>
      <c r="KM19" s="63"/>
      <c r="KN19" s="63"/>
      <c r="KO19" s="63"/>
      <c r="KP19" s="63"/>
      <c r="KQ19" s="63"/>
      <c r="KR19" s="63"/>
      <c r="KS19" s="63"/>
      <c r="KT19" s="63"/>
      <c r="KU19" s="63"/>
      <c r="KV19" s="63"/>
      <c r="KW19" s="63"/>
      <c r="KX19" s="63"/>
      <c r="KY19" s="63"/>
      <c r="KZ19" s="63"/>
      <c r="LA19" s="63"/>
      <c r="LB19" s="63"/>
      <c r="LC19" s="63"/>
      <c r="LD19" s="63"/>
      <c r="LE19" s="63"/>
      <c r="LF19" s="63"/>
      <c r="LG19" s="63"/>
      <c r="LH19" s="63"/>
      <c r="LI19" s="63"/>
      <c r="LJ19" s="63"/>
      <c r="LK19" s="63"/>
      <c r="LL19" s="63"/>
      <c r="LM19" s="63"/>
      <c r="LN19" s="63"/>
      <c r="LO19" s="63"/>
      <c r="LP19" s="63"/>
      <c r="LQ19" s="63"/>
      <c r="LR19" s="63"/>
      <c r="LS19" s="63"/>
      <c r="LT19" s="63"/>
      <c r="LU19" s="63"/>
      <c r="LV19" s="63"/>
      <c r="LW19" s="63"/>
      <c r="LX19" s="63"/>
      <c r="LY19" s="63"/>
    </row>
    <row r="20" spans="1:337" ht="45" customHeight="1">
      <c r="A20" s="442">
        <v>16</v>
      </c>
      <c r="B20" s="145" t="s">
        <v>162</v>
      </c>
      <c r="C20" s="146" t="s">
        <v>163</v>
      </c>
      <c r="D20" s="147" t="s">
        <v>164</v>
      </c>
      <c r="E20" s="151" t="s">
        <v>177</v>
      </c>
      <c r="F20" s="149" t="s">
        <v>165</v>
      </c>
      <c r="G20" s="150" t="s">
        <v>166</v>
      </c>
      <c r="H20" s="386" t="s">
        <v>167</v>
      </c>
      <c r="I20" s="382">
        <v>10</v>
      </c>
      <c r="J20" s="15"/>
      <c r="K20" s="16">
        <v>1</v>
      </c>
      <c r="L20" s="1">
        <v>4</v>
      </c>
      <c r="P20" s="17"/>
      <c r="Q20" s="18"/>
      <c r="R20" s="19"/>
      <c r="S20" s="19">
        <v>5</v>
      </c>
      <c r="T20" s="19">
        <v>10</v>
      </c>
      <c r="U20" s="19"/>
      <c r="V20" s="19"/>
      <c r="W20" s="19"/>
      <c r="X20" s="19"/>
      <c r="Y20" s="19"/>
      <c r="Z20" s="19"/>
      <c r="AA20" s="19">
        <v>1</v>
      </c>
      <c r="AB20" s="19">
        <v>2</v>
      </c>
      <c r="AC20" s="19"/>
      <c r="AD20" s="19"/>
      <c r="AE20" s="19"/>
      <c r="AF20" s="19"/>
      <c r="AG20" s="19"/>
      <c r="AH20" s="19"/>
      <c r="AI20" s="19">
        <v>1</v>
      </c>
      <c r="AJ20" s="19">
        <v>2</v>
      </c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>
        <v>1</v>
      </c>
      <c r="BL20" s="19">
        <v>7</v>
      </c>
      <c r="BM20" s="19"/>
      <c r="BN20" s="19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>
        <v>2</v>
      </c>
      <c r="CV20" s="14">
        <v>18</v>
      </c>
      <c r="CW20" s="14"/>
      <c r="CX20" s="14"/>
      <c r="CY20" s="14">
        <v>2</v>
      </c>
      <c r="CZ20" s="1">
        <f t="shared" si="0"/>
        <v>20</v>
      </c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">
        <v>1</v>
      </c>
      <c r="DP20" s="1">
        <v>3</v>
      </c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>
        <v>1</v>
      </c>
      <c r="EF20" s="14">
        <v>1</v>
      </c>
      <c r="EG20" s="14"/>
      <c r="EH20" s="14"/>
      <c r="EI20" s="14">
        <v>1</v>
      </c>
      <c r="EJ20" s="14">
        <v>1</v>
      </c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  <c r="IW20" s="63"/>
      <c r="IX20" s="63"/>
      <c r="IY20" s="63"/>
      <c r="IZ20" s="63"/>
      <c r="JA20" s="63"/>
      <c r="JB20" s="63"/>
      <c r="JC20" s="63"/>
      <c r="JD20" s="63"/>
      <c r="JE20" s="63"/>
      <c r="JF20" s="63"/>
      <c r="JG20" s="63"/>
      <c r="JH20" s="63"/>
      <c r="JI20" s="63"/>
      <c r="JJ20" s="63"/>
      <c r="JK20" s="63"/>
      <c r="JL20" s="63"/>
      <c r="JM20" s="63"/>
      <c r="JN20" s="63"/>
      <c r="JO20" s="63"/>
      <c r="JP20" s="63"/>
      <c r="JQ20" s="63"/>
      <c r="JR20" s="63"/>
      <c r="JS20" s="63"/>
      <c r="JT20" s="63"/>
      <c r="JU20" s="63"/>
      <c r="JV20" s="63"/>
      <c r="JW20" s="63"/>
      <c r="JX20" s="63"/>
      <c r="JY20" s="63"/>
      <c r="JZ20" s="63"/>
      <c r="KA20" s="63"/>
      <c r="KB20" s="63"/>
      <c r="KC20" s="63"/>
      <c r="KD20" s="63"/>
      <c r="KE20" s="63"/>
      <c r="KF20" s="63"/>
      <c r="KG20" s="63"/>
      <c r="KH20" s="63"/>
      <c r="KI20" s="63"/>
      <c r="KJ20" s="63"/>
      <c r="KK20" s="63"/>
      <c r="KL20" s="63"/>
      <c r="KM20" s="63"/>
      <c r="KN20" s="63"/>
      <c r="KO20" s="63"/>
      <c r="KP20" s="63"/>
      <c r="KQ20" s="63"/>
      <c r="KR20" s="63"/>
      <c r="KS20" s="63"/>
      <c r="KT20" s="63"/>
      <c r="KU20" s="63"/>
      <c r="KV20" s="63"/>
      <c r="KW20" s="63"/>
      <c r="KX20" s="63"/>
      <c r="KY20" s="63"/>
      <c r="KZ20" s="63"/>
      <c r="LA20" s="63"/>
      <c r="LB20" s="63"/>
      <c r="LC20" s="63"/>
      <c r="LD20" s="63"/>
      <c r="LE20" s="63"/>
      <c r="LF20" s="63"/>
      <c r="LG20" s="63"/>
      <c r="LH20" s="63"/>
      <c r="LI20" s="63"/>
      <c r="LJ20" s="63"/>
      <c r="LK20" s="63"/>
      <c r="LL20" s="63"/>
      <c r="LM20" s="63"/>
      <c r="LN20" s="63"/>
      <c r="LO20" s="63"/>
      <c r="LP20" s="63"/>
      <c r="LQ20" s="63"/>
      <c r="LR20" s="63"/>
      <c r="LS20" s="63"/>
      <c r="LT20" s="63"/>
      <c r="LU20" s="63"/>
      <c r="LV20" s="63"/>
      <c r="LW20" s="63"/>
      <c r="LX20" s="63"/>
      <c r="LY20" s="63"/>
    </row>
    <row r="21" spans="1:337" ht="45" customHeight="1">
      <c r="A21" s="444">
        <v>17</v>
      </c>
      <c r="B21" s="145" t="s">
        <v>162</v>
      </c>
      <c r="C21" s="146" t="s">
        <v>163</v>
      </c>
      <c r="D21" s="147" t="s">
        <v>164</v>
      </c>
      <c r="E21" s="151" t="s">
        <v>178</v>
      </c>
      <c r="F21" s="149" t="s">
        <v>165</v>
      </c>
      <c r="G21" s="150" t="s">
        <v>166</v>
      </c>
      <c r="H21" s="386" t="s">
        <v>167</v>
      </c>
      <c r="I21" s="382">
        <v>10</v>
      </c>
      <c r="J21" s="15"/>
      <c r="K21" s="16">
        <v>1</v>
      </c>
      <c r="L21" s="1">
        <v>4</v>
      </c>
      <c r="P21" s="17"/>
      <c r="Q21" s="18"/>
      <c r="R21" s="19"/>
      <c r="S21" s="19">
        <v>5</v>
      </c>
      <c r="T21" s="19">
        <v>10</v>
      </c>
      <c r="U21" s="19"/>
      <c r="V21" s="19"/>
      <c r="W21" s="19"/>
      <c r="X21" s="19"/>
      <c r="Y21" s="19"/>
      <c r="Z21" s="19"/>
      <c r="AA21" s="19">
        <v>1</v>
      </c>
      <c r="AB21" s="19">
        <v>2</v>
      </c>
      <c r="AC21" s="19"/>
      <c r="AD21" s="19"/>
      <c r="AE21" s="19"/>
      <c r="AF21" s="19"/>
      <c r="AG21" s="19"/>
      <c r="AH21" s="19"/>
      <c r="AI21" s="19">
        <v>1</v>
      </c>
      <c r="AJ21" s="19">
        <v>2</v>
      </c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">
        <v>1</v>
      </c>
      <c r="AV21" s="1">
        <v>5</v>
      </c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">
        <v>1</v>
      </c>
      <c r="BL21" s="1">
        <v>7</v>
      </c>
      <c r="BN21" s="19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>
        <v>2</v>
      </c>
      <c r="CV21" s="14">
        <v>18</v>
      </c>
      <c r="CW21" s="14"/>
      <c r="CX21" s="14"/>
      <c r="CY21" s="14">
        <v>2</v>
      </c>
      <c r="CZ21" s="1">
        <f t="shared" si="0"/>
        <v>20</v>
      </c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">
        <v>1</v>
      </c>
      <c r="DP21" s="1">
        <v>3</v>
      </c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>
        <v>1</v>
      </c>
      <c r="EF21" s="14">
        <v>1</v>
      </c>
      <c r="EG21" s="14"/>
      <c r="EH21" s="14"/>
      <c r="EI21" s="14">
        <v>1</v>
      </c>
      <c r="EJ21" s="14">
        <v>1</v>
      </c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63"/>
      <c r="JA21" s="63"/>
      <c r="JB21" s="63"/>
      <c r="JC21" s="63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63"/>
      <c r="JO21" s="63"/>
      <c r="JP21" s="63"/>
      <c r="JQ21" s="63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63"/>
      <c r="KC21" s="63"/>
      <c r="KD21" s="63"/>
      <c r="KE21" s="63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63"/>
      <c r="KQ21" s="63"/>
      <c r="KR21" s="63"/>
      <c r="KS21" s="63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63"/>
      <c r="LE21" s="63"/>
      <c r="LF21" s="63"/>
      <c r="LG21" s="63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63"/>
      <c r="LS21" s="63"/>
      <c r="LT21" s="63"/>
      <c r="LU21" s="63"/>
      <c r="LV21" s="63"/>
      <c r="LW21" s="63"/>
      <c r="LX21" s="63"/>
      <c r="LY21" s="63"/>
    </row>
    <row r="22" spans="1:337" ht="45" customHeight="1">
      <c r="A22" s="442">
        <v>18</v>
      </c>
      <c r="B22" s="145" t="s">
        <v>162</v>
      </c>
      <c r="C22" s="146" t="s">
        <v>163</v>
      </c>
      <c r="D22" s="147" t="s">
        <v>164</v>
      </c>
      <c r="E22" s="151" t="s">
        <v>179</v>
      </c>
      <c r="F22" s="149" t="s">
        <v>165</v>
      </c>
      <c r="G22" s="150" t="s">
        <v>166</v>
      </c>
      <c r="H22" s="386" t="s">
        <v>167</v>
      </c>
      <c r="I22" s="382">
        <v>10</v>
      </c>
      <c r="J22" s="15"/>
      <c r="K22" s="16">
        <v>1</v>
      </c>
      <c r="L22" s="1">
        <v>4</v>
      </c>
      <c r="P22" s="17"/>
      <c r="Q22" s="18"/>
      <c r="R22" s="19"/>
      <c r="S22" s="19">
        <v>5</v>
      </c>
      <c r="T22" s="19">
        <v>10</v>
      </c>
      <c r="U22" s="19"/>
      <c r="V22" s="19"/>
      <c r="W22" s="19"/>
      <c r="X22" s="19"/>
      <c r="Y22" s="19"/>
      <c r="Z22" s="19"/>
      <c r="AA22" s="19">
        <v>1</v>
      </c>
      <c r="AB22" s="19">
        <v>2</v>
      </c>
      <c r="AC22" s="19"/>
      <c r="AD22" s="19"/>
      <c r="AE22" s="19"/>
      <c r="AF22" s="19"/>
      <c r="AG22" s="19"/>
      <c r="AH22" s="19"/>
      <c r="AI22" s="19">
        <v>1</v>
      </c>
      <c r="AJ22" s="19">
        <v>2</v>
      </c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">
        <v>1</v>
      </c>
      <c r="AV22" s="1">
        <v>5</v>
      </c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">
        <v>1</v>
      </c>
      <c r="BL22" s="1">
        <v>7</v>
      </c>
      <c r="BN22" s="19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>
        <v>2</v>
      </c>
      <c r="CV22" s="14">
        <v>18</v>
      </c>
      <c r="CW22" s="14"/>
      <c r="CX22" s="14"/>
      <c r="CY22" s="14">
        <v>2</v>
      </c>
      <c r="CZ22" s="1">
        <f t="shared" si="0"/>
        <v>20</v>
      </c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">
        <v>1</v>
      </c>
      <c r="DP22" s="1">
        <v>3</v>
      </c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>
        <v>1</v>
      </c>
      <c r="EF22" s="14">
        <v>1</v>
      </c>
      <c r="EG22" s="14"/>
      <c r="EH22" s="14"/>
      <c r="EI22" s="14">
        <v>1</v>
      </c>
      <c r="EJ22" s="14">
        <v>1</v>
      </c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  <c r="IW22" s="63"/>
      <c r="IX22" s="63"/>
      <c r="IY22" s="63"/>
      <c r="IZ22" s="63"/>
      <c r="JA22" s="63"/>
      <c r="JB22" s="63"/>
      <c r="JC22" s="63"/>
      <c r="JD22" s="63"/>
      <c r="JE22" s="63"/>
      <c r="JF22" s="63"/>
      <c r="JG22" s="63"/>
      <c r="JH22" s="63"/>
      <c r="JI22" s="63"/>
      <c r="JJ22" s="63"/>
      <c r="JK22" s="63"/>
      <c r="JL22" s="63"/>
      <c r="JM22" s="63"/>
      <c r="JN22" s="63"/>
      <c r="JO22" s="63"/>
      <c r="JP22" s="63"/>
      <c r="JQ22" s="63"/>
      <c r="JR22" s="63"/>
      <c r="JS22" s="63"/>
      <c r="JT22" s="63"/>
      <c r="JU22" s="63"/>
      <c r="JV22" s="63"/>
      <c r="JW22" s="63"/>
      <c r="JX22" s="63"/>
      <c r="JY22" s="63"/>
      <c r="JZ22" s="63"/>
      <c r="KA22" s="63"/>
      <c r="KB22" s="63"/>
      <c r="KC22" s="63"/>
      <c r="KD22" s="63"/>
      <c r="KE22" s="63"/>
      <c r="KF22" s="63"/>
      <c r="KG22" s="63"/>
      <c r="KH22" s="63"/>
      <c r="KI22" s="63"/>
      <c r="KJ22" s="63"/>
      <c r="KK22" s="63"/>
      <c r="KL22" s="63"/>
      <c r="KM22" s="63"/>
      <c r="KN22" s="63"/>
      <c r="KO22" s="63"/>
      <c r="KP22" s="63"/>
      <c r="KQ22" s="63"/>
      <c r="KR22" s="63"/>
      <c r="KS22" s="63"/>
      <c r="KT22" s="63"/>
      <c r="KU22" s="63"/>
      <c r="KV22" s="63"/>
      <c r="KW22" s="63"/>
      <c r="KX22" s="63"/>
      <c r="KY22" s="63"/>
      <c r="KZ22" s="63"/>
      <c r="LA22" s="63"/>
      <c r="LB22" s="63"/>
      <c r="LC22" s="63"/>
      <c r="LD22" s="63"/>
      <c r="LE22" s="63"/>
      <c r="LF22" s="63"/>
      <c r="LG22" s="63"/>
      <c r="LH22" s="63"/>
      <c r="LI22" s="63"/>
      <c r="LJ22" s="63"/>
      <c r="LK22" s="63"/>
      <c r="LL22" s="63"/>
      <c r="LM22" s="63"/>
      <c r="LN22" s="63"/>
      <c r="LO22" s="63"/>
      <c r="LP22" s="63"/>
      <c r="LQ22" s="63"/>
      <c r="LR22" s="63"/>
      <c r="LS22" s="63"/>
      <c r="LT22" s="63"/>
      <c r="LU22" s="63"/>
      <c r="LV22" s="63"/>
      <c r="LW22" s="63"/>
      <c r="LX22" s="63"/>
      <c r="LY22" s="63"/>
    </row>
    <row r="23" spans="1:337" ht="45" customHeight="1">
      <c r="A23" s="444">
        <v>19</v>
      </c>
      <c r="B23" s="145" t="s">
        <v>162</v>
      </c>
      <c r="C23" s="146" t="s">
        <v>163</v>
      </c>
      <c r="D23" s="147" t="s">
        <v>164</v>
      </c>
      <c r="E23" s="151" t="s">
        <v>180</v>
      </c>
      <c r="F23" s="149" t="s">
        <v>165</v>
      </c>
      <c r="G23" s="150" t="s">
        <v>166</v>
      </c>
      <c r="H23" s="386" t="s">
        <v>167</v>
      </c>
      <c r="I23" s="382">
        <v>10</v>
      </c>
      <c r="J23" s="15"/>
      <c r="K23" s="16">
        <v>1</v>
      </c>
      <c r="L23" s="1">
        <v>4</v>
      </c>
      <c r="P23" s="17"/>
      <c r="Q23" s="18"/>
      <c r="R23" s="19"/>
      <c r="S23" s="19">
        <v>15</v>
      </c>
      <c r="T23" s="19">
        <v>30</v>
      </c>
      <c r="U23" s="19"/>
      <c r="V23" s="19"/>
      <c r="W23" s="19"/>
      <c r="X23" s="19"/>
      <c r="Y23" s="19"/>
      <c r="Z23" s="19"/>
      <c r="AA23" s="19">
        <v>2</v>
      </c>
      <c r="AB23" s="19">
        <v>4</v>
      </c>
      <c r="AC23" s="19"/>
      <c r="AD23" s="19"/>
      <c r="AE23" s="19"/>
      <c r="AF23" s="19"/>
      <c r="AG23" s="19"/>
      <c r="AH23" s="19"/>
      <c r="AI23" s="19">
        <v>2</v>
      </c>
      <c r="AJ23" s="19">
        <v>4</v>
      </c>
      <c r="AK23" s="19"/>
      <c r="AL23" s="19"/>
      <c r="AM23" s="19">
        <v>2</v>
      </c>
      <c r="AN23" s="19">
        <v>10</v>
      </c>
      <c r="AO23" s="19"/>
      <c r="AP23" s="19"/>
      <c r="AQ23" s="19"/>
      <c r="AR23" s="19"/>
      <c r="AS23" s="19"/>
      <c r="AT23" s="19"/>
      <c r="AU23" s="1">
        <v>1</v>
      </c>
      <c r="AV23" s="1">
        <v>5</v>
      </c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">
        <v>1</v>
      </c>
      <c r="BL23" s="1">
        <v>7</v>
      </c>
      <c r="BN23" s="19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>
        <v>2</v>
      </c>
      <c r="CV23" s="14">
        <v>18</v>
      </c>
      <c r="CW23" s="14"/>
      <c r="CX23" s="14"/>
      <c r="CY23" s="14">
        <v>2</v>
      </c>
      <c r="CZ23" s="1">
        <f t="shared" si="0"/>
        <v>20</v>
      </c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">
        <v>1</v>
      </c>
      <c r="DP23" s="1">
        <v>3</v>
      </c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>
        <v>1</v>
      </c>
      <c r="EF23" s="14">
        <v>1</v>
      </c>
      <c r="EG23" s="14"/>
      <c r="EH23" s="14"/>
      <c r="EI23" s="14">
        <v>1</v>
      </c>
      <c r="EJ23" s="14">
        <v>1</v>
      </c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  <c r="IW23" s="63"/>
      <c r="IX23" s="63"/>
      <c r="IY23" s="63"/>
      <c r="IZ23" s="63"/>
      <c r="JA23" s="63"/>
      <c r="JB23" s="63"/>
      <c r="JC23" s="63"/>
      <c r="JD23" s="63"/>
      <c r="JE23" s="63"/>
      <c r="JF23" s="63"/>
      <c r="JG23" s="63"/>
      <c r="JH23" s="63"/>
      <c r="JI23" s="63"/>
      <c r="JJ23" s="63"/>
      <c r="JK23" s="63"/>
      <c r="JL23" s="63"/>
      <c r="JM23" s="63"/>
      <c r="JN23" s="63"/>
      <c r="JO23" s="63"/>
      <c r="JP23" s="63"/>
      <c r="JQ23" s="63"/>
      <c r="JR23" s="63"/>
      <c r="JS23" s="63"/>
      <c r="JT23" s="63"/>
      <c r="JU23" s="63"/>
      <c r="JV23" s="63"/>
      <c r="JW23" s="63"/>
      <c r="JX23" s="63"/>
      <c r="JY23" s="63"/>
      <c r="JZ23" s="63"/>
      <c r="KA23" s="63"/>
      <c r="KB23" s="63"/>
      <c r="KC23" s="63"/>
      <c r="KD23" s="63"/>
      <c r="KE23" s="63"/>
      <c r="KF23" s="63"/>
      <c r="KG23" s="63"/>
      <c r="KH23" s="63"/>
      <c r="KI23" s="63"/>
      <c r="KJ23" s="63"/>
      <c r="KK23" s="63"/>
      <c r="KL23" s="63"/>
      <c r="KM23" s="63"/>
      <c r="KN23" s="63"/>
      <c r="KO23" s="63"/>
      <c r="KP23" s="63"/>
      <c r="KQ23" s="63"/>
      <c r="KR23" s="63"/>
      <c r="KS23" s="63"/>
      <c r="KT23" s="63"/>
      <c r="KU23" s="63"/>
      <c r="KV23" s="63"/>
      <c r="KW23" s="63"/>
      <c r="KX23" s="63"/>
      <c r="KY23" s="63"/>
      <c r="KZ23" s="63"/>
      <c r="LA23" s="63"/>
      <c r="LB23" s="63"/>
      <c r="LC23" s="63"/>
      <c r="LD23" s="63"/>
      <c r="LE23" s="63"/>
      <c r="LF23" s="63"/>
      <c r="LG23" s="63"/>
      <c r="LH23" s="63"/>
      <c r="LI23" s="63"/>
      <c r="LJ23" s="63"/>
      <c r="LK23" s="63"/>
      <c r="LL23" s="63"/>
      <c r="LM23" s="63"/>
      <c r="LN23" s="63"/>
      <c r="LO23" s="63"/>
      <c r="LP23" s="63"/>
      <c r="LQ23" s="63"/>
      <c r="LR23" s="63"/>
      <c r="LS23" s="63"/>
      <c r="LT23" s="63"/>
      <c r="LU23" s="63"/>
      <c r="LV23" s="63"/>
      <c r="LW23" s="63"/>
      <c r="LX23" s="63"/>
      <c r="LY23" s="63"/>
    </row>
    <row r="24" spans="1:337" ht="45" customHeight="1">
      <c r="A24" s="442">
        <v>20</v>
      </c>
      <c r="B24" s="145" t="s">
        <v>162</v>
      </c>
      <c r="C24" s="146" t="s">
        <v>163</v>
      </c>
      <c r="D24" s="147" t="s">
        <v>164</v>
      </c>
      <c r="E24" s="151" t="s">
        <v>181</v>
      </c>
      <c r="F24" s="149" t="s">
        <v>165</v>
      </c>
      <c r="G24" s="150" t="s">
        <v>166</v>
      </c>
      <c r="H24" s="386" t="s">
        <v>167</v>
      </c>
      <c r="I24" s="382">
        <v>10</v>
      </c>
      <c r="J24" s="15"/>
      <c r="K24" s="16">
        <v>1</v>
      </c>
      <c r="L24" s="1">
        <v>4</v>
      </c>
      <c r="P24" s="17"/>
      <c r="Q24" s="18"/>
      <c r="R24" s="19"/>
      <c r="S24" s="19">
        <v>5</v>
      </c>
      <c r="T24" s="19">
        <v>10</v>
      </c>
      <c r="U24" s="19"/>
      <c r="V24" s="19"/>
      <c r="W24" s="19"/>
      <c r="X24" s="19"/>
      <c r="Y24" s="19"/>
      <c r="Z24" s="19"/>
      <c r="AA24" s="19">
        <v>1</v>
      </c>
      <c r="AB24" s="19">
        <v>2</v>
      </c>
      <c r="AC24" s="19"/>
      <c r="AD24" s="19"/>
      <c r="AE24" s="19"/>
      <c r="AF24" s="19"/>
      <c r="AG24" s="19"/>
      <c r="AH24" s="19"/>
      <c r="AI24" s="19">
        <v>1</v>
      </c>
      <c r="AJ24" s="19">
        <v>2</v>
      </c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">
        <v>1</v>
      </c>
      <c r="AV24" s="1">
        <v>5</v>
      </c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">
        <v>1</v>
      </c>
      <c r="BL24" s="1">
        <v>7</v>
      </c>
      <c r="BN24" s="19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>
        <v>2</v>
      </c>
      <c r="CV24" s="14">
        <v>18</v>
      </c>
      <c r="CW24" s="14"/>
      <c r="CX24" s="14"/>
      <c r="CY24" s="14">
        <v>2</v>
      </c>
      <c r="CZ24" s="1">
        <f t="shared" si="0"/>
        <v>20</v>
      </c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">
        <v>1</v>
      </c>
      <c r="DP24" s="1">
        <v>3</v>
      </c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>
        <v>1</v>
      </c>
      <c r="EF24" s="14">
        <v>1</v>
      </c>
      <c r="EG24" s="14"/>
      <c r="EH24" s="14"/>
      <c r="EI24" s="14">
        <v>1</v>
      </c>
      <c r="EJ24" s="14">
        <v>1</v>
      </c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  <c r="IW24" s="63"/>
      <c r="IX24" s="63"/>
      <c r="IY24" s="63"/>
      <c r="IZ24" s="63"/>
      <c r="JA24" s="63"/>
      <c r="JB24" s="63"/>
      <c r="JC24" s="63"/>
      <c r="JD24" s="63"/>
      <c r="JE24" s="63"/>
      <c r="JF24" s="63"/>
      <c r="JG24" s="63"/>
      <c r="JH24" s="63"/>
      <c r="JI24" s="63"/>
      <c r="JJ24" s="63"/>
      <c r="JK24" s="63"/>
      <c r="JL24" s="63"/>
      <c r="JM24" s="63"/>
      <c r="JN24" s="63"/>
      <c r="JO24" s="63"/>
      <c r="JP24" s="63"/>
      <c r="JQ24" s="63"/>
      <c r="JR24" s="63"/>
      <c r="JS24" s="63"/>
      <c r="JT24" s="63"/>
      <c r="JU24" s="63"/>
      <c r="JV24" s="63"/>
      <c r="JW24" s="63"/>
      <c r="JX24" s="63"/>
      <c r="JY24" s="63"/>
      <c r="JZ24" s="63"/>
      <c r="KA24" s="63"/>
      <c r="KB24" s="63"/>
      <c r="KC24" s="63"/>
      <c r="KD24" s="63"/>
      <c r="KE24" s="63"/>
      <c r="KF24" s="63"/>
      <c r="KG24" s="63"/>
      <c r="KH24" s="63"/>
      <c r="KI24" s="63"/>
      <c r="KJ24" s="63"/>
      <c r="KK24" s="63"/>
      <c r="KL24" s="63"/>
      <c r="KM24" s="63"/>
      <c r="KN24" s="63"/>
      <c r="KO24" s="63"/>
      <c r="KP24" s="63"/>
      <c r="KQ24" s="63"/>
      <c r="KR24" s="63"/>
      <c r="KS24" s="63"/>
      <c r="KT24" s="63"/>
      <c r="KU24" s="63"/>
      <c r="KV24" s="63"/>
      <c r="KW24" s="63"/>
      <c r="KX24" s="63"/>
      <c r="KY24" s="63"/>
      <c r="KZ24" s="63"/>
      <c r="LA24" s="63"/>
      <c r="LB24" s="63"/>
      <c r="LC24" s="63"/>
      <c r="LD24" s="63"/>
      <c r="LE24" s="63"/>
      <c r="LF24" s="63"/>
      <c r="LG24" s="63"/>
      <c r="LH24" s="63"/>
      <c r="LI24" s="63"/>
      <c r="LJ24" s="63"/>
      <c r="LK24" s="63"/>
      <c r="LL24" s="63"/>
      <c r="LM24" s="63"/>
      <c r="LN24" s="63"/>
      <c r="LO24" s="63"/>
      <c r="LP24" s="63"/>
      <c r="LQ24" s="63"/>
      <c r="LR24" s="63"/>
      <c r="LS24" s="63"/>
      <c r="LT24" s="63"/>
      <c r="LU24" s="63"/>
      <c r="LV24" s="63"/>
      <c r="LW24" s="63"/>
      <c r="LX24" s="63"/>
      <c r="LY24" s="63"/>
    </row>
    <row r="25" spans="1:337" ht="45" customHeight="1">
      <c r="A25" s="444">
        <v>21</v>
      </c>
      <c r="B25" s="145" t="s">
        <v>162</v>
      </c>
      <c r="C25" s="146" t="s">
        <v>163</v>
      </c>
      <c r="D25" s="147" t="s">
        <v>164</v>
      </c>
      <c r="E25" s="151" t="s">
        <v>182</v>
      </c>
      <c r="F25" s="149" t="s">
        <v>165</v>
      </c>
      <c r="G25" s="150" t="s">
        <v>166</v>
      </c>
      <c r="H25" s="386" t="s">
        <v>167</v>
      </c>
      <c r="I25" s="382">
        <v>10</v>
      </c>
      <c r="J25" s="15"/>
      <c r="K25" s="16">
        <v>1</v>
      </c>
      <c r="L25" s="1">
        <v>4</v>
      </c>
      <c r="P25" s="17"/>
      <c r="Q25" s="18"/>
      <c r="R25" s="19"/>
      <c r="S25" s="19">
        <v>5</v>
      </c>
      <c r="T25" s="19">
        <v>10</v>
      </c>
      <c r="U25" s="19"/>
      <c r="V25" s="19"/>
      <c r="W25" s="19"/>
      <c r="X25" s="19"/>
      <c r="Y25" s="19"/>
      <c r="Z25" s="19"/>
      <c r="AA25" s="19">
        <v>1</v>
      </c>
      <c r="AB25" s="19">
        <v>2</v>
      </c>
      <c r="AC25" s="19"/>
      <c r="AD25" s="19"/>
      <c r="AE25" s="19"/>
      <c r="AF25" s="19"/>
      <c r="AG25" s="19"/>
      <c r="AH25" s="19"/>
      <c r="AI25" s="19">
        <v>1</v>
      </c>
      <c r="AJ25" s="19">
        <v>2</v>
      </c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">
        <v>1</v>
      </c>
      <c r="AV25" s="1">
        <v>5</v>
      </c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">
        <v>1</v>
      </c>
      <c r="BL25" s="1">
        <v>7</v>
      </c>
      <c r="BN25" s="19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>
        <v>6</v>
      </c>
      <c r="CV25" s="14">
        <v>54</v>
      </c>
      <c r="CW25" s="14"/>
      <c r="CX25" s="14"/>
      <c r="CY25" s="14">
        <v>2</v>
      </c>
      <c r="CZ25" s="1">
        <f t="shared" si="0"/>
        <v>20</v>
      </c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">
        <v>1</v>
      </c>
      <c r="DP25" s="1">
        <v>3</v>
      </c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>
        <v>1</v>
      </c>
      <c r="EF25" s="14">
        <v>1</v>
      </c>
      <c r="EG25" s="14"/>
      <c r="EH25" s="14"/>
      <c r="EI25" s="14">
        <v>1</v>
      </c>
      <c r="EJ25" s="14">
        <v>1</v>
      </c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3"/>
      <c r="JO25" s="63"/>
      <c r="JP25" s="63"/>
      <c r="JQ25" s="63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3"/>
      <c r="KC25" s="63"/>
      <c r="KD25" s="63"/>
      <c r="KE25" s="63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3"/>
      <c r="KQ25" s="63"/>
      <c r="KR25" s="63"/>
      <c r="KS25" s="63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3"/>
      <c r="LE25" s="63"/>
      <c r="LF25" s="63"/>
      <c r="LG25" s="63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3"/>
      <c r="LS25" s="63"/>
      <c r="LT25" s="63"/>
      <c r="LU25" s="63"/>
      <c r="LV25" s="63"/>
      <c r="LW25" s="63"/>
      <c r="LX25" s="63"/>
      <c r="LY25" s="63"/>
    </row>
    <row r="26" spans="1:337" ht="45" customHeight="1">
      <c r="A26" s="442">
        <v>22</v>
      </c>
      <c r="B26" s="145" t="s">
        <v>162</v>
      </c>
      <c r="C26" s="146" t="s">
        <v>163</v>
      </c>
      <c r="D26" s="147" t="s">
        <v>164</v>
      </c>
      <c r="E26" s="151" t="s">
        <v>183</v>
      </c>
      <c r="F26" s="149" t="s">
        <v>165</v>
      </c>
      <c r="G26" s="150" t="s">
        <v>166</v>
      </c>
      <c r="H26" s="386" t="s">
        <v>167</v>
      </c>
      <c r="I26" s="382">
        <v>10</v>
      </c>
      <c r="J26" s="15"/>
      <c r="K26" s="16">
        <v>1</v>
      </c>
      <c r="L26" s="1">
        <v>4</v>
      </c>
      <c r="P26" s="17"/>
      <c r="Q26" s="18"/>
      <c r="R26" s="19"/>
      <c r="S26" s="19">
        <v>5</v>
      </c>
      <c r="T26" s="19">
        <v>10</v>
      </c>
      <c r="U26" s="19"/>
      <c r="V26" s="19"/>
      <c r="W26" s="19"/>
      <c r="X26" s="19"/>
      <c r="Y26" s="19"/>
      <c r="Z26" s="19"/>
      <c r="AA26" s="19">
        <v>1</v>
      </c>
      <c r="AB26" s="19">
        <v>2</v>
      </c>
      <c r="AC26" s="19"/>
      <c r="AD26" s="19"/>
      <c r="AE26" s="19"/>
      <c r="AF26" s="19"/>
      <c r="AG26" s="19"/>
      <c r="AH26" s="19"/>
      <c r="AI26" s="19">
        <v>1</v>
      </c>
      <c r="AJ26" s="19">
        <v>2</v>
      </c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">
        <v>1</v>
      </c>
      <c r="AV26" s="1">
        <v>5</v>
      </c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">
        <v>1</v>
      </c>
      <c r="BL26" s="1">
        <v>7</v>
      </c>
      <c r="BN26" s="19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>
        <v>6</v>
      </c>
      <c r="CV26" s="14">
        <v>54</v>
      </c>
      <c r="CW26" s="14"/>
      <c r="CX26" s="14"/>
      <c r="CY26" s="14">
        <v>2</v>
      </c>
      <c r="CZ26" s="1">
        <f t="shared" si="0"/>
        <v>20</v>
      </c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">
        <v>1</v>
      </c>
      <c r="DP26" s="1">
        <v>3</v>
      </c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>
        <v>1</v>
      </c>
      <c r="EF26" s="14">
        <v>1</v>
      </c>
      <c r="EG26" s="14"/>
      <c r="EH26" s="14"/>
      <c r="EI26" s="14">
        <v>1</v>
      </c>
      <c r="EJ26" s="14">
        <v>1</v>
      </c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  <c r="IW26" s="63"/>
      <c r="IX26" s="63"/>
      <c r="IY26" s="63"/>
      <c r="IZ26" s="63"/>
      <c r="JA26" s="63"/>
      <c r="JB26" s="63"/>
      <c r="JC26" s="63"/>
      <c r="JD26" s="63"/>
      <c r="JE26" s="63"/>
      <c r="JF26" s="63"/>
      <c r="JG26" s="63"/>
      <c r="JH26" s="63"/>
      <c r="JI26" s="63"/>
      <c r="JJ26" s="63"/>
      <c r="JK26" s="63"/>
      <c r="JL26" s="63"/>
      <c r="JM26" s="63"/>
      <c r="JN26" s="63"/>
      <c r="JO26" s="63"/>
      <c r="JP26" s="63"/>
      <c r="JQ26" s="63"/>
      <c r="JR26" s="63"/>
      <c r="JS26" s="63"/>
      <c r="JT26" s="63"/>
      <c r="JU26" s="63"/>
      <c r="JV26" s="63"/>
      <c r="JW26" s="63"/>
      <c r="JX26" s="63"/>
      <c r="JY26" s="63"/>
      <c r="JZ26" s="63"/>
      <c r="KA26" s="63"/>
      <c r="KB26" s="63"/>
      <c r="KC26" s="63"/>
      <c r="KD26" s="63"/>
      <c r="KE26" s="63"/>
      <c r="KF26" s="63"/>
      <c r="KG26" s="63"/>
      <c r="KH26" s="63"/>
      <c r="KI26" s="63"/>
      <c r="KJ26" s="63"/>
      <c r="KK26" s="63"/>
      <c r="KL26" s="63"/>
      <c r="KM26" s="63"/>
      <c r="KN26" s="63"/>
      <c r="KO26" s="63"/>
      <c r="KP26" s="63"/>
      <c r="KQ26" s="63"/>
      <c r="KR26" s="63"/>
      <c r="KS26" s="63"/>
      <c r="KT26" s="63"/>
      <c r="KU26" s="63"/>
      <c r="KV26" s="63"/>
      <c r="KW26" s="63"/>
      <c r="KX26" s="63"/>
      <c r="KY26" s="63"/>
      <c r="KZ26" s="63"/>
      <c r="LA26" s="63"/>
      <c r="LB26" s="63"/>
      <c r="LC26" s="63"/>
      <c r="LD26" s="63"/>
      <c r="LE26" s="63"/>
      <c r="LF26" s="63"/>
      <c r="LG26" s="63"/>
      <c r="LH26" s="63"/>
      <c r="LI26" s="63"/>
      <c r="LJ26" s="63"/>
      <c r="LK26" s="63"/>
      <c r="LL26" s="63"/>
      <c r="LM26" s="63"/>
      <c r="LN26" s="63"/>
      <c r="LO26" s="63"/>
      <c r="LP26" s="63"/>
      <c r="LQ26" s="63"/>
      <c r="LR26" s="63"/>
      <c r="LS26" s="63"/>
      <c r="LT26" s="63"/>
      <c r="LU26" s="63"/>
      <c r="LV26" s="63"/>
      <c r="LW26" s="63"/>
      <c r="LX26" s="63"/>
      <c r="LY26" s="63"/>
    </row>
    <row r="27" spans="1:337" ht="45" customHeight="1">
      <c r="A27" s="444">
        <v>23</v>
      </c>
      <c r="B27" s="145" t="s">
        <v>162</v>
      </c>
      <c r="C27" s="146" t="s">
        <v>163</v>
      </c>
      <c r="D27" s="147" t="s">
        <v>164</v>
      </c>
      <c r="E27" s="151" t="s">
        <v>184</v>
      </c>
      <c r="F27" s="149" t="s">
        <v>165</v>
      </c>
      <c r="G27" s="150" t="s">
        <v>166</v>
      </c>
      <c r="H27" s="386" t="s">
        <v>167</v>
      </c>
      <c r="I27" s="382">
        <v>10</v>
      </c>
      <c r="J27" s="15"/>
      <c r="K27" s="16">
        <v>1</v>
      </c>
      <c r="L27" s="1">
        <v>4</v>
      </c>
      <c r="P27" s="17"/>
      <c r="Q27" s="18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">
        <v>1</v>
      </c>
      <c r="AV27" s="1">
        <v>5</v>
      </c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>
        <v>1</v>
      </c>
      <c r="BL27" s="19">
        <v>7</v>
      </c>
      <c r="BM27" s="19"/>
      <c r="BN27" s="19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>
        <v>6</v>
      </c>
      <c r="CV27" s="14">
        <v>54</v>
      </c>
      <c r="CW27" s="14"/>
      <c r="CX27" s="14"/>
      <c r="CY27" s="14">
        <v>2</v>
      </c>
      <c r="CZ27" s="1">
        <f t="shared" si="0"/>
        <v>20</v>
      </c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">
        <v>1</v>
      </c>
      <c r="DP27" s="1">
        <v>3</v>
      </c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>
        <v>1</v>
      </c>
      <c r="EF27" s="14">
        <v>1</v>
      </c>
      <c r="EG27" s="14"/>
      <c r="EH27" s="14"/>
      <c r="EI27" s="14">
        <v>1</v>
      </c>
      <c r="EJ27" s="14">
        <v>1</v>
      </c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  <c r="JI27" s="63"/>
      <c r="JJ27" s="63"/>
      <c r="JK27" s="63"/>
      <c r="JL27" s="63"/>
      <c r="JM27" s="63"/>
      <c r="JN27" s="63"/>
      <c r="JO27" s="63"/>
      <c r="JP27" s="63"/>
      <c r="JQ27" s="63"/>
      <c r="JR27" s="63"/>
      <c r="JS27" s="63"/>
      <c r="JT27" s="63"/>
      <c r="JU27" s="63"/>
      <c r="JV27" s="63"/>
      <c r="JW27" s="63"/>
      <c r="JX27" s="63"/>
      <c r="JY27" s="63"/>
      <c r="JZ27" s="63"/>
      <c r="KA27" s="63"/>
      <c r="KB27" s="63"/>
      <c r="KC27" s="63"/>
      <c r="KD27" s="63"/>
      <c r="KE27" s="63"/>
      <c r="KF27" s="63"/>
      <c r="KG27" s="63"/>
      <c r="KH27" s="63"/>
      <c r="KI27" s="63"/>
      <c r="KJ27" s="63"/>
      <c r="KK27" s="63"/>
      <c r="KL27" s="63"/>
      <c r="KM27" s="63"/>
      <c r="KN27" s="63"/>
      <c r="KO27" s="63"/>
      <c r="KP27" s="63"/>
      <c r="KQ27" s="63"/>
      <c r="KR27" s="63"/>
      <c r="KS27" s="63"/>
      <c r="KT27" s="63"/>
      <c r="KU27" s="63"/>
      <c r="KV27" s="63"/>
      <c r="KW27" s="63"/>
      <c r="KX27" s="63"/>
      <c r="KY27" s="63"/>
      <c r="KZ27" s="63"/>
      <c r="LA27" s="63"/>
      <c r="LB27" s="63"/>
      <c r="LC27" s="63"/>
      <c r="LD27" s="63"/>
      <c r="LE27" s="63"/>
      <c r="LF27" s="63"/>
      <c r="LG27" s="63"/>
      <c r="LH27" s="63"/>
      <c r="LI27" s="63"/>
      <c r="LJ27" s="63"/>
      <c r="LK27" s="63"/>
      <c r="LL27" s="63"/>
      <c r="LM27" s="63"/>
      <c r="LN27" s="63"/>
      <c r="LO27" s="63"/>
      <c r="LP27" s="63"/>
      <c r="LQ27" s="63"/>
      <c r="LR27" s="63"/>
      <c r="LS27" s="63"/>
      <c r="LT27" s="63"/>
      <c r="LU27" s="63"/>
      <c r="LV27" s="63"/>
      <c r="LW27" s="63"/>
      <c r="LX27" s="63"/>
      <c r="LY27" s="63"/>
    </row>
    <row r="28" spans="1:337" ht="45" customHeight="1">
      <c r="A28" s="442">
        <v>24</v>
      </c>
      <c r="B28" s="145" t="s">
        <v>162</v>
      </c>
      <c r="C28" s="146" t="s">
        <v>163</v>
      </c>
      <c r="D28" s="147" t="s">
        <v>164</v>
      </c>
      <c r="E28" s="151" t="s">
        <v>185</v>
      </c>
      <c r="F28" s="149" t="s">
        <v>165</v>
      </c>
      <c r="G28" s="150" t="s">
        <v>166</v>
      </c>
      <c r="H28" s="386" t="s">
        <v>167</v>
      </c>
      <c r="I28" s="382">
        <v>10</v>
      </c>
      <c r="J28" s="15"/>
      <c r="K28" s="16">
        <v>1</v>
      </c>
      <c r="L28" s="1">
        <v>4</v>
      </c>
      <c r="P28" s="17"/>
      <c r="Q28" s="18"/>
      <c r="R28" s="19"/>
      <c r="S28" s="19">
        <v>5</v>
      </c>
      <c r="T28" s="19">
        <v>10</v>
      </c>
      <c r="U28" s="19"/>
      <c r="V28" s="19"/>
      <c r="W28" s="19"/>
      <c r="X28" s="19"/>
      <c r="Y28" s="19"/>
      <c r="Z28" s="19"/>
      <c r="AA28" s="19">
        <v>1</v>
      </c>
      <c r="AB28" s="19">
        <v>2</v>
      </c>
      <c r="AC28" s="19"/>
      <c r="AD28" s="19"/>
      <c r="AE28" s="19"/>
      <c r="AF28" s="19"/>
      <c r="AG28" s="19"/>
      <c r="AH28" s="19"/>
      <c r="AI28" s="19">
        <v>1</v>
      </c>
      <c r="AJ28" s="19">
        <v>2</v>
      </c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">
        <v>1</v>
      </c>
      <c r="AV28" s="1">
        <v>5</v>
      </c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">
        <v>1</v>
      </c>
      <c r="BL28" s="1">
        <v>7</v>
      </c>
      <c r="BN28" s="19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>
        <v>6</v>
      </c>
      <c r="CV28" s="14">
        <v>54</v>
      </c>
      <c r="CW28" s="14"/>
      <c r="CX28" s="14"/>
      <c r="CY28" s="14">
        <v>2</v>
      </c>
      <c r="CZ28" s="1">
        <f t="shared" si="0"/>
        <v>20</v>
      </c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">
        <v>1</v>
      </c>
      <c r="DP28" s="1">
        <v>3</v>
      </c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>
        <v>1</v>
      </c>
      <c r="EF28" s="14">
        <v>1</v>
      </c>
      <c r="EG28" s="14"/>
      <c r="EH28" s="14"/>
      <c r="EI28" s="14">
        <v>1</v>
      </c>
      <c r="EJ28" s="14">
        <v>1</v>
      </c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  <c r="JI28" s="63"/>
      <c r="JJ28" s="63"/>
      <c r="JK28" s="63"/>
      <c r="JL28" s="63"/>
      <c r="JM28" s="63"/>
      <c r="JN28" s="63"/>
      <c r="JO28" s="63"/>
      <c r="JP28" s="63"/>
      <c r="JQ28" s="63"/>
      <c r="JR28" s="63"/>
      <c r="JS28" s="63"/>
      <c r="JT28" s="63"/>
      <c r="JU28" s="63"/>
      <c r="JV28" s="63"/>
      <c r="JW28" s="63"/>
      <c r="JX28" s="63"/>
      <c r="JY28" s="63"/>
      <c r="JZ28" s="63"/>
      <c r="KA28" s="63"/>
      <c r="KB28" s="63"/>
      <c r="KC28" s="63"/>
      <c r="KD28" s="63"/>
      <c r="KE28" s="63"/>
      <c r="KF28" s="63"/>
      <c r="KG28" s="63"/>
      <c r="KH28" s="63"/>
      <c r="KI28" s="63"/>
      <c r="KJ28" s="63"/>
      <c r="KK28" s="63"/>
      <c r="KL28" s="63"/>
      <c r="KM28" s="63"/>
      <c r="KN28" s="63"/>
      <c r="KO28" s="63"/>
      <c r="KP28" s="63"/>
      <c r="KQ28" s="63"/>
      <c r="KR28" s="63"/>
      <c r="KS28" s="63"/>
      <c r="KT28" s="63"/>
      <c r="KU28" s="63"/>
      <c r="KV28" s="63"/>
      <c r="KW28" s="63"/>
      <c r="KX28" s="63"/>
      <c r="KY28" s="63"/>
      <c r="KZ28" s="63"/>
      <c r="LA28" s="63"/>
      <c r="LB28" s="63"/>
      <c r="LC28" s="63"/>
      <c r="LD28" s="63"/>
      <c r="LE28" s="63"/>
      <c r="LF28" s="63"/>
      <c r="LG28" s="63"/>
      <c r="LH28" s="63"/>
      <c r="LI28" s="63"/>
      <c r="LJ28" s="63"/>
      <c r="LK28" s="63"/>
      <c r="LL28" s="63"/>
      <c r="LM28" s="63"/>
      <c r="LN28" s="63"/>
      <c r="LO28" s="63"/>
      <c r="LP28" s="63"/>
      <c r="LQ28" s="63"/>
      <c r="LR28" s="63"/>
      <c r="LS28" s="63"/>
      <c r="LT28" s="63"/>
      <c r="LU28" s="63"/>
      <c r="LV28" s="63"/>
      <c r="LW28" s="63"/>
      <c r="LX28" s="63"/>
      <c r="LY28" s="63"/>
    </row>
    <row r="29" spans="1:337" ht="45" customHeight="1">
      <c r="A29" s="444">
        <v>25</v>
      </c>
      <c r="B29" s="145" t="s">
        <v>162</v>
      </c>
      <c r="C29" s="146" t="s">
        <v>163</v>
      </c>
      <c r="D29" s="147" t="s">
        <v>164</v>
      </c>
      <c r="E29" s="152" t="s">
        <v>186</v>
      </c>
      <c r="F29" s="149" t="s">
        <v>165</v>
      </c>
      <c r="G29" s="150" t="s">
        <v>166</v>
      </c>
      <c r="H29" s="386" t="s">
        <v>167</v>
      </c>
      <c r="I29" s="382">
        <v>10</v>
      </c>
      <c r="J29" s="20"/>
      <c r="K29" s="16">
        <v>1</v>
      </c>
      <c r="L29" s="1">
        <v>4</v>
      </c>
      <c r="P29" s="17"/>
      <c r="Q29" s="18"/>
      <c r="R29" s="19"/>
      <c r="S29" s="19">
        <v>5</v>
      </c>
      <c r="T29" s="19">
        <v>10</v>
      </c>
      <c r="U29" s="19"/>
      <c r="V29" s="19"/>
      <c r="W29" s="19"/>
      <c r="X29" s="19"/>
      <c r="Y29" s="19"/>
      <c r="Z29" s="19"/>
      <c r="AA29" s="19">
        <v>1</v>
      </c>
      <c r="AB29" s="19">
        <v>2</v>
      </c>
      <c r="AC29" s="19"/>
      <c r="AD29" s="19"/>
      <c r="AE29" s="19"/>
      <c r="AF29" s="19"/>
      <c r="AG29" s="19"/>
      <c r="AH29" s="19"/>
      <c r="AI29" s="19">
        <v>1</v>
      </c>
      <c r="AJ29" s="19">
        <v>2</v>
      </c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">
        <v>1</v>
      </c>
      <c r="AV29" s="1">
        <v>5</v>
      </c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">
        <v>1</v>
      </c>
      <c r="BL29" s="1">
        <v>7</v>
      </c>
      <c r="BN29" s="19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>
        <v>6</v>
      </c>
      <c r="CV29" s="14">
        <v>54</v>
      </c>
      <c r="CW29" s="14"/>
      <c r="CX29" s="14"/>
      <c r="CY29" s="14">
        <v>2</v>
      </c>
      <c r="CZ29" s="1">
        <f t="shared" si="0"/>
        <v>20</v>
      </c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">
        <v>1</v>
      </c>
      <c r="DP29" s="1">
        <v>3</v>
      </c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>
        <v>1</v>
      </c>
      <c r="EF29" s="14">
        <v>1</v>
      </c>
      <c r="EG29" s="14"/>
      <c r="EH29" s="14"/>
      <c r="EI29" s="14">
        <v>1</v>
      </c>
      <c r="EJ29" s="14">
        <v>1</v>
      </c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  <c r="JI29" s="63"/>
      <c r="JJ29" s="63"/>
      <c r="JK29" s="63"/>
      <c r="JL29" s="63"/>
      <c r="JM29" s="63"/>
      <c r="JN29" s="63"/>
      <c r="JO29" s="63"/>
      <c r="JP29" s="63"/>
      <c r="JQ29" s="63"/>
      <c r="JR29" s="63"/>
      <c r="JS29" s="63"/>
      <c r="JT29" s="63"/>
      <c r="JU29" s="63"/>
      <c r="JV29" s="63"/>
      <c r="JW29" s="63"/>
      <c r="JX29" s="63"/>
      <c r="JY29" s="63"/>
      <c r="JZ29" s="63"/>
      <c r="KA29" s="63"/>
      <c r="KB29" s="63"/>
      <c r="KC29" s="63"/>
      <c r="KD29" s="63"/>
      <c r="KE29" s="63"/>
      <c r="KF29" s="63"/>
      <c r="KG29" s="63"/>
      <c r="KH29" s="63"/>
      <c r="KI29" s="63"/>
      <c r="KJ29" s="63"/>
      <c r="KK29" s="63"/>
      <c r="KL29" s="63"/>
      <c r="KM29" s="63"/>
      <c r="KN29" s="63"/>
      <c r="KO29" s="63"/>
      <c r="KP29" s="63"/>
      <c r="KQ29" s="63"/>
      <c r="KR29" s="63"/>
      <c r="KS29" s="63"/>
      <c r="KT29" s="63"/>
      <c r="KU29" s="63"/>
      <c r="KV29" s="63"/>
      <c r="KW29" s="63"/>
      <c r="KX29" s="63"/>
      <c r="KY29" s="63"/>
      <c r="KZ29" s="63"/>
      <c r="LA29" s="63"/>
      <c r="LB29" s="63"/>
      <c r="LC29" s="63"/>
      <c r="LD29" s="63"/>
      <c r="LE29" s="63"/>
      <c r="LF29" s="63"/>
      <c r="LG29" s="63"/>
      <c r="LH29" s="63"/>
      <c r="LI29" s="63"/>
      <c r="LJ29" s="63"/>
      <c r="LK29" s="63"/>
      <c r="LL29" s="63"/>
      <c r="LM29" s="63"/>
      <c r="LN29" s="63"/>
      <c r="LO29" s="63"/>
      <c r="LP29" s="63"/>
      <c r="LQ29" s="63"/>
      <c r="LR29" s="63"/>
      <c r="LS29" s="63"/>
      <c r="LT29" s="63"/>
      <c r="LU29" s="63"/>
      <c r="LV29" s="63"/>
      <c r="LW29" s="63"/>
      <c r="LX29" s="63"/>
      <c r="LY29" s="63"/>
    </row>
    <row r="30" spans="1:337" ht="45" customHeight="1">
      <c r="A30" s="442">
        <v>26</v>
      </c>
      <c r="B30" s="145" t="s">
        <v>162</v>
      </c>
      <c r="C30" s="153" t="s">
        <v>187</v>
      </c>
      <c r="D30" s="154" t="s">
        <v>188</v>
      </c>
      <c r="E30" s="155" t="s">
        <v>189</v>
      </c>
      <c r="F30" s="156">
        <v>1030400665019</v>
      </c>
      <c r="G30" s="157">
        <v>405003024</v>
      </c>
      <c r="H30" s="387" t="s">
        <v>190</v>
      </c>
      <c r="I30" s="382">
        <v>10</v>
      </c>
      <c r="J30" s="21"/>
      <c r="K30" s="16">
        <v>1</v>
      </c>
      <c r="L30" s="1">
        <v>4</v>
      </c>
      <c r="M30" s="22"/>
      <c r="N30" s="22"/>
      <c r="O30" s="22">
        <v>10</v>
      </c>
      <c r="P30" s="19">
        <v>10</v>
      </c>
      <c r="Q30" s="23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>
        <v>1</v>
      </c>
      <c r="BL30" s="22">
        <v>6</v>
      </c>
      <c r="BM30" s="22"/>
      <c r="BN30" s="22"/>
      <c r="BO30" s="24">
        <v>1</v>
      </c>
      <c r="BP30" s="24">
        <v>1</v>
      </c>
      <c r="BQ30" s="24"/>
      <c r="BR30" s="24"/>
      <c r="BS30" s="24">
        <v>1</v>
      </c>
      <c r="BT30" s="24">
        <v>4</v>
      </c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>
        <v>2</v>
      </c>
      <c r="CV30" s="24">
        <v>18</v>
      </c>
      <c r="CW30" s="24"/>
      <c r="CX30" s="24"/>
      <c r="CY30" s="24">
        <v>5</v>
      </c>
      <c r="CZ30" s="31">
        <f t="shared" si="0"/>
        <v>50</v>
      </c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>
        <v>3</v>
      </c>
      <c r="DL30" s="24">
        <f t="shared" ref="DL30:DL41" si="1">DK30*6</f>
        <v>18</v>
      </c>
      <c r="DM30" s="24"/>
      <c r="DN30" s="24"/>
      <c r="DO30" s="24">
        <v>1</v>
      </c>
      <c r="DP30" s="24">
        <v>3</v>
      </c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>
        <v>2</v>
      </c>
      <c r="EF30" s="24">
        <v>2</v>
      </c>
      <c r="EG30" s="24"/>
      <c r="EH30" s="24"/>
      <c r="EI30" s="24">
        <v>2</v>
      </c>
      <c r="EJ30" s="24">
        <v>2</v>
      </c>
      <c r="EK30" s="31"/>
      <c r="EL30" s="31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63"/>
      <c r="GU30" s="81"/>
      <c r="GV30" s="63"/>
      <c r="GW30" s="81"/>
      <c r="GX30" s="63"/>
      <c r="GY30" s="81"/>
      <c r="GZ30" s="63"/>
      <c r="HA30" s="81"/>
      <c r="HB30" s="63"/>
      <c r="HC30" s="81"/>
      <c r="HD30" s="63"/>
      <c r="HE30" s="81"/>
      <c r="HF30" s="63"/>
      <c r="HG30" s="81"/>
      <c r="HH30" s="63"/>
      <c r="HI30" s="81"/>
      <c r="HJ30" s="63"/>
      <c r="HK30" s="81"/>
      <c r="HL30" s="63"/>
      <c r="HM30" s="81"/>
      <c r="HN30" s="63"/>
      <c r="HO30" s="81"/>
      <c r="HP30" s="63"/>
      <c r="HQ30" s="81"/>
      <c r="HR30" s="63"/>
      <c r="HS30" s="81"/>
      <c r="HT30" s="63"/>
      <c r="HU30" s="81"/>
      <c r="HV30" s="63"/>
      <c r="HW30" s="81"/>
      <c r="HX30" s="63"/>
      <c r="HY30" s="81"/>
      <c r="HZ30" s="63"/>
      <c r="IA30" s="81"/>
      <c r="IB30" s="63"/>
      <c r="IC30" s="81"/>
      <c r="ID30" s="63"/>
      <c r="IE30" s="81"/>
      <c r="IF30" s="63"/>
      <c r="IG30" s="81"/>
      <c r="IH30" s="63"/>
      <c r="II30" s="81"/>
      <c r="IJ30" s="63"/>
      <c r="IK30" s="81"/>
      <c r="IL30" s="63"/>
      <c r="IM30" s="81"/>
      <c r="IN30" s="63"/>
      <c r="IO30" s="81"/>
      <c r="IP30" s="63"/>
      <c r="IQ30" s="81"/>
      <c r="IR30" s="63"/>
      <c r="IS30" s="81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  <c r="JI30" s="63"/>
      <c r="JJ30" s="63"/>
      <c r="JK30" s="63"/>
      <c r="JL30" s="63"/>
      <c r="JM30" s="63"/>
      <c r="JN30" s="63"/>
      <c r="JO30" s="63"/>
      <c r="JP30" s="63"/>
      <c r="JQ30" s="63"/>
      <c r="JR30" s="63"/>
      <c r="JS30" s="63"/>
      <c r="JT30" s="63"/>
      <c r="JU30" s="63"/>
      <c r="JV30" s="63"/>
      <c r="JW30" s="63"/>
      <c r="JX30" s="63"/>
      <c r="JY30" s="63"/>
      <c r="JZ30" s="63"/>
      <c r="KA30" s="63"/>
      <c r="KB30" s="63"/>
      <c r="KC30" s="63"/>
      <c r="KD30" s="63"/>
      <c r="KE30" s="63"/>
      <c r="KF30" s="63"/>
      <c r="KG30" s="63"/>
      <c r="KH30" s="63"/>
      <c r="KI30" s="63"/>
      <c r="KJ30" s="63"/>
      <c r="KK30" s="63"/>
      <c r="KL30" s="63"/>
      <c r="KM30" s="63"/>
      <c r="KN30" s="63"/>
      <c r="KO30" s="63"/>
      <c r="KP30" s="63"/>
      <c r="KQ30" s="63"/>
      <c r="KR30" s="63"/>
      <c r="KS30" s="63"/>
      <c r="KT30" s="63"/>
      <c r="KU30" s="63"/>
      <c r="KV30" s="63"/>
      <c r="KW30" s="63"/>
      <c r="KX30" s="63"/>
      <c r="KY30" s="63"/>
      <c r="KZ30" s="63"/>
      <c r="LA30" s="63"/>
      <c r="LB30" s="63"/>
      <c r="LC30" s="63"/>
      <c r="LD30" s="63"/>
      <c r="LE30" s="63"/>
      <c r="LF30" s="63"/>
      <c r="LG30" s="63"/>
      <c r="LH30" s="63"/>
      <c r="LI30" s="63"/>
      <c r="LJ30" s="63"/>
      <c r="LK30" s="63"/>
      <c r="LL30" s="63"/>
      <c r="LM30" s="63"/>
      <c r="LN30" s="63"/>
      <c r="LO30" s="63"/>
      <c r="LP30" s="63"/>
      <c r="LQ30" s="63"/>
      <c r="LR30" s="63"/>
      <c r="LS30" s="63"/>
      <c r="LT30" s="63"/>
      <c r="LU30" s="63"/>
      <c r="LV30" s="63"/>
      <c r="LW30" s="63"/>
      <c r="LX30" s="63"/>
      <c r="LY30" s="63"/>
    </row>
    <row r="31" spans="1:337" ht="17.25" customHeight="1">
      <c r="A31" s="444">
        <v>27</v>
      </c>
      <c r="B31" s="145" t="s">
        <v>162</v>
      </c>
      <c r="C31" s="153" t="s">
        <v>187</v>
      </c>
      <c r="D31" s="154" t="s">
        <v>188</v>
      </c>
      <c r="E31" s="158" t="s">
        <v>191</v>
      </c>
      <c r="F31" s="156">
        <v>1030400665019</v>
      </c>
      <c r="G31" s="159">
        <v>405003024</v>
      </c>
      <c r="H31" s="387" t="s">
        <v>190</v>
      </c>
      <c r="I31" s="382">
        <v>10</v>
      </c>
      <c r="J31" s="21"/>
      <c r="K31" s="16">
        <v>1</v>
      </c>
      <c r="L31" s="1">
        <v>4</v>
      </c>
      <c r="M31" s="22"/>
      <c r="N31" s="22"/>
      <c r="O31" s="22">
        <v>10</v>
      </c>
      <c r="P31" s="19">
        <v>10</v>
      </c>
      <c r="Q31" s="23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>
        <v>1</v>
      </c>
      <c r="BL31" s="22">
        <v>6</v>
      </c>
      <c r="BM31" s="22"/>
      <c r="BN31" s="22"/>
      <c r="BO31" s="24">
        <v>1</v>
      </c>
      <c r="BP31" s="24">
        <v>1</v>
      </c>
      <c r="BQ31" s="24"/>
      <c r="BR31" s="24"/>
      <c r="BS31" s="24">
        <v>1</v>
      </c>
      <c r="BT31" s="24">
        <v>4</v>
      </c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>
        <v>2</v>
      </c>
      <c r="CV31" s="24">
        <v>18</v>
      </c>
      <c r="CW31" s="24"/>
      <c r="CX31" s="24"/>
      <c r="CY31" s="24">
        <v>5</v>
      </c>
      <c r="CZ31" s="31">
        <f t="shared" si="0"/>
        <v>50</v>
      </c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>
        <v>3</v>
      </c>
      <c r="DL31" s="24">
        <f t="shared" si="1"/>
        <v>18</v>
      </c>
      <c r="DM31" s="24"/>
      <c r="DN31" s="24"/>
      <c r="DO31" s="24">
        <v>1</v>
      </c>
      <c r="DP31" s="24">
        <v>3</v>
      </c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>
        <v>2</v>
      </c>
      <c r="EF31" s="24">
        <v>2</v>
      </c>
      <c r="EG31" s="24"/>
      <c r="EH31" s="24"/>
      <c r="EI31" s="24">
        <v>2</v>
      </c>
      <c r="EJ31" s="24">
        <v>2</v>
      </c>
      <c r="EK31" s="31"/>
      <c r="EL31" s="31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  <c r="JI31" s="63"/>
      <c r="JJ31" s="63"/>
      <c r="JK31" s="63"/>
      <c r="JL31" s="63"/>
      <c r="JM31" s="63"/>
      <c r="JN31" s="63"/>
      <c r="JO31" s="63"/>
      <c r="JP31" s="63"/>
      <c r="JQ31" s="63"/>
      <c r="JR31" s="63"/>
      <c r="JS31" s="63"/>
      <c r="JT31" s="63"/>
      <c r="JU31" s="63"/>
      <c r="JV31" s="63"/>
      <c r="JW31" s="63"/>
      <c r="JX31" s="63"/>
      <c r="JY31" s="63"/>
      <c r="JZ31" s="63"/>
      <c r="KA31" s="63"/>
      <c r="KB31" s="63"/>
      <c r="KC31" s="63"/>
      <c r="KD31" s="63"/>
      <c r="KE31" s="63"/>
      <c r="KF31" s="63"/>
      <c r="KG31" s="63"/>
      <c r="KH31" s="63"/>
      <c r="KI31" s="63"/>
      <c r="KJ31" s="63"/>
      <c r="KK31" s="63"/>
      <c r="KL31" s="63"/>
      <c r="KM31" s="63"/>
      <c r="KN31" s="63"/>
      <c r="KO31" s="63"/>
      <c r="KP31" s="63"/>
      <c r="KQ31" s="63"/>
      <c r="KR31" s="63"/>
      <c r="KS31" s="63"/>
      <c r="KT31" s="63"/>
      <c r="KU31" s="63"/>
      <c r="KV31" s="63"/>
      <c r="KW31" s="63"/>
      <c r="KX31" s="63"/>
      <c r="KY31" s="63"/>
      <c r="KZ31" s="63"/>
      <c r="LA31" s="63"/>
      <c r="LB31" s="63"/>
      <c r="LC31" s="63"/>
      <c r="LD31" s="63"/>
      <c r="LE31" s="63"/>
      <c r="LF31" s="63"/>
      <c r="LG31" s="63"/>
      <c r="LH31" s="63"/>
      <c r="LI31" s="63"/>
      <c r="LJ31" s="63"/>
      <c r="LK31" s="63"/>
      <c r="LL31" s="63"/>
      <c r="LM31" s="63"/>
      <c r="LN31" s="63"/>
      <c r="LO31" s="63"/>
      <c r="LP31" s="63"/>
      <c r="LQ31" s="63"/>
      <c r="LR31" s="63"/>
      <c r="LS31" s="63"/>
      <c r="LT31" s="63"/>
      <c r="LU31" s="63"/>
      <c r="LV31" s="63"/>
      <c r="LW31" s="63"/>
      <c r="LX31" s="63"/>
      <c r="LY31" s="63"/>
    </row>
    <row r="32" spans="1:337" ht="45" customHeight="1">
      <c r="A32" s="442">
        <v>28</v>
      </c>
      <c r="B32" s="145" t="s">
        <v>162</v>
      </c>
      <c r="C32" s="160" t="s">
        <v>192</v>
      </c>
      <c r="D32" s="161" t="s">
        <v>193</v>
      </c>
      <c r="E32" s="158" t="s">
        <v>194</v>
      </c>
      <c r="F32" s="156">
        <v>1030400667197</v>
      </c>
      <c r="G32" s="138">
        <v>405002359</v>
      </c>
      <c r="H32" s="388" t="s">
        <v>190</v>
      </c>
      <c r="I32" s="382">
        <v>10</v>
      </c>
      <c r="J32" s="21"/>
      <c r="K32" s="16">
        <v>1</v>
      </c>
      <c r="L32" s="1">
        <v>4</v>
      </c>
      <c r="M32" s="22"/>
      <c r="N32" s="22"/>
      <c r="O32" s="22">
        <v>10</v>
      </c>
      <c r="P32" s="19">
        <v>10</v>
      </c>
      <c r="Q32" s="23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>
        <v>1</v>
      </c>
      <c r="BL32" s="22">
        <v>6</v>
      </c>
      <c r="BM32" s="22"/>
      <c r="BN32" s="22"/>
      <c r="BO32" s="24">
        <v>1</v>
      </c>
      <c r="BP32" s="24">
        <v>1</v>
      </c>
      <c r="BQ32" s="24"/>
      <c r="BR32" s="24"/>
      <c r="BS32" s="24">
        <v>1</v>
      </c>
      <c r="BT32" s="24">
        <v>4</v>
      </c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>
        <v>10</v>
      </c>
      <c r="CV32" s="24">
        <v>90</v>
      </c>
      <c r="CW32" s="24"/>
      <c r="CX32" s="24"/>
      <c r="CY32" s="24">
        <v>10</v>
      </c>
      <c r="CZ32" s="31">
        <f t="shared" si="0"/>
        <v>100</v>
      </c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>
        <v>3</v>
      </c>
      <c r="DL32" s="24">
        <f t="shared" si="1"/>
        <v>18</v>
      </c>
      <c r="DM32" s="24"/>
      <c r="DN32" s="24"/>
      <c r="DO32" s="24">
        <v>1</v>
      </c>
      <c r="DP32" s="24">
        <v>3</v>
      </c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>
        <v>2</v>
      </c>
      <c r="EF32" s="24">
        <v>2</v>
      </c>
      <c r="EG32" s="24"/>
      <c r="EH32" s="24"/>
      <c r="EI32" s="24">
        <v>2</v>
      </c>
      <c r="EJ32" s="24">
        <v>2</v>
      </c>
      <c r="EK32" s="31"/>
      <c r="EL32" s="31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</row>
    <row r="33" spans="1:337" ht="45" customHeight="1">
      <c r="A33" s="444">
        <v>29</v>
      </c>
      <c r="B33" s="145" t="s">
        <v>162</v>
      </c>
      <c r="C33" s="160" t="s">
        <v>192</v>
      </c>
      <c r="D33" s="161" t="s">
        <v>193</v>
      </c>
      <c r="E33" s="158" t="s">
        <v>195</v>
      </c>
      <c r="F33" s="156">
        <v>1030400667197</v>
      </c>
      <c r="G33" s="138">
        <v>405002359</v>
      </c>
      <c r="H33" s="388" t="s">
        <v>190</v>
      </c>
      <c r="I33" s="382">
        <v>10</v>
      </c>
      <c r="J33" s="21"/>
      <c r="K33" s="16">
        <v>1</v>
      </c>
      <c r="L33" s="1">
        <v>4</v>
      </c>
      <c r="M33" s="22"/>
      <c r="N33" s="22"/>
      <c r="O33" s="22">
        <v>5</v>
      </c>
      <c r="P33" s="19">
        <v>5</v>
      </c>
      <c r="Q33" s="23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>
        <v>10</v>
      </c>
      <c r="AZ33" s="22">
        <v>10</v>
      </c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>
        <v>1</v>
      </c>
      <c r="BL33" s="22">
        <v>6</v>
      </c>
      <c r="BM33" s="22"/>
      <c r="BN33" s="22"/>
      <c r="BO33" s="24">
        <v>1</v>
      </c>
      <c r="BP33" s="24">
        <v>1</v>
      </c>
      <c r="BQ33" s="24"/>
      <c r="BR33" s="24"/>
      <c r="BS33" s="24">
        <v>1</v>
      </c>
      <c r="BT33" s="24">
        <v>4</v>
      </c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>
        <v>5</v>
      </c>
      <c r="CV33" s="24">
        <v>45</v>
      </c>
      <c r="CW33" s="24"/>
      <c r="CX33" s="24"/>
      <c r="CY33" s="24">
        <v>5</v>
      </c>
      <c r="CZ33" s="31">
        <f t="shared" si="0"/>
        <v>50</v>
      </c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>
        <v>1</v>
      </c>
      <c r="DL33" s="24">
        <f t="shared" si="1"/>
        <v>6</v>
      </c>
      <c r="DM33" s="24"/>
      <c r="DN33" s="24"/>
      <c r="DO33" s="24">
        <v>1</v>
      </c>
      <c r="DP33" s="24">
        <v>3</v>
      </c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>
        <v>2</v>
      </c>
      <c r="EF33" s="24">
        <v>2</v>
      </c>
      <c r="EG33" s="24"/>
      <c r="EH33" s="24"/>
      <c r="EI33" s="24">
        <v>2</v>
      </c>
      <c r="EJ33" s="24">
        <v>2</v>
      </c>
      <c r="EK33" s="31"/>
      <c r="EL33" s="31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1"/>
      <c r="IU33" s="61"/>
      <c r="IV33" s="61"/>
      <c r="IW33" s="61"/>
      <c r="IX33" s="61"/>
      <c r="IY33" s="61"/>
      <c r="IZ33" s="61"/>
      <c r="JA33" s="61"/>
      <c r="JB33" s="61"/>
      <c r="JC33" s="61"/>
      <c r="JD33" s="61"/>
      <c r="JE33" s="61"/>
      <c r="JF33" s="61"/>
      <c r="JG33" s="61"/>
      <c r="JH33" s="61"/>
      <c r="JI33" s="61"/>
      <c r="JJ33" s="61"/>
      <c r="JK33" s="61"/>
      <c r="JL33" s="61"/>
      <c r="JM33" s="61"/>
      <c r="JN33" s="61"/>
      <c r="JO33" s="61"/>
      <c r="JP33" s="61"/>
      <c r="JQ33" s="61"/>
      <c r="JR33" s="61"/>
      <c r="JS33" s="61"/>
      <c r="JT33" s="61"/>
      <c r="JU33" s="61"/>
      <c r="JV33" s="61"/>
      <c r="JW33" s="61"/>
      <c r="JX33" s="61"/>
      <c r="JY33" s="61"/>
      <c r="JZ33" s="61"/>
      <c r="KA33" s="61"/>
      <c r="KB33" s="61"/>
      <c r="KC33" s="61"/>
      <c r="KD33" s="61"/>
      <c r="KE33" s="61"/>
      <c r="KF33" s="61"/>
      <c r="KG33" s="61"/>
      <c r="KH33" s="61"/>
      <c r="KI33" s="61"/>
      <c r="KJ33" s="61"/>
      <c r="KK33" s="61"/>
      <c r="KL33" s="61"/>
      <c r="KM33" s="61"/>
      <c r="KN33" s="61"/>
      <c r="KO33" s="61"/>
      <c r="KP33" s="61"/>
      <c r="KQ33" s="61"/>
      <c r="KR33" s="61"/>
      <c r="KS33" s="61"/>
      <c r="KT33" s="61"/>
      <c r="KU33" s="61"/>
      <c r="KV33" s="61"/>
      <c r="KW33" s="61"/>
      <c r="KX33" s="61"/>
      <c r="KY33" s="61"/>
      <c r="KZ33" s="61"/>
      <c r="LA33" s="61"/>
      <c r="LB33" s="61"/>
      <c r="LC33" s="61"/>
      <c r="LD33" s="61"/>
      <c r="LE33" s="61"/>
      <c r="LF33" s="61"/>
      <c r="LG33" s="61"/>
      <c r="LH33" s="61"/>
      <c r="LI33" s="61"/>
      <c r="LJ33" s="61"/>
      <c r="LK33" s="61"/>
      <c r="LL33" s="61"/>
      <c r="LM33" s="61"/>
      <c r="LN33" s="61"/>
      <c r="LO33" s="61"/>
      <c r="LP33" s="61"/>
      <c r="LQ33" s="61"/>
      <c r="LR33" s="61"/>
      <c r="LS33" s="61"/>
      <c r="LT33" s="61"/>
      <c r="LU33" s="61"/>
      <c r="LV33" s="61"/>
      <c r="LW33" s="61"/>
      <c r="LX33" s="61"/>
      <c r="LY33" s="61"/>
    </row>
    <row r="34" spans="1:337" ht="45" customHeight="1">
      <c r="A34" s="442">
        <v>30</v>
      </c>
      <c r="B34" s="145" t="s">
        <v>162</v>
      </c>
      <c r="C34" s="160" t="s">
        <v>192</v>
      </c>
      <c r="D34" s="161" t="s">
        <v>193</v>
      </c>
      <c r="E34" s="158" t="s">
        <v>196</v>
      </c>
      <c r="F34" s="156">
        <v>1030400667197</v>
      </c>
      <c r="G34" s="138">
        <v>405002359</v>
      </c>
      <c r="H34" s="388" t="s">
        <v>190</v>
      </c>
      <c r="I34" s="382">
        <v>10</v>
      </c>
      <c r="J34" s="21"/>
      <c r="K34" s="16">
        <v>1</v>
      </c>
      <c r="L34" s="1">
        <v>4</v>
      </c>
      <c r="M34" s="22"/>
      <c r="N34" s="22"/>
      <c r="O34" s="22">
        <v>5</v>
      </c>
      <c r="P34" s="19">
        <v>5</v>
      </c>
      <c r="Q34" s="23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>
        <v>10</v>
      </c>
      <c r="AZ34" s="22">
        <v>10</v>
      </c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>
        <v>1</v>
      </c>
      <c r="BL34" s="22">
        <v>6</v>
      </c>
      <c r="BM34" s="22"/>
      <c r="BN34" s="22"/>
      <c r="BO34" s="24">
        <v>1</v>
      </c>
      <c r="BP34" s="24">
        <v>1</v>
      </c>
      <c r="BQ34" s="24"/>
      <c r="BR34" s="24"/>
      <c r="BS34" s="24">
        <v>1</v>
      </c>
      <c r="BT34" s="24">
        <v>4</v>
      </c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>
        <v>5</v>
      </c>
      <c r="CV34" s="24">
        <v>45</v>
      </c>
      <c r="CW34" s="24"/>
      <c r="CX34" s="24"/>
      <c r="CY34" s="24">
        <v>5</v>
      </c>
      <c r="CZ34" s="31">
        <f t="shared" si="0"/>
        <v>50</v>
      </c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>
        <v>1</v>
      </c>
      <c r="DL34" s="24">
        <f t="shared" si="1"/>
        <v>6</v>
      </c>
      <c r="DM34" s="24"/>
      <c r="DN34" s="24"/>
      <c r="DO34" s="24">
        <v>1</v>
      </c>
      <c r="DP34" s="24">
        <v>3</v>
      </c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>
        <v>2</v>
      </c>
      <c r="EF34" s="24">
        <v>2</v>
      </c>
      <c r="EG34" s="24"/>
      <c r="EH34" s="24"/>
      <c r="EI34" s="24">
        <v>2</v>
      </c>
      <c r="EJ34" s="24">
        <v>2</v>
      </c>
      <c r="EK34" s="31"/>
      <c r="EL34" s="31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59"/>
      <c r="JO34" s="59"/>
      <c r="JP34" s="59"/>
      <c r="JQ34" s="59"/>
      <c r="JR34" s="59"/>
      <c r="JS34" s="59"/>
      <c r="JT34" s="59"/>
      <c r="JU34" s="59"/>
      <c r="JV34" s="59"/>
      <c r="JW34" s="59"/>
      <c r="JX34" s="59"/>
      <c r="JY34" s="59"/>
      <c r="JZ34" s="59"/>
      <c r="KA34" s="59"/>
      <c r="KB34" s="59"/>
      <c r="KC34" s="59"/>
      <c r="KD34" s="59"/>
      <c r="KE34" s="59"/>
      <c r="KF34" s="59"/>
      <c r="KG34" s="59"/>
      <c r="KH34" s="59"/>
      <c r="KI34" s="59"/>
      <c r="KJ34" s="59"/>
      <c r="KK34" s="59"/>
      <c r="KL34" s="59"/>
      <c r="KM34" s="59"/>
      <c r="KN34" s="59"/>
      <c r="KO34" s="59"/>
      <c r="KP34" s="59"/>
      <c r="KQ34" s="59"/>
      <c r="KR34" s="59"/>
      <c r="KS34" s="59"/>
      <c r="KT34" s="59"/>
      <c r="KU34" s="59"/>
      <c r="KV34" s="59"/>
      <c r="KW34" s="59"/>
      <c r="KX34" s="59"/>
      <c r="KY34" s="59"/>
      <c r="KZ34" s="59"/>
      <c r="LA34" s="59"/>
      <c r="LB34" s="59"/>
      <c r="LC34" s="59"/>
      <c r="LD34" s="59"/>
      <c r="LE34" s="59"/>
      <c r="LF34" s="59"/>
      <c r="LG34" s="59"/>
      <c r="LH34" s="59"/>
      <c r="LI34" s="59"/>
      <c r="LJ34" s="59"/>
      <c r="LK34" s="59"/>
      <c r="LL34" s="59"/>
      <c r="LM34" s="59"/>
      <c r="LN34" s="59"/>
      <c r="LO34" s="59"/>
      <c r="LP34" s="59"/>
      <c r="LQ34" s="59"/>
      <c r="LR34" s="59"/>
      <c r="LS34" s="59"/>
      <c r="LT34" s="59"/>
      <c r="LU34" s="59"/>
      <c r="LV34" s="59"/>
      <c r="LW34" s="59"/>
      <c r="LX34" s="59"/>
      <c r="LY34" s="59"/>
    </row>
    <row r="35" spans="1:337" ht="45" customHeight="1">
      <c r="A35" s="444">
        <v>31</v>
      </c>
      <c r="B35" s="145" t="s">
        <v>162</v>
      </c>
      <c r="C35" s="160" t="s">
        <v>192</v>
      </c>
      <c r="D35" s="161" t="s">
        <v>193</v>
      </c>
      <c r="E35" s="162" t="s">
        <v>197</v>
      </c>
      <c r="F35" s="156">
        <v>1030400667197</v>
      </c>
      <c r="G35" s="138">
        <v>405002359</v>
      </c>
      <c r="H35" s="388" t="s">
        <v>190</v>
      </c>
      <c r="I35" s="382">
        <v>10</v>
      </c>
      <c r="J35" s="21"/>
      <c r="K35" s="16">
        <v>1</v>
      </c>
      <c r="L35" s="1">
        <v>4</v>
      </c>
      <c r="M35" s="22"/>
      <c r="N35" s="22"/>
      <c r="O35" s="22">
        <v>5</v>
      </c>
      <c r="P35" s="19">
        <v>5</v>
      </c>
      <c r="Q35" s="23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>
        <v>1</v>
      </c>
      <c r="BL35" s="22">
        <v>6</v>
      </c>
      <c r="BM35" s="22"/>
      <c r="BN35" s="22"/>
      <c r="BO35" s="24">
        <v>1</v>
      </c>
      <c r="BP35" s="24">
        <v>1</v>
      </c>
      <c r="BQ35" s="24"/>
      <c r="BR35" s="24"/>
      <c r="BS35" s="24">
        <v>1</v>
      </c>
      <c r="BT35" s="24">
        <v>4</v>
      </c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>
        <v>2</v>
      </c>
      <c r="CV35" s="24">
        <v>18</v>
      </c>
      <c r="CW35" s="24"/>
      <c r="CX35" s="24"/>
      <c r="CY35" s="24">
        <v>5</v>
      </c>
      <c r="CZ35" s="31">
        <f t="shared" si="0"/>
        <v>50</v>
      </c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>
        <v>1</v>
      </c>
      <c r="DL35" s="24">
        <f t="shared" si="1"/>
        <v>6</v>
      </c>
      <c r="DM35" s="24"/>
      <c r="DN35" s="24"/>
      <c r="DO35" s="24">
        <v>1</v>
      </c>
      <c r="DP35" s="24">
        <v>3</v>
      </c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>
        <v>2</v>
      </c>
      <c r="EF35" s="24">
        <v>2</v>
      </c>
      <c r="EG35" s="24"/>
      <c r="EH35" s="24"/>
      <c r="EI35" s="24">
        <v>2</v>
      </c>
      <c r="EJ35" s="24">
        <v>2</v>
      </c>
      <c r="EK35" s="31"/>
      <c r="EL35" s="31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6"/>
      <c r="IU35" s="66"/>
      <c r="IV35" s="66"/>
      <c r="IW35" s="66"/>
      <c r="IX35" s="66"/>
      <c r="IY35" s="66"/>
      <c r="IZ35" s="66"/>
      <c r="JA35" s="66"/>
      <c r="JB35" s="66"/>
      <c r="JC35" s="66"/>
      <c r="JD35" s="66"/>
      <c r="JE35" s="66"/>
      <c r="JF35" s="66"/>
      <c r="JG35" s="66"/>
      <c r="JH35" s="66"/>
      <c r="JI35" s="66"/>
      <c r="JJ35" s="66"/>
      <c r="JK35" s="66"/>
      <c r="JL35" s="66"/>
      <c r="JM35" s="66"/>
      <c r="JN35" s="66"/>
      <c r="JO35" s="66"/>
      <c r="JP35" s="66"/>
      <c r="JQ35" s="66"/>
      <c r="JR35" s="66"/>
      <c r="JS35" s="66"/>
      <c r="JT35" s="66"/>
      <c r="JU35" s="66"/>
      <c r="JV35" s="66"/>
      <c r="JW35" s="66"/>
      <c r="JX35" s="66"/>
      <c r="JY35" s="66"/>
      <c r="JZ35" s="66"/>
      <c r="KA35" s="66"/>
      <c r="KB35" s="66"/>
      <c r="KC35" s="66"/>
      <c r="KD35" s="66"/>
      <c r="KE35" s="66"/>
      <c r="KF35" s="66"/>
      <c r="KG35" s="66"/>
      <c r="KH35" s="66"/>
      <c r="KI35" s="66"/>
      <c r="KJ35" s="66"/>
      <c r="KK35" s="66">
        <v>1</v>
      </c>
      <c r="KL35" s="66">
        <v>4</v>
      </c>
      <c r="KM35" s="66"/>
      <c r="KN35" s="66"/>
      <c r="KO35" s="66"/>
      <c r="KP35" s="66"/>
      <c r="KQ35" s="66"/>
      <c r="KR35" s="66"/>
      <c r="KS35" s="66"/>
      <c r="KT35" s="66"/>
      <c r="KU35" s="66"/>
      <c r="KV35" s="66"/>
      <c r="KW35" s="66"/>
      <c r="KX35" s="66"/>
      <c r="KY35" s="66"/>
      <c r="KZ35" s="66"/>
      <c r="LA35" s="66"/>
      <c r="LB35" s="66"/>
      <c r="LC35" s="66"/>
      <c r="LD35" s="66"/>
      <c r="LE35" s="66"/>
      <c r="LF35" s="66"/>
      <c r="LG35" s="66"/>
      <c r="LH35" s="66"/>
      <c r="LI35" s="66"/>
      <c r="LJ35" s="66"/>
      <c r="LK35" s="66"/>
      <c r="LL35" s="66"/>
      <c r="LM35" s="66"/>
      <c r="LN35" s="66"/>
      <c r="LO35" s="66"/>
      <c r="LP35" s="66"/>
      <c r="LQ35" s="66"/>
      <c r="LR35" s="66"/>
      <c r="LS35" s="66"/>
      <c r="LT35" s="66"/>
      <c r="LU35" s="66"/>
      <c r="LV35" s="66"/>
      <c r="LW35" s="66"/>
      <c r="LX35" s="66"/>
      <c r="LY35" s="66"/>
    </row>
    <row r="36" spans="1:337" ht="45" customHeight="1">
      <c r="A36" s="442">
        <v>32</v>
      </c>
      <c r="B36" s="145" t="s">
        <v>162</v>
      </c>
      <c r="C36" s="160" t="s">
        <v>198</v>
      </c>
      <c r="D36" s="162" t="s">
        <v>199</v>
      </c>
      <c r="E36" s="162" t="s">
        <v>199</v>
      </c>
      <c r="F36" s="156">
        <v>1030400667362</v>
      </c>
      <c r="G36" s="138">
        <v>405003049</v>
      </c>
      <c r="H36" s="388" t="s">
        <v>200</v>
      </c>
      <c r="I36" s="382">
        <v>10</v>
      </c>
      <c r="J36" s="21"/>
      <c r="K36" s="16">
        <v>1</v>
      </c>
      <c r="L36" s="1">
        <v>4</v>
      </c>
      <c r="M36" s="22"/>
      <c r="N36" s="22"/>
      <c r="O36" s="22">
        <v>10</v>
      </c>
      <c r="P36" s="19">
        <v>10</v>
      </c>
      <c r="Q36" s="23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>
        <v>1</v>
      </c>
      <c r="BL36" s="22">
        <v>6</v>
      </c>
      <c r="BM36" s="22"/>
      <c r="BN36" s="22"/>
      <c r="BO36" s="24">
        <v>1</v>
      </c>
      <c r="BP36" s="24">
        <v>1</v>
      </c>
      <c r="BQ36" s="24"/>
      <c r="BR36" s="24"/>
      <c r="BS36" s="24">
        <v>1</v>
      </c>
      <c r="BT36" s="24">
        <v>4</v>
      </c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>
        <v>2</v>
      </c>
      <c r="CV36" s="24">
        <v>18</v>
      </c>
      <c r="CW36" s="24"/>
      <c r="CX36" s="24"/>
      <c r="CY36" s="24">
        <v>5</v>
      </c>
      <c r="CZ36" s="31">
        <f t="shared" si="0"/>
        <v>50</v>
      </c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>
        <v>3</v>
      </c>
      <c r="DL36" s="24">
        <f t="shared" si="1"/>
        <v>18</v>
      </c>
      <c r="DM36" s="24"/>
      <c r="DN36" s="24"/>
      <c r="DO36" s="24">
        <v>1</v>
      </c>
      <c r="DP36" s="24">
        <v>3</v>
      </c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>
        <v>2</v>
      </c>
      <c r="EF36" s="24">
        <v>2</v>
      </c>
      <c r="EG36" s="24"/>
      <c r="EH36" s="24"/>
      <c r="EI36" s="24">
        <v>2</v>
      </c>
      <c r="EJ36" s="24">
        <v>2</v>
      </c>
      <c r="EK36" s="31"/>
      <c r="EL36" s="31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  <c r="IU36" s="63"/>
      <c r="IV36" s="63"/>
      <c r="IW36" s="63"/>
      <c r="IX36" s="63"/>
      <c r="IY36" s="63"/>
      <c r="IZ36" s="63"/>
      <c r="JA36" s="63"/>
      <c r="JB36" s="63"/>
      <c r="JC36" s="63"/>
      <c r="JD36" s="63"/>
      <c r="JE36" s="63"/>
      <c r="JF36" s="63"/>
      <c r="JG36" s="63"/>
      <c r="JH36" s="63"/>
      <c r="JI36" s="63"/>
      <c r="JJ36" s="63"/>
      <c r="JK36" s="63"/>
      <c r="JL36" s="63"/>
      <c r="JM36" s="63"/>
      <c r="JN36" s="63"/>
      <c r="JO36" s="63"/>
      <c r="JP36" s="63"/>
      <c r="JQ36" s="63"/>
      <c r="JR36" s="63"/>
      <c r="JS36" s="63"/>
      <c r="JT36" s="63"/>
      <c r="JU36" s="63"/>
      <c r="JV36" s="63"/>
      <c r="JW36" s="63"/>
      <c r="JX36" s="63"/>
      <c r="JY36" s="63"/>
      <c r="JZ36" s="63"/>
      <c r="KA36" s="63"/>
      <c r="KB36" s="63"/>
      <c r="KC36" s="63"/>
      <c r="KD36" s="63"/>
      <c r="KE36" s="63"/>
      <c r="KF36" s="63"/>
      <c r="KG36" s="63"/>
      <c r="KH36" s="63"/>
      <c r="KI36" s="63"/>
      <c r="KJ36" s="63"/>
      <c r="KK36" s="63"/>
      <c r="KL36" s="63"/>
      <c r="KM36" s="63"/>
      <c r="KN36" s="63"/>
      <c r="KO36" s="63"/>
      <c r="KP36" s="63"/>
      <c r="KQ36" s="63"/>
      <c r="KR36" s="63"/>
      <c r="KS36" s="63"/>
      <c r="KT36" s="63"/>
      <c r="KU36" s="63"/>
      <c r="KV36" s="63"/>
      <c r="KW36" s="63"/>
      <c r="KX36" s="63"/>
      <c r="KY36" s="63"/>
      <c r="KZ36" s="63"/>
      <c r="LA36" s="63"/>
      <c r="LB36" s="63"/>
      <c r="LC36" s="63"/>
      <c r="LD36" s="63"/>
      <c r="LE36" s="63"/>
      <c r="LF36" s="63"/>
      <c r="LG36" s="63"/>
      <c r="LH36" s="63"/>
      <c r="LI36" s="63"/>
      <c r="LJ36" s="63"/>
      <c r="LK36" s="63"/>
      <c r="LL36" s="63"/>
      <c r="LM36" s="63"/>
      <c r="LN36" s="63"/>
      <c r="LO36" s="63"/>
      <c r="LP36" s="63"/>
      <c r="LQ36" s="63"/>
      <c r="LR36" s="63"/>
      <c r="LS36" s="63"/>
      <c r="LT36" s="63"/>
      <c r="LU36" s="63"/>
      <c r="LV36" s="63"/>
      <c r="LW36" s="63"/>
      <c r="LX36" s="63"/>
      <c r="LY36" s="63"/>
    </row>
    <row r="37" spans="1:337" ht="45" customHeight="1">
      <c r="A37" s="444">
        <v>33</v>
      </c>
      <c r="B37" s="145" t="s">
        <v>162</v>
      </c>
      <c r="C37" s="163" t="s">
        <v>201</v>
      </c>
      <c r="D37" s="161" t="s">
        <v>202</v>
      </c>
      <c r="E37" s="162" t="s">
        <v>203</v>
      </c>
      <c r="F37" s="156"/>
      <c r="G37" s="138">
        <v>405004123</v>
      </c>
      <c r="H37" s="388" t="s">
        <v>204</v>
      </c>
      <c r="I37" s="382">
        <v>10</v>
      </c>
      <c r="J37" s="21"/>
      <c r="K37" s="16">
        <v>1</v>
      </c>
      <c r="L37" s="1">
        <v>4</v>
      </c>
      <c r="M37" s="22"/>
      <c r="N37" s="22"/>
      <c r="O37" s="22">
        <v>10</v>
      </c>
      <c r="P37" s="19">
        <v>10</v>
      </c>
      <c r="Q37" s="23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>
        <v>1</v>
      </c>
      <c r="BL37" s="22">
        <v>6</v>
      </c>
      <c r="BM37" s="22"/>
      <c r="BN37" s="22"/>
      <c r="BO37" s="24">
        <v>1</v>
      </c>
      <c r="BP37" s="24">
        <v>1</v>
      </c>
      <c r="BQ37" s="24"/>
      <c r="BR37" s="24"/>
      <c r="BS37" s="24">
        <v>1</v>
      </c>
      <c r="BT37" s="24">
        <v>4</v>
      </c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>
        <v>2</v>
      </c>
      <c r="CV37" s="24">
        <v>18</v>
      </c>
      <c r="CW37" s="24"/>
      <c r="CX37" s="24"/>
      <c r="CY37" s="24">
        <v>10</v>
      </c>
      <c r="CZ37" s="31">
        <f t="shared" si="0"/>
        <v>100</v>
      </c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>
        <v>3</v>
      </c>
      <c r="DL37" s="24">
        <f t="shared" si="1"/>
        <v>18</v>
      </c>
      <c r="DM37" s="24"/>
      <c r="DN37" s="24"/>
      <c r="DO37" s="24">
        <v>1</v>
      </c>
      <c r="DP37" s="24">
        <v>3</v>
      </c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>
        <v>2</v>
      </c>
      <c r="EF37" s="24">
        <v>2</v>
      </c>
      <c r="EG37" s="24"/>
      <c r="EH37" s="24"/>
      <c r="EI37" s="24">
        <v>2</v>
      </c>
      <c r="EJ37" s="24">
        <v>2</v>
      </c>
      <c r="EK37" s="31"/>
      <c r="EL37" s="31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  <c r="IP37" s="63"/>
      <c r="IQ37" s="63"/>
      <c r="IR37" s="63"/>
      <c r="IS37" s="63"/>
      <c r="IT37" s="63"/>
      <c r="IU37" s="63"/>
      <c r="IV37" s="63"/>
      <c r="IW37" s="63"/>
      <c r="IX37" s="63"/>
      <c r="IY37" s="63"/>
      <c r="IZ37" s="63"/>
      <c r="JA37" s="63"/>
      <c r="JB37" s="63"/>
      <c r="JC37" s="63"/>
      <c r="JD37" s="63"/>
      <c r="JE37" s="63"/>
      <c r="JF37" s="63"/>
      <c r="JG37" s="63"/>
      <c r="JH37" s="63"/>
      <c r="JI37" s="63"/>
      <c r="JJ37" s="63"/>
      <c r="JK37" s="63"/>
      <c r="JL37" s="63"/>
      <c r="JM37" s="63"/>
      <c r="JN37" s="63"/>
      <c r="JO37" s="63"/>
      <c r="JP37" s="63"/>
      <c r="JQ37" s="63"/>
      <c r="JR37" s="63"/>
      <c r="JS37" s="63"/>
      <c r="JT37" s="63"/>
      <c r="JU37" s="63"/>
      <c r="JV37" s="63"/>
      <c r="JW37" s="63"/>
      <c r="JX37" s="63"/>
      <c r="JY37" s="63"/>
      <c r="JZ37" s="63"/>
      <c r="KA37" s="63"/>
      <c r="KB37" s="63"/>
      <c r="KC37" s="63"/>
      <c r="KD37" s="63"/>
      <c r="KE37" s="63"/>
      <c r="KF37" s="63"/>
      <c r="KG37" s="63"/>
      <c r="KH37" s="63"/>
      <c r="KI37" s="63"/>
      <c r="KJ37" s="63"/>
      <c r="KK37" s="63"/>
      <c r="KL37" s="63"/>
      <c r="KM37" s="63"/>
      <c r="KN37" s="63"/>
      <c r="KO37" s="63"/>
      <c r="KP37" s="63"/>
      <c r="KQ37" s="63"/>
      <c r="KR37" s="63"/>
      <c r="KS37" s="63"/>
      <c r="KT37" s="63"/>
      <c r="KU37" s="63"/>
      <c r="KV37" s="63"/>
      <c r="KW37" s="63"/>
      <c r="KX37" s="63"/>
      <c r="KY37" s="63"/>
      <c r="KZ37" s="63"/>
      <c r="LA37" s="63"/>
      <c r="LB37" s="63"/>
      <c r="LC37" s="63"/>
      <c r="LD37" s="63"/>
      <c r="LE37" s="63"/>
      <c r="LF37" s="63"/>
      <c r="LG37" s="63"/>
      <c r="LH37" s="63"/>
      <c r="LI37" s="63"/>
      <c r="LJ37" s="63"/>
      <c r="LK37" s="63"/>
      <c r="LL37" s="63"/>
      <c r="LM37" s="63"/>
      <c r="LN37" s="63"/>
      <c r="LO37" s="63"/>
      <c r="LP37" s="63"/>
      <c r="LQ37" s="63"/>
      <c r="LR37" s="63"/>
      <c r="LS37" s="63"/>
      <c r="LT37" s="63"/>
      <c r="LU37" s="63"/>
      <c r="LV37" s="63"/>
      <c r="LW37" s="63"/>
      <c r="LX37" s="63"/>
      <c r="LY37" s="63"/>
    </row>
    <row r="38" spans="1:337" ht="45" customHeight="1">
      <c r="A38" s="442">
        <v>34</v>
      </c>
      <c r="B38" s="145" t="s">
        <v>162</v>
      </c>
      <c r="C38" s="163" t="s">
        <v>201</v>
      </c>
      <c r="D38" s="161" t="s">
        <v>202</v>
      </c>
      <c r="E38" s="162" t="s">
        <v>205</v>
      </c>
      <c r="F38" s="156">
        <v>1050400664973</v>
      </c>
      <c r="G38" s="138">
        <v>405004123</v>
      </c>
      <c r="H38" s="388" t="s">
        <v>204</v>
      </c>
      <c r="I38" s="382">
        <v>10</v>
      </c>
      <c r="J38" s="21"/>
      <c r="K38" s="16">
        <v>1</v>
      </c>
      <c r="L38" s="1">
        <v>4</v>
      </c>
      <c r="M38" s="22"/>
      <c r="N38" s="22"/>
      <c r="O38" s="22">
        <v>5</v>
      </c>
      <c r="P38" s="19">
        <v>5</v>
      </c>
      <c r="Q38" s="23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>
        <v>1</v>
      </c>
      <c r="BL38" s="22">
        <v>6</v>
      </c>
      <c r="BM38" s="22"/>
      <c r="BN38" s="22"/>
      <c r="BO38" s="24">
        <v>1</v>
      </c>
      <c r="BP38" s="24">
        <v>1</v>
      </c>
      <c r="BQ38" s="24"/>
      <c r="BR38" s="24"/>
      <c r="BS38" s="24">
        <v>1</v>
      </c>
      <c r="BT38" s="24">
        <v>4</v>
      </c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>
        <v>2</v>
      </c>
      <c r="CV38" s="24">
        <v>18</v>
      </c>
      <c r="CW38" s="24"/>
      <c r="CX38" s="24"/>
      <c r="CY38" s="24">
        <v>5</v>
      </c>
      <c r="CZ38" s="31">
        <f t="shared" si="0"/>
        <v>50</v>
      </c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>
        <v>3</v>
      </c>
      <c r="DL38" s="24">
        <f t="shared" si="1"/>
        <v>18</v>
      </c>
      <c r="DM38" s="24"/>
      <c r="DN38" s="24"/>
      <c r="DO38" s="24">
        <v>1</v>
      </c>
      <c r="DP38" s="24">
        <v>3</v>
      </c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>
        <v>2</v>
      </c>
      <c r="EF38" s="24">
        <v>2</v>
      </c>
      <c r="EG38" s="24"/>
      <c r="EH38" s="24"/>
      <c r="EI38" s="24">
        <v>2</v>
      </c>
      <c r="EJ38" s="24">
        <v>2</v>
      </c>
      <c r="EK38" s="31"/>
      <c r="EL38" s="31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  <c r="JI38" s="63"/>
      <c r="JJ38" s="63"/>
      <c r="JK38" s="63"/>
      <c r="JL38" s="63"/>
      <c r="JM38" s="63"/>
      <c r="JN38" s="63"/>
      <c r="JO38" s="63"/>
      <c r="JP38" s="63"/>
      <c r="JQ38" s="63"/>
      <c r="JR38" s="63"/>
      <c r="JS38" s="63"/>
      <c r="JT38" s="63"/>
      <c r="JU38" s="63"/>
      <c r="JV38" s="63"/>
      <c r="JW38" s="63"/>
      <c r="JX38" s="63"/>
      <c r="JY38" s="63"/>
      <c r="JZ38" s="63"/>
      <c r="KA38" s="63"/>
      <c r="KB38" s="63"/>
      <c r="KC38" s="63"/>
      <c r="KD38" s="63"/>
      <c r="KE38" s="63"/>
      <c r="KF38" s="63"/>
      <c r="KG38" s="63"/>
      <c r="KH38" s="63"/>
      <c r="KI38" s="63"/>
      <c r="KJ38" s="63"/>
      <c r="KK38" s="63"/>
      <c r="KL38" s="63"/>
      <c r="KM38" s="63"/>
      <c r="KN38" s="63"/>
      <c r="KO38" s="63"/>
      <c r="KP38" s="63"/>
      <c r="KQ38" s="63"/>
      <c r="KR38" s="63"/>
      <c r="KS38" s="63"/>
      <c r="KT38" s="63"/>
      <c r="KU38" s="63"/>
      <c r="KV38" s="63"/>
      <c r="KW38" s="63"/>
      <c r="KX38" s="63"/>
      <c r="KY38" s="63"/>
      <c r="KZ38" s="63"/>
      <c r="LA38" s="63"/>
      <c r="LB38" s="63"/>
      <c r="LC38" s="63"/>
      <c r="LD38" s="63"/>
      <c r="LE38" s="63"/>
      <c r="LF38" s="63"/>
      <c r="LG38" s="63"/>
      <c r="LH38" s="63"/>
      <c r="LI38" s="63"/>
      <c r="LJ38" s="63"/>
      <c r="LK38" s="63"/>
      <c r="LL38" s="63"/>
      <c r="LM38" s="63"/>
      <c r="LN38" s="63"/>
      <c r="LO38" s="63"/>
      <c r="LP38" s="63"/>
      <c r="LQ38" s="63"/>
      <c r="LR38" s="63"/>
      <c r="LS38" s="63"/>
      <c r="LT38" s="63"/>
      <c r="LU38" s="63"/>
      <c r="LV38" s="63"/>
      <c r="LW38" s="63"/>
      <c r="LX38" s="63"/>
      <c r="LY38" s="63"/>
    </row>
    <row r="39" spans="1:337" ht="45" customHeight="1">
      <c r="A39" s="444">
        <v>35</v>
      </c>
      <c r="B39" s="145" t="s">
        <v>162</v>
      </c>
      <c r="C39" s="164" t="s">
        <v>206</v>
      </c>
      <c r="D39" s="161" t="s">
        <v>207</v>
      </c>
      <c r="E39" s="162" t="s">
        <v>207</v>
      </c>
      <c r="F39" s="156">
        <v>1020400667363</v>
      </c>
      <c r="G39" s="138">
        <v>405003095</v>
      </c>
      <c r="H39" s="388"/>
      <c r="I39" s="382">
        <v>10</v>
      </c>
      <c r="J39" s="21"/>
      <c r="K39" s="16">
        <v>1</v>
      </c>
      <c r="L39" s="1">
        <v>4</v>
      </c>
      <c r="M39" s="22"/>
      <c r="N39" s="22"/>
      <c r="O39" s="22">
        <v>10</v>
      </c>
      <c r="P39" s="19">
        <v>10</v>
      </c>
      <c r="Q39" s="23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>
        <v>1</v>
      </c>
      <c r="BL39" s="22">
        <v>6</v>
      </c>
      <c r="BM39" s="22"/>
      <c r="BN39" s="22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>
        <v>5</v>
      </c>
      <c r="CZ39" s="31">
        <f t="shared" si="0"/>
        <v>50</v>
      </c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>
        <v>2</v>
      </c>
      <c r="DL39" s="24">
        <f t="shared" si="1"/>
        <v>12</v>
      </c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>
        <v>2</v>
      </c>
      <c r="EF39" s="24">
        <v>2</v>
      </c>
      <c r="EG39" s="24"/>
      <c r="EH39" s="24"/>
      <c r="EI39" s="24">
        <v>2</v>
      </c>
      <c r="EJ39" s="24">
        <v>2</v>
      </c>
      <c r="EK39" s="31"/>
      <c r="EL39" s="31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  <c r="JI39" s="63"/>
      <c r="JJ39" s="63"/>
      <c r="JK39" s="63"/>
      <c r="JL39" s="63"/>
      <c r="JM39" s="63"/>
      <c r="JN39" s="63"/>
      <c r="JO39" s="63"/>
      <c r="JP39" s="63"/>
      <c r="JQ39" s="63"/>
      <c r="JR39" s="63"/>
      <c r="JS39" s="63"/>
      <c r="JT39" s="63"/>
      <c r="JU39" s="63"/>
      <c r="JV39" s="63"/>
      <c r="JW39" s="63"/>
      <c r="JX39" s="63"/>
      <c r="JY39" s="63"/>
      <c r="JZ39" s="63"/>
      <c r="KA39" s="63"/>
      <c r="KB39" s="63"/>
      <c r="KC39" s="63"/>
      <c r="KD39" s="63"/>
      <c r="KE39" s="63"/>
      <c r="KF39" s="63"/>
      <c r="KG39" s="63"/>
      <c r="KH39" s="63"/>
      <c r="KI39" s="63"/>
      <c r="KJ39" s="63"/>
      <c r="KK39" s="63"/>
      <c r="KL39" s="63"/>
      <c r="KM39" s="63"/>
      <c r="KN39" s="63"/>
      <c r="KO39" s="63"/>
      <c r="KP39" s="63"/>
      <c r="KQ39" s="63"/>
      <c r="KR39" s="63"/>
      <c r="KS39" s="63"/>
      <c r="KT39" s="63"/>
      <c r="KU39" s="63"/>
      <c r="KV39" s="63"/>
      <c r="KW39" s="63"/>
      <c r="KX39" s="63"/>
      <c r="KY39" s="63"/>
      <c r="KZ39" s="63"/>
      <c r="LA39" s="63"/>
      <c r="LB39" s="63"/>
      <c r="LC39" s="63"/>
      <c r="LD39" s="63"/>
      <c r="LE39" s="63"/>
      <c r="LF39" s="63"/>
      <c r="LG39" s="63"/>
      <c r="LH39" s="63"/>
      <c r="LI39" s="63"/>
      <c r="LJ39" s="63"/>
      <c r="LK39" s="63"/>
      <c r="LL39" s="63"/>
      <c r="LM39" s="63"/>
      <c r="LN39" s="63"/>
      <c r="LO39" s="63"/>
      <c r="LP39" s="63"/>
      <c r="LQ39" s="63"/>
      <c r="LR39" s="63"/>
      <c r="LS39" s="63"/>
      <c r="LT39" s="63"/>
      <c r="LU39" s="63"/>
      <c r="LV39" s="63"/>
      <c r="LW39" s="63"/>
      <c r="LX39" s="63"/>
      <c r="LY39" s="63"/>
    </row>
    <row r="40" spans="1:337" ht="45" customHeight="1">
      <c r="A40" s="442">
        <v>36</v>
      </c>
      <c r="B40" s="145" t="s">
        <v>162</v>
      </c>
      <c r="C40" s="164" t="s">
        <v>206</v>
      </c>
      <c r="D40" s="161" t="s">
        <v>207</v>
      </c>
      <c r="E40" s="162" t="s">
        <v>208</v>
      </c>
      <c r="F40" s="156">
        <v>1020400667363</v>
      </c>
      <c r="G40" s="138">
        <v>405003095</v>
      </c>
      <c r="H40" s="388" t="s">
        <v>204</v>
      </c>
      <c r="I40" s="382">
        <v>10</v>
      </c>
      <c r="J40" s="21"/>
      <c r="K40" s="16">
        <v>1</v>
      </c>
      <c r="L40" s="1">
        <v>4</v>
      </c>
      <c r="M40" s="22"/>
      <c r="N40" s="22"/>
      <c r="O40" s="22">
        <v>5</v>
      </c>
      <c r="P40" s="19">
        <v>5</v>
      </c>
      <c r="Q40" s="23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>
        <v>1</v>
      </c>
      <c r="BL40" s="22">
        <v>6</v>
      </c>
      <c r="BM40" s="22"/>
      <c r="BN40" s="22"/>
      <c r="BO40" s="24">
        <v>1</v>
      </c>
      <c r="BP40" s="24">
        <v>1</v>
      </c>
      <c r="BQ40" s="24"/>
      <c r="BR40" s="24"/>
      <c r="BS40" s="24">
        <v>1</v>
      </c>
      <c r="BT40" s="24">
        <v>4</v>
      </c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>
        <v>2</v>
      </c>
      <c r="CV40" s="24">
        <v>18</v>
      </c>
      <c r="CW40" s="24"/>
      <c r="CX40" s="24"/>
      <c r="CY40" s="24">
        <v>5</v>
      </c>
      <c r="CZ40" s="31">
        <f t="shared" si="0"/>
        <v>50</v>
      </c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>
        <v>2</v>
      </c>
      <c r="DL40" s="24">
        <f t="shared" si="1"/>
        <v>12</v>
      </c>
      <c r="DM40" s="24"/>
      <c r="DN40" s="24"/>
      <c r="DO40" s="24">
        <v>1</v>
      </c>
      <c r="DP40" s="24">
        <v>3</v>
      </c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>
        <v>2</v>
      </c>
      <c r="EF40" s="24">
        <v>2</v>
      </c>
      <c r="EG40" s="24"/>
      <c r="EH40" s="24"/>
      <c r="EI40" s="24">
        <v>2</v>
      </c>
      <c r="EJ40" s="24">
        <v>2</v>
      </c>
      <c r="EK40" s="31"/>
      <c r="EL40" s="31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  <c r="JI40" s="63"/>
      <c r="JJ40" s="63"/>
      <c r="JK40" s="63"/>
      <c r="JL40" s="63"/>
      <c r="JM40" s="63"/>
      <c r="JN40" s="63"/>
      <c r="JO40" s="63"/>
      <c r="JP40" s="63"/>
      <c r="JQ40" s="63"/>
      <c r="JR40" s="63"/>
      <c r="JS40" s="63"/>
      <c r="JT40" s="63"/>
      <c r="JU40" s="63"/>
      <c r="JV40" s="63"/>
      <c r="JW40" s="63"/>
      <c r="JX40" s="63"/>
      <c r="JY40" s="63"/>
      <c r="JZ40" s="63"/>
      <c r="KA40" s="63"/>
      <c r="KB40" s="63"/>
      <c r="KC40" s="63"/>
      <c r="KD40" s="63"/>
      <c r="KE40" s="63"/>
      <c r="KF40" s="63"/>
      <c r="KG40" s="63"/>
      <c r="KH40" s="63"/>
      <c r="KI40" s="63"/>
      <c r="KJ40" s="63"/>
      <c r="KK40" s="63"/>
      <c r="KL40" s="63"/>
      <c r="KM40" s="63"/>
      <c r="KN40" s="63"/>
      <c r="KO40" s="63"/>
      <c r="KP40" s="63"/>
      <c r="KQ40" s="63"/>
      <c r="KR40" s="63"/>
      <c r="KS40" s="63"/>
      <c r="KT40" s="63"/>
      <c r="KU40" s="63"/>
      <c r="KV40" s="63"/>
      <c r="KW40" s="63"/>
      <c r="KX40" s="63"/>
      <c r="KY40" s="63"/>
      <c r="KZ40" s="63"/>
      <c r="LA40" s="63"/>
      <c r="LB40" s="63"/>
      <c r="LC40" s="63"/>
      <c r="LD40" s="63"/>
      <c r="LE40" s="63"/>
      <c r="LF40" s="63"/>
      <c r="LG40" s="63"/>
      <c r="LH40" s="63"/>
      <c r="LI40" s="63"/>
      <c r="LJ40" s="63"/>
      <c r="LK40" s="63"/>
      <c r="LL40" s="63"/>
      <c r="LM40" s="63"/>
      <c r="LN40" s="63"/>
      <c r="LO40" s="63"/>
      <c r="LP40" s="63"/>
      <c r="LQ40" s="63"/>
      <c r="LR40" s="63"/>
      <c r="LS40" s="63"/>
      <c r="LT40" s="63"/>
      <c r="LU40" s="63"/>
      <c r="LV40" s="63"/>
      <c r="LW40" s="63"/>
      <c r="LX40" s="63"/>
      <c r="LY40" s="63"/>
    </row>
    <row r="41" spans="1:337" ht="45" customHeight="1">
      <c r="A41" s="444">
        <v>37</v>
      </c>
      <c r="B41" s="145" t="s">
        <v>162</v>
      </c>
      <c r="C41" s="165" t="s">
        <v>209</v>
      </c>
      <c r="D41" s="162" t="s">
        <v>210</v>
      </c>
      <c r="E41" s="162" t="s">
        <v>211</v>
      </c>
      <c r="F41" s="156">
        <v>1030400667505</v>
      </c>
      <c r="G41" s="138">
        <v>405003112</v>
      </c>
      <c r="H41" s="388" t="s">
        <v>212</v>
      </c>
      <c r="I41" s="382">
        <v>10</v>
      </c>
      <c r="J41" s="21"/>
      <c r="K41" s="16">
        <v>1</v>
      </c>
      <c r="L41" s="1">
        <v>4</v>
      </c>
      <c r="M41" s="22"/>
      <c r="N41" s="22"/>
      <c r="O41" s="22">
        <v>10</v>
      </c>
      <c r="P41" s="19">
        <v>10</v>
      </c>
      <c r="Q41" s="23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>
        <v>1</v>
      </c>
      <c r="BL41" s="22">
        <v>6</v>
      </c>
      <c r="BM41" s="22"/>
      <c r="BN41" s="22"/>
      <c r="BO41" s="24">
        <v>1</v>
      </c>
      <c r="BP41" s="24">
        <v>1</v>
      </c>
      <c r="BQ41" s="24"/>
      <c r="BR41" s="24"/>
      <c r="BS41" s="24">
        <v>1</v>
      </c>
      <c r="BT41" s="24">
        <v>4</v>
      </c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>
        <v>2</v>
      </c>
      <c r="CV41" s="24">
        <v>18</v>
      </c>
      <c r="CW41" s="24"/>
      <c r="CX41" s="24"/>
      <c r="CY41" s="24">
        <v>5</v>
      </c>
      <c r="CZ41" s="31">
        <f t="shared" si="0"/>
        <v>50</v>
      </c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>
        <v>3</v>
      </c>
      <c r="DL41" s="24">
        <f t="shared" si="1"/>
        <v>18</v>
      </c>
      <c r="DM41" s="24"/>
      <c r="DN41" s="24"/>
      <c r="DO41" s="24">
        <v>1</v>
      </c>
      <c r="DP41" s="24">
        <v>3</v>
      </c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>
        <v>2</v>
      </c>
      <c r="EF41" s="24">
        <v>2</v>
      </c>
      <c r="EG41" s="24"/>
      <c r="EH41" s="24"/>
      <c r="EI41" s="24">
        <v>2</v>
      </c>
      <c r="EJ41" s="24">
        <v>2</v>
      </c>
      <c r="EK41" s="31"/>
      <c r="EL41" s="31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  <c r="JI41" s="63"/>
      <c r="JJ41" s="63"/>
      <c r="JK41" s="63"/>
      <c r="JL41" s="63"/>
      <c r="JM41" s="63"/>
      <c r="JN41" s="63"/>
      <c r="JO41" s="63"/>
      <c r="JP41" s="63"/>
      <c r="JQ41" s="63"/>
      <c r="JR41" s="63"/>
      <c r="JS41" s="63"/>
      <c r="JT41" s="63"/>
      <c r="JU41" s="63"/>
      <c r="JV41" s="63"/>
      <c r="JW41" s="63"/>
      <c r="JX41" s="63"/>
      <c r="JY41" s="63"/>
      <c r="JZ41" s="63"/>
      <c r="KA41" s="63"/>
      <c r="KB41" s="63"/>
      <c r="KC41" s="63"/>
      <c r="KD41" s="63"/>
      <c r="KE41" s="63"/>
      <c r="KF41" s="63"/>
      <c r="KG41" s="63"/>
      <c r="KH41" s="63"/>
      <c r="KI41" s="63"/>
      <c r="KJ41" s="63"/>
      <c r="KK41" s="63"/>
      <c r="KL41" s="63"/>
      <c r="KM41" s="63"/>
      <c r="KN41" s="63"/>
      <c r="KO41" s="63"/>
      <c r="KP41" s="63"/>
      <c r="KQ41" s="63"/>
      <c r="KR41" s="63"/>
      <c r="KS41" s="63"/>
      <c r="KT41" s="63"/>
      <c r="KU41" s="63"/>
      <c r="KV41" s="63"/>
      <c r="KW41" s="63"/>
      <c r="KX41" s="63"/>
      <c r="KY41" s="63"/>
      <c r="KZ41" s="63"/>
      <c r="LA41" s="63"/>
      <c r="LB41" s="63"/>
      <c r="LC41" s="63"/>
      <c r="LD41" s="63"/>
      <c r="LE41" s="63"/>
      <c r="LF41" s="63"/>
      <c r="LG41" s="63"/>
      <c r="LH41" s="63"/>
      <c r="LI41" s="63"/>
      <c r="LJ41" s="63"/>
      <c r="LK41" s="63"/>
      <c r="LL41" s="63"/>
      <c r="LM41" s="63"/>
      <c r="LN41" s="63"/>
      <c r="LO41" s="63"/>
      <c r="LP41" s="63"/>
      <c r="LQ41" s="63"/>
      <c r="LR41" s="63"/>
      <c r="LS41" s="63"/>
      <c r="LT41" s="63"/>
      <c r="LU41" s="63"/>
      <c r="LV41" s="63"/>
      <c r="LW41" s="63"/>
      <c r="LX41" s="63"/>
      <c r="LY41" s="63"/>
    </row>
    <row r="42" spans="1:337" ht="45" customHeight="1">
      <c r="A42" s="442">
        <v>38</v>
      </c>
      <c r="B42" s="145" t="s">
        <v>162</v>
      </c>
      <c r="C42" s="165" t="s">
        <v>209</v>
      </c>
      <c r="D42" s="162" t="s">
        <v>210</v>
      </c>
      <c r="E42" s="162" t="s">
        <v>213</v>
      </c>
      <c r="F42" s="156">
        <v>1030400667505</v>
      </c>
      <c r="G42" s="138">
        <v>405003112</v>
      </c>
      <c r="H42" s="388" t="s">
        <v>212</v>
      </c>
      <c r="I42" s="382">
        <v>10</v>
      </c>
      <c r="J42" s="21"/>
      <c r="K42" s="16">
        <v>1</v>
      </c>
      <c r="L42" s="1">
        <v>4</v>
      </c>
      <c r="M42" s="22"/>
      <c r="N42" s="22"/>
      <c r="O42" s="22"/>
      <c r="P42" s="19"/>
      <c r="Q42" s="23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>
        <v>1</v>
      </c>
      <c r="BL42" s="22">
        <v>6</v>
      </c>
      <c r="BM42" s="22"/>
      <c r="BN42" s="22"/>
      <c r="BO42" s="24">
        <v>1</v>
      </c>
      <c r="BP42" s="24">
        <v>1</v>
      </c>
      <c r="BQ42" s="24"/>
      <c r="BR42" s="24"/>
      <c r="BS42" s="24">
        <v>1</v>
      </c>
      <c r="BT42" s="24">
        <v>4</v>
      </c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>
        <v>2</v>
      </c>
      <c r="CV42" s="24">
        <v>18</v>
      </c>
      <c r="CW42" s="24"/>
      <c r="CX42" s="24"/>
      <c r="CY42" s="24"/>
      <c r="CZ42" s="31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>
        <v>1</v>
      </c>
      <c r="DP42" s="24">
        <v>3</v>
      </c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>
        <v>2</v>
      </c>
      <c r="EF42" s="24">
        <v>2</v>
      </c>
      <c r="EG42" s="24"/>
      <c r="EH42" s="24"/>
      <c r="EI42" s="24">
        <v>2</v>
      </c>
      <c r="EJ42" s="24">
        <v>2</v>
      </c>
      <c r="EK42" s="31"/>
      <c r="EL42" s="31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  <c r="JI42" s="63"/>
      <c r="JJ42" s="63"/>
      <c r="JK42" s="63"/>
      <c r="JL42" s="63"/>
      <c r="JM42" s="63"/>
      <c r="JN42" s="63"/>
      <c r="JO42" s="63"/>
      <c r="JP42" s="63"/>
      <c r="JQ42" s="63"/>
      <c r="JR42" s="63"/>
      <c r="JS42" s="63"/>
      <c r="JT42" s="63"/>
      <c r="JU42" s="63"/>
      <c r="JV42" s="63"/>
      <c r="JW42" s="63"/>
      <c r="JX42" s="63"/>
      <c r="JY42" s="63"/>
      <c r="JZ42" s="63"/>
      <c r="KA42" s="63"/>
      <c r="KB42" s="63"/>
      <c r="KC42" s="63"/>
      <c r="KD42" s="63"/>
      <c r="KE42" s="63"/>
      <c r="KF42" s="63"/>
      <c r="KG42" s="63"/>
      <c r="KH42" s="63"/>
      <c r="KI42" s="63"/>
      <c r="KJ42" s="63"/>
      <c r="KK42" s="63"/>
      <c r="KL42" s="63"/>
      <c r="KM42" s="63"/>
      <c r="KN42" s="63"/>
      <c r="KO42" s="63"/>
      <c r="KP42" s="63"/>
      <c r="KQ42" s="63"/>
      <c r="KR42" s="63"/>
      <c r="KS42" s="63"/>
      <c r="KT42" s="63"/>
      <c r="KU42" s="63"/>
      <c r="KV42" s="63"/>
      <c r="KW42" s="63"/>
      <c r="KX42" s="63"/>
      <c r="KY42" s="63"/>
      <c r="KZ42" s="63"/>
      <c r="LA42" s="63"/>
      <c r="LB42" s="63"/>
      <c r="LC42" s="63"/>
      <c r="LD42" s="63"/>
      <c r="LE42" s="63"/>
      <c r="LF42" s="63"/>
      <c r="LG42" s="63"/>
      <c r="LH42" s="63"/>
      <c r="LI42" s="63"/>
      <c r="LJ42" s="63"/>
      <c r="LK42" s="63"/>
      <c r="LL42" s="63"/>
      <c r="LM42" s="63"/>
      <c r="LN42" s="63"/>
      <c r="LO42" s="63"/>
      <c r="LP42" s="63"/>
      <c r="LQ42" s="63"/>
      <c r="LR42" s="63"/>
      <c r="LS42" s="63"/>
      <c r="LT42" s="63"/>
      <c r="LU42" s="63"/>
      <c r="LV42" s="63"/>
      <c r="LW42" s="63"/>
      <c r="LX42" s="63"/>
      <c r="LY42" s="63"/>
    </row>
    <row r="43" spans="1:337" ht="45" customHeight="1">
      <c r="A43" s="444">
        <v>39</v>
      </c>
      <c r="B43" s="145" t="s">
        <v>162</v>
      </c>
      <c r="C43" s="165" t="s">
        <v>214</v>
      </c>
      <c r="D43" s="162" t="s">
        <v>215</v>
      </c>
      <c r="E43" s="162" t="s">
        <v>215</v>
      </c>
      <c r="F43" s="156">
        <v>1030400664821</v>
      </c>
      <c r="G43" s="138">
        <v>405003120</v>
      </c>
      <c r="H43" s="388" t="s">
        <v>212</v>
      </c>
      <c r="I43" s="382">
        <v>10</v>
      </c>
      <c r="J43" s="21"/>
      <c r="K43" s="16">
        <v>1</v>
      </c>
      <c r="L43" s="1">
        <v>4</v>
      </c>
      <c r="M43" s="22"/>
      <c r="N43" s="22"/>
      <c r="O43" s="22">
        <v>10</v>
      </c>
      <c r="P43" s="19">
        <v>10</v>
      </c>
      <c r="Q43" s="23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>
        <v>1</v>
      </c>
      <c r="BL43" s="22">
        <v>6</v>
      </c>
      <c r="BM43" s="22"/>
      <c r="BN43" s="22"/>
      <c r="BO43" s="24">
        <v>1</v>
      </c>
      <c r="BP43" s="24">
        <v>1</v>
      </c>
      <c r="BQ43" s="24"/>
      <c r="BR43" s="24"/>
      <c r="BS43" s="24">
        <v>1</v>
      </c>
      <c r="BT43" s="24">
        <v>4</v>
      </c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>
        <v>2</v>
      </c>
      <c r="CV43" s="24">
        <v>18</v>
      </c>
      <c r="CW43" s="24"/>
      <c r="CX43" s="24"/>
      <c r="CY43" s="24">
        <v>5</v>
      </c>
      <c r="CZ43" s="31">
        <f t="shared" ref="CZ43:CZ50" si="2">CY43*10</f>
        <v>50</v>
      </c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>
        <v>3</v>
      </c>
      <c r="DL43" s="24">
        <f>DK43*6</f>
        <v>18</v>
      </c>
      <c r="DM43" s="24"/>
      <c r="DN43" s="24"/>
      <c r="DO43" s="24">
        <v>1</v>
      </c>
      <c r="DP43" s="24">
        <v>3</v>
      </c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>
        <v>2</v>
      </c>
      <c r="EF43" s="24">
        <v>2</v>
      </c>
      <c r="EG43" s="24"/>
      <c r="EH43" s="24"/>
      <c r="EI43" s="24">
        <v>2</v>
      </c>
      <c r="EJ43" s="24">
        <v>2</v>
      </c>
      <c r="EK43" s="31"/>
      <c r="EL43" s="31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  <c r="IP43" s="63"/>
      <c r="IQ43" s="63"/>
      <c r="IR43" s="63"/>
      <c r="IS43" s="63"/>
      <c r="IT43" s="63"/>
      <c r="IU43" s="63"/>
      <c r="IV43" s="63"/>
      <c r="IW43" s="63"/>
      <c r="IX43" s="63"/>
      <c r="IY43" s="63"/>
      <c r="IZ43" s="63"/>
      <c r="JA43" s="63"/>
      <c r="JB43" s="63"/>
      <c r="JC43" s="63"/>
      <c r="JD43" s="63"/>
      <c r="JE43" s="63"/>
      <c r="JF43" s="63"/>
      <c r="JG43" s="63"/>
      <c r="JH43" s="63"/>
      <c r="JI43" s="63"/>
      <c r="JJ43" s="63"/>
      <c r="JK43" s="63"/>
      <c r="JL43" s="63"/>
      <c r="JM43" s="63"/>
      <c r="JN43" s="63"/>
      <c r="JO43" s="63"/>
      <c r="JP43" s="63"/>
      <c r="JQ43" s="63"/>
      <c r="JR43" s="63"/>
      <c r="JS43" s="63"/>
      <c r="JT43" s="63"/>
      <c r="JU43" s="63"/>
      <c r="JV43" s="63"/>
      <c r="JW43" s="63"/>
      <c r="JX43" s="63"/>
      <c r="JY43" s="63"/>
      <c r="JZ43" s="63"/>
      <c r="KA43" s="63"/>
      <c r="KB43" s="63"/>
      <c r="KC43" s="63"/>
      <c r="KD43" s="63"/>
      <c r="KE43" s="63"/>
      <c r="KF43" s="63"/>
      <c r="KG43" s="63"/>
      <c r="KH43" s="63"/>
      <c r="KI43" s="63"/>
      <c r="KJ43" s="63"/>
      <c r="KK43" s="63"/>
      <c r="KL43" s="63"/>
      <c r="KM43" s="63"/>
      <c r="KN43" s="63"/>
      <c r="KO43" s="63"/>
      <c r="KP43" s="63"/>
      <c r="KQ43" s="63"/>
      <c r="KR43" s="63"/>
      <c r="KS43" s="63"/>
      <c r="KT43" s="63"/>
      <c r="KU43" s="63"/>
      <c r="KV43" s="63"/>
      <c r="KW43" s="63"/>
      <c r="KX43" s="63"/>
      <c r="KY43" s="63"/>
      <c r="KZ43" s="63"/>
      <c r="LA43" s="63"/>
      <c r="LB43" s="63"/>
      <c r="LC43" s="63"/>
      <c r="LD43" s="63"/>
      <c r="LE43" s="63"/>
      <c r="LF43" s="63"/>
      <c r="LG43" s="63"/>
      <c r="LH43" s="63"/>
      <c r="LI43" s="63"/>
      <c r="LJ43" s="63"/>
      <c r="LK43" s="63"/>
      <c r="LL43" s="63"/>
      <c r="LM43" s="63"/>
      <c r="LN43" s="63"/>
      <c r="LO43" s="63"/>
      <c r="LP43" s="63"/>
      <c r="LQ43" s="63"/>
      <c r="LR43" s="63"/>
      <c r="LS43" s="63"/>
      <c r="LT43" s="63"/>
      <c r="LU43" s="63"/>
      <c r="LV43" s="63"/>
      <c r="LW43" s="63"/>
      <c r="LX43" s="63"/>
      <c r="LY43" s="63"/>
    </row>
    <row r="44" spans="1:337" ht="45" customHeight="1">
      <c r="A44" s="442">
        <v>40</v>
      </c>
      <c r="B44" s="145" t="s">
        <v>162</v>
      </c>
      <c r="C44" s="165" t="s">
        <v>216</v>
      </c>
      <c r="D44" s="162" t="s">
        <v>217</v>
      </c>
      <c r="E44" s="162" t="s">
        <v>217</v>
      </c>
      <c r="F44" s="156">
        <v>1030400668539</v>
      </c>
      <c r="G44" s="138">
        <v>405003063</v>
      </c>
      <c r="H44" s="388" t="s">
        <v>218</v>
      </c>
      <c r="I44" s="382">
        <v>10</v>
      </c>
      <c r="J44" s="21"/>
      <c r="K44" s="16">
        <v>1</v>
      </c>
      <c r="L44" s="1">
        <v>4</v>
      </c>
      <c r="M44" s="22"/>
      <c r="N44" s="22"/>
      <c r="O44" s="22">
        <v>10</v>
      </c>
      <c r="P44" s="19">
        <v>10</v>
      </c>
      <c r="Q44" s="23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>
        <v>1</v>
      </c>
      <c r="BL44" s="22">
        <v>6</v>
      </c>
      <c r="BM44" s="22"/>
      <c r="BN44" s="22"/>
      <c r="BO44" s="24">
        <v>1</v>
      </c>
      <c r="BP44" s="24">
        <v>1</v>
      </c>
      <c r="BQ44" s="24"/>
      <c r="BR44" s="24"/>
      <c r="BS44" s="24">
        <v>1</v>
      </c>
      <c r="BT44" s="24">
        <v>4</v>
      </c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>
        <v>2</v>
      </c>
      <c r="CV44" s="24">
        <v>18</v>
      </c>
      <c r="CW44" s="24"/>
      <c r="CX44" s="24"/>
      <c r="CY44" s="24">
        <v>5</v>
      </c>
      <c r="CZ44" s="31">
        <f t="shared" si="2"/>
        <v>50</v>
      </c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>
        <v>1</v>
      </c>
      <c r="DL44" s="24">
        <f>DK44*6</f>
        <v>6</v>
      </c>
      <c r="DM44" s="24"/>
      <c r="DN44" s="24"/>
      <c r="DO44" s="24">
        <v>1</v>
      </c>
      <c r="DP44" s="24">
        <v>3</v>
      </c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>
        <v>2</v>
      </c>
      <c r="EF44" s="24">
        <v>2</v>
      </c>
      <c r="EG44" s="24"/>
      <c r="EH44" s="24"/>
      <c r="EI44" s="24">
        <v>2</v>
      </c>
      <c r="EJ44" s="24">
        <v>2</v>
      </c>
      <c r="EK44" s="31"/>
      <c r="EL44" s="31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  <c r="IV44" s="63"/>
      <c r="IW44" s="63"/>
      <c r="IX44" s="63"/>
      <c r="IY44" s="63"/>
      <c r="IZ44" s="63"/>
      <c r="JA44" s="63"/>
      <c r="JB44" s="63"/>
      <c r="JC44" s="63"/>
      <c r="JD44" s="63"/>
      <c r="JE44" s="63"/>
      <c r="JF44" s="63"/>
      <c r="JG44" s="63"/>
      <c r="JH44" s="63"/>
      <c r="JI44" s="63"/>
      <c r="JJ44" s="63"/>
      <c r="JK44" s="63"/>
      <c r="JL44" s="63"/>
      <c r="JM44" s="63"/>
      <c r="JN44" s="63"/>
      <c r="JO44" s="63"/>
      <c r="JP44" s="63"/>
      <c r="JQ44" s="63"/>
      <c r="JR44" s="63"/>
      <c r="JS44" s="63"/>
      <c r="JT44" s="63"/>
      <c r="JU44" s="63"/>
      <c r="JV44" s="63"/>
      <c r="JW44" s="63"/>
      <c r="JX44" s="63"/>
      <c r="JY44" s="63"/>
      <c r="JZ44" s="63"/>
      <c r="KA44" s="63"/>
      <c r="KB44" s="63"/>
      <c r="KC44" s="63"/>
      <c r="KD44" s="63"/>
      <c r="KE44" s="63"/>
      <c r="KF44" s="63"/>
      <c r="KG44" s="63"/>
      <c r="KH44" s="63"/>
      <c r="KI44" s="63"/>
      <c r="KJ44" s="63"/>
      <c r="KK44" s="63"/>
      <c r="KL44" s="63"/>
      <c r="KM44" s="63"/>
      <c r="KN44" s="63"/>
      <c r="KO44" s="63"/>
      <c r="KP44" s="63"/>
      <c r="KQ44" s="63"/>
      <c r="KR44" s="63"/>
      <c r="KS44" s="63"/>
      <c r="KT44" s="63"/>
      <c r="KU44" s="63"/>
      <c r="KV44" s="63"/>
      <c r="KW44" s="63"/>
      <c r="KX44" s="63"/>
      <c r="KY44" s="63"/>
      <c r="KZ44" s="63"/>
      <c r="LA44" s="63"/>
      <c r="LB44" s="63"/>
      <c r="LC44" s="63"/>
      <c r="LD44" s="63"/>
      <c r="LE44" s="63"/>
      <c r="LF44" s="63"/>
      <c r="LG44" s="63"/>
      <c r="LH44" s="63"/>
      <c r="LI44" s="63"/>
      <c r="LJ44" s="63"/>
      <c r="LK44" s="63"/>
      <c r="LL44" s="63"/>
      <c r="LM44" s="63"/>
      <c r="LN44" s="63"/>
      <c r="LO44" s="63"/>
      <c r="LP44" s="63"/>
      <c r="LQ44" s="63"/>
      <c r="LR44" s="63"/>
      <c r="LS44" s="63"/>
      <c r="LT44" s="63"/>
      <c r="LU44" s="63"/>
      <c r="LV44" s="63"/>
      <c r="LW44" s="63"/>
      <c r="LX44" s="63"/>
      <c r="LY44" s="63"/>
    </row>
    <row r="45" spans="1:337" ht="45" customHeight="1">
      <c r="A45" s="444">
        <v>41</v>
      </c>
      <c r="B45" s="145" t="s">
        <v>162</v>
      </c>
      <c r="C45" s="165" t="s">
        <v>216</v>
      </c>
      <c r="D45" s="162" t="s">
        <v>217</v>
      </c>
      <c r="E45" s="162" t="s">
        <v>219</v>
      </c>
      <c r="F45" s="156">
        <v>1030400668539</v>
      </c>
      <c r="G45" s="138">
        <v>405003063</v>
      </c>
      <c r="H45" s="388" t="s">
        <v>218</v>
      </c>
      <c r="I45" s="382">
        <v>10</v>
      </c>
      <c r="J45" s="21"/>
      <c r="K45" s="16">
        <v>1</v>
      </c>
      <c r="L45" s="1">
        <v>4</v>
      </c>
      <c r="M45" s="22"/>
      <c r="N45" s="22"/>
      <c r="O45" s="22">
        <v>5</v>
      </c>
      <c r="P45" s="19">
        <v>5</v>
      </c>
      <c r="Q45" s="23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>
        <v>1</v>
      </c>
      <c r="BL45" s="22">
        <v>6</v>
      </c>
      <c r="BM45" s="22"/>
      <c r="BN45" s="22"/>
      <c r="BO45" s="24">
        <v>1</v>
      </c>
      <c r="BP45" s="24">
        <v>1</v>
      </c>
      <c r="BQ45" s="24"/>
      <c r="BR45" s="24"/>
      <c r="BS45" s="24">
        <v>1</v>
      </c>
      <c r="BT45" s="24">
        <v>4</v>
      </c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>
        <v>2</v>
      </c>
      <c r="CV45" s="24">
        <v>18</v>
      </c>
      <c r="CW45" s="24"/>
      <c r="CX45" s="24"/>
      <c r="CY45" s="24">
        <v>5</v>
      </c>
      <c r="CZ45" s="31">
        <f t="shared" si="2"/>
        <v>50</v>
      </c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>
        <v>1</v>
      </c>
      <c r="DP45" s="24">
        <v>3</v>
      </c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>
        <v>2</v>
      </c>
      <c r="EF45" s="24">
        <v>2</v>
      </c>
      <c r="EG45" s="24"/>
      <c r="EH45" s="24"/>
      <c r="EI45" s="24">
        <v>2</v>
      </c>
      <c r="EJ45" s="24">
        <v>2</v>
      </c>
      <c r="EK45" s="31"/>
      <c r="EL45" s="31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  <c r="IM45" s="63"/>
      <c r="IN45" s="63"/>
      <c r="IO45" s="63"/>
      <c r="IP45" s="63"/>
      <c r="IQ45" s="63"/>
      <c r="IR45" s="63"/>
      <c r="IS45" s="63"/>
      <c r="IT45" s="63"/>
      <c r="IU45" s="63"/>
      <c r="IV45" s="63"/>
      <c r="IW45" s="63"/>
      <c r="IX45" s="63"/>
      <c r="IY45" s="63"/>
      <c r="IZ45" s="63"/>
      <c r="JA45" s="63"/>
      <c r="JB45" s="63"/>
      <c r="JC45" s="63"/>
      <c r="JD45" s="63"/>
      <c r="JE45" s="63"/>
      <c r="JF45" s="63"/>
      <c r="JG45" s="63"/>
      <c r="JH45" s="63"/>
      <c r="JI45" s="63"/>
      <c r="JJ45" s="63"/>
      <c r="JK45" s="63"/>
      <c r="JL45" s="63"/>
      <c r="JM45" s="63"/>
      <c r="JN45" s="63"/>
      <c r="JO45" s="63"/>
      <c r="JP45" s="63"/>
      <c r="JQ45" s="63"/>
      <c r="JR45" s="63"/>
      <c r="JS45" s="63"/>
      <c r="JT45" s="63"/>
      <c r="JU45" s="63"/>
      <c r="JV45" s="63"/>
      <c r="JW45" s="63"/>
      <c r="JX45" s="63"/>
      <c r="JY45" s="63"/>
      <c r="JZ45" s="63"/>
      <c r="KA45" s="63"/>
      <c r="KB45" s="63"/>
      <c r="KC45" s="63"/>
      <c r="KD45" s="63"/>
      <c r="KE45" s="63"/>
      <c r="KF45" s="63"/>
      <c r="KG45" s="63"/>
      <c r="KH45" s="63"/>
      <c r="KI45" s="63"/>
      <c r="KJ45" s="63"/>
      <c r="KK45" s="63"/>
      <c r="KL45" s="63"/>
      <c r="KM45" s="63"/>
      <c r="KN45" s="63"/>
      <c r="KO45" s="63"/>
      <c r="KP45" s="63"/>
      <c r="KQ45" s="63"/>
      <c r="KR45" s="63"/>
      <c r="KS45" s="63"/>
      <c r="KT45" s="63"/>
      <c r="KU45" s="63"/>
      <c r="KV45" s="63"/>
      <c r="KW45" s="63"/>
      <c r="KX45" s="63"/>
      <c r="KY45" s="63"/>
      <c r="KZ45" s="63"/>
      <c r="LA45" s="63"/>
      <c r="LB45" s="63"/>
      <c r="LC45" s="63"/>
      <c r="LD45" s="63"/>
      <c r="LE45" s="63"/>
      <c r="LF45" s="63"/>
      <c r="LG45" s="63"/>
      <c r="LH45" s="63"/>
      <c r="LI45" s="63"/>
      <c r="LJ45" s="63"/>
      <c r="LK45" s="63"/>
      <c r="LL45" s="63"/>
      <c r="LM45" s="63"/>
      <c r="LN45" s="63"/>
      <c r="LO45" s="63"/>
      <c r="LP45" s="63"/>
      <c r="LQ45" s="63"/>
      <c r="LR45" s="63"/>
      <c r="LS45" s="63"/>
      <c r="LT45" s="63"/>
      <c r="LU45" s="63"/>
      <c r="LV45" s="63"/>
      <c r="LW45" s="63"/>
      <c r="LX45" s="63"/>
      <c r="LY45" s="63"/>
    </row>
    <row r="46" spans="1:337" ht="45" customHeight="1">
      <c r="A46" s="442">
        <v>42</v>
      </c>
      <c r="B46" s="145"/>
      <c r="C46" s="166" t="s">
        <v>220</v>
      </c>
      <c r="D46" s="162" t="s">
        <v>221</v>
      </c>
      <c r="E46" s="162" t="s">
        <v>222</v>
      </c>
      <c r="F46" s="156">
        <v>1020400663964</v>
      </c>
      <c r="G46" s="138">
        <v>405002341</v>
      </c>
      <c r="H46" s="388" t="s">
        <v>218</v>
      </c>
      <c r="I46" s="382">
        <v>10</v>
      </c>
      <c r="J46" s="21"/>
      <c r="K46" s="16">
        <v>1</v>
      </c>
      <c r="L46" s="1">
        <v>4</v>
      </c>
      <c r="M46" s="22"/>
      <c r="N46" s="22"/>
      <c r="O46" s="22">
        <v>15</v>
      </c>
      <c r="P46" s="19">
        <v>15</v>
      </c>
      <c r="Q46" s="23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>
        <v>1</v>
      </c>
      <c r="BL46" s="22">
        <v>6</v>
      </c>
      <c r="BM46" s="22"/>
      <c r="BN46" s="22"/>
      <c r="BO46" s="24">
        <v>1</v>
      </c>
      <c r="BP46" s="24">
        <v>1</v>
      </c>
      <c r="BQ46" s="24"/>
      <c r="BR46" s="24"/>
      <c r="BS46" s="24">
        <v>1</v>
      </c>
      <c r="BT46" s="24">
        <v>4</v>
      </c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>
        <v>2</v>
      </c>
      <c r="CV46" s="24">
        <v>18</v>
      </c>
      <c r="CW46" s="24"/>
      <c r="CX46" s="24"/>
      <c r="CY46" s="24">
        <v>10</v>
      </c>
      <c r="CZ46" s="31">
        <f t="shared" si="2"/>
        <v>100</v>
      </c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>
        <v>3</v>
      </c>
      <c r="DL46" s="24">
        <f>DK46*6</f>
        <v>18</v>
      </c>
      <c r="DM46" s="24"/>
      <c r="DN46" s="24"/>
      <c r="DO46" s="24">
        <v>1</v>
      </c>
      <c r="DP46" s="24">
        <v>3</v>
      </c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>
        <v>2</v>
      </c>
      <c r="EF46" s="24">
        <v>2</v>
      </c>
      <c r="EG46" s="24"/>
      <c r="EH46" s="24"/>
      <c r="EI46" s="24">
        <v>2</v>
      </c>
      <c r="EJ46" s="24">
        <v>2</v>
      </c>
      <c r="EK46" s="31"/>
      <c r="EL46" s="31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  <c r="IP46" s="63"/>
      <c r="IQ46" s="63"/>
      <c r="IR46" s="63"/>
      <c r="IS46" s="63"/>
      <c r="IT46" s="63"/>
      <c r="IU46" s="63"/>
      <c r="IV46" s="63"/>
      <c r="IW46" s="63"/>
      <c r="IX46" s="63"/>
      <c r="IY46" s="63"/>
      <c r="IZ46" s="63"/>
      <c r="JA46" s="63"/>
      <c r="JB46" s="63"/>
      <c r="JC46" s="63"/>
      <c r="JD46" s="63"/>
      <c r="JE46" s="63"/>
      <c r="JF46" s="63"/>
      <c r="JG46" s="63"/>
      <c r="JH46" s="63"/>
      <c r="JI46" s="63"/>
      <c r="JJ46" s="63"/>
      <c r="JK46" s="63"/>
      <c r="JL46" s="63"/>
      <c r="JM46" s="63"/>
      <c r="JN46" s="63"/>
      <c r="JO46" s="63"/>
      <c r="JP46" s="63"/>
      <c r="JQ46" s="63"/>
      <c r="JR46" s="63"/>
      <c r="JS46" s="63"/>
      <c r="JT46" s="63"/>
      <c r="JU46" s="63"/>
      <c r="JV46" s="63"/>
      <c r="JW46" s="63"/>
      <c r="JX46" s="63"/>
      <c r="JY46" s="63"/>
      <c r="JZ46" s="63"/>
      <c r="KA46" s="63"/>
      <c r="KB46" s="63"/>
      <c r="KC46" s="63"/>
      <c r="KD46" s="63"/>
      <c r="KE46" s="63"/>
      <c r="KF46" s="63"/>
      <c r="KG46" s="63"/>
      <c r="KH46" s="63"/>
      <c r="KI46" s="63"/>
      <c r="KJ46" s="63"/>
      <c r="KK46" s="63"/>
      <c r="KL46" s="63"/>
      <c r="KM46" s="63"/>
      <c r="KN46" s="63"/>
      <c r="KO46" s="63"/>
      <c r="KP46" s="63"/>
      <c r="KQ46" s="63"/>
      <c r="KR46" s="63"/>
      <c r="KS46" s="63"/>
      <c r="KT46" s="63"/>
      <c r="KU46" s="63"/>
      <c r="KV46" s="63"/>
      <c r="KW46" s="63"/>
      <c r="KX46" s="63"/>
      <c r="KY46" s="63"/>
      <c r="KZ46" s="63"/>
      <c r="LA46" s="63"/>
      <c r="LB46" s="63"/>
      <c r="LC46" s="63"/>
      <c r="LD46" s="63"/>
      <c r="LE46" s="63"/>
      <c r="LF46" s="63"/>
      <c r="LG46" s="63"/>
      <c r="LH46" s="63"/>
      <c r="LI46" s="63"/>
      <c r="LJ46" s="63"/>
      <c r="LK46" s="63"/>
      <c r="LL46" s="63"/>
      <c r="LM46" s="63"/>
      <c r="LN46" s="63"/>
      <c r="LO46" s="63"/>
      <c r="LP46" s="63"/>
      <c r="LQ46" s="63"/>
      <c r="LR46" s="63"/>
      <c r="LS46" s="63"/>
      <c r="LT46" s="63"/>
      <c r="LU46" s="63"/>
      <c r="LV46" s="63"/>
      <c r="LW46" s="63"/>
      <c r="LX46" s="63"/>
      <c r="LY46" s="63"/>
    </row>
    <row r="47" spans="1:337" ht="45" customHeight="1">
      <c r="A47" s="444">
        <v>43</v>
      </c>
      <c r="B47" s="145"/>
      <c r="C47" s="166" t="s">
        <v>220</v>
      </c>
      <c r="D47" s="162" t="s">
        <v>221</v>
      </c>
      <c r="E47" s="162" t="s">
        <v>223</v>
      </c>
      <c r="F47" s="156">
        <v>1020400663964</v>
      </c>
      <c r="G47" s="138">
        <v>405002341</v>
      </c>
      <c r="H47" s="388" t="s">
        <v>218</v>
      </c>
      <c r="I47" s="382">
        <v>10</v>
      </c>
      <c r="J47" s="21"/>
      <c r="K47" s="16">
        <v>1</v>
      </c>
      <c r="L47" s="1">
        <v>4</v>
      </c>
      <c r="M47" s="22"/>
      <c r="N47" s="22"/>
      <c r="O47" s="22">
        <v>5</v>
      </c>
      <c r="P47" s="19">
        <v>5</v>
      </c>
      <c r="Q47" s="23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>
        <v>1</v>
      </c>
      <c r="BL47" s="22">
        <v>6</v>
      </c>
      <c r="BM47" s="22"/>
      <c r="BN47" s="22"/>
      <c r="BO47" s="24">
        <v>1</v>
      </c>
      <c r="BP47" s="24">
        <v>1</v>
      </c>
      <c r="BQ47" s="24"/>
      <c r="BR47" s="24"/>
      <c r="BS47" s="24">
        <v>1</v>
      </c>
      <c r="BT47" s="24">
        <v>4</v>
      </c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>
        <v>2</v>
      </c>
      <c r="CV47" s="24">
        <v>18</v>
      </c>
      <c r="CW47" s="24"/>
      <c r="CX47" s="24"/>
      <c r="CY47" s="24">
        <v>5</v>
      </c>
      <c r="CZ47" s="31">
        <f t="shared" si="2"/>
        <v>50</v>
      </c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>
        <v>1</v>
      </c>
      <c r="DL47" s="24">
        <f>DK47*6</f>
        <v>6</v>
      </c>
      <c r="DM47" s="24"/>
      <c r="DN47" s="24"/>
      <c r="DO47" s="24">
        <v>1</v>
      </c>
      <c r="DP47" s="24">
        <v>3</v>
      </c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>
        <v>2</v>
      </c>
      <c r="EF47" s="24">
        <v>2</v>
      </c>
      <c r="EG47" s="24"/>
      <c r="EH47" s="24"/>
      <c r="EI47" s="24">
        <v>2</v>
      </c>
      <c r="EJ47" s="24">
        <v>2</v>
      </c>
      <c r="EK47" s="31"/>
      <c r="EL47" s="31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  <c r="JI47" s="63"/>
      <c r="JJ47" s="63"/>
      <c r="JK47" s="63"/>
      <c r="JL47" s="63"/>
      <c r="JM47" s="63"/>
      <c r="JN47" s="63"/>
      <c r="JO47" s="63"/>
      <c r="JP47" s="63"/>
      <c r="JQ47" s="63"/>
      <c r="JR47" s="63"/>
      <c r="JS47" s="63"/>
      <c r="JT47" s="63"/>
      <c r="JU47" s="63"/>
      <c r="JV47" s="63"/>
      <c r="JW47" s="63"/>
      <c r="JX47" s="63"/>
      <c r="JY47" s="63"/>
      <c r="JZ47" s="63"/>
      <c r="KA47" s="63"/>
      <c r="KB47" s="63"/>
      <c r="KC47" s="63"/>
      <c r="KD47" s="63"/>
      <c r="KE47" s="63"/>
      <c r="KF47" s="63"/>
      <c r="KG47" s="63"/>
      <c r="KH47" s="63"/>
      <c r="KI47" s="63"/>
      <c r="KJ47" s="63"/>
      <c r="KK47" s="63"/>
      <c r="KL47" s="63"/>
      <c r="KM47" s="63"/>
      <c r="KN47" s="63"/>
      <c r="KO47" s="63"/>
      <c r="KP47" s="63"/>
      <c r="KQ47" s="63"/>
      <c r="KR47" s="63"/>
      <c r="KS47" s="63"/>
      <c r="KT47" s="63"/>
      <c r="KU47" s="63"/>
      <c r="KV47" s="63"/>
      <c r="KW47" s="63"/>
      <c r="KX47" s="63"/>
      <c r="KY47" s="63"/>
      <c r="KZ47" s="63"/>
      <c r="LA47" s="63"/>
      <c r="LB47" s="63"/>
      <c r="LC47" s="63"/>
      <c r="LD47" s="63"/>
      <c r="LE47" s="63"/>
      <c r="LF47" s="63"/>
      <c r="LG47" s="63"/>
      <c r="LH47" s="63"/>
      <c r="LI47" s="63"/>
      <c r="LJ47" s="63"/>
      <c r="LK47" s="63"/>
      <c r="LL47" s="63"/>
      <c r="LM47" s="63"/>
      <c r="LN47" s="63"/>
      <c r="LO47" s="63"/>
      <c r="LP47" s="63"/>
      <c r="LQ47" s="63"/>
      <c r="LR47" s="63"/>
      <c r="LS47" s="63"/>
      <c r="LT47" s="63"/>
      <c r="LU47" s="63"/>
      <c r="LV47" s="63"/>
      <c r="LW47" s="63"/>
      <c r="LX47" s="63"/>
      <c r="LY47" s="63"/>
    </row>
    <row r="48" spans="1:337" ht="45" customHeight="1">
      <c r="A48" s="442">
        <v>44</v>
      </c>
      <c r="B48" s="145"/>
      <c r="C48" s="166" t="s">
        <v>220</v>
      </c>
      <c r="D48" s="162" t="s">
        <v>221</v>
      </c>
      <c r="E48" s="162" t="s">
        <v>224</v>
      </c>
      <c r="F48" s="156">
        <v>1020400663964</v>
      </c>
      <c r="G48" s="138">
        <v>405002341</v>
      </c>
      <c r="H48" s="388" t="s">
        <v>218</v>
      </c>
      <c r="I48" s="382">
        <v>10</v>
      </c>
      <c r="J48" s="21"/>
      <c r="K48" s="16">
        <v>1</v>
      </c>
      <c r="L48" s="1">
        <v>4</v>
      </c>
      <c r="M48" s="22"/>
      <c r="N48" s="22"/>
      <c r="O48" s="22">
        <v>5</v>
      </c>
      <c r="P48" s="19">
        <v>5</v>
      </c>
      <c r="Q48" s="23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>
        <v>1</v>
      </c>
      <c r="BL48" s="22">
        <v>6</v>
      </c>
      <c r="BM48" s="22"/>
      <c r="BN48" s="22"/>
      <c r="BO48" s="24">
        <v>1</v>
      </c>
      <c r="BP48" s="24">
        <v>1</v>
      </c>
      <c r="BQ48" s="24"/>
      <c r="BR48" s="24"/>
      <c r="BS48" s="24">
        <v>1</v>
      </c>
      <c r="BT48" s="24">
        <v>4</v>
      </c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>
        <v>2</v>
      </c>
      <c r="CV48" s="24">
        <v>18</v>
      </c>
      <c r="CW48" s="24"/>
      <c r="CX48" s="24"/>
      <c r="CY48" s="24">
        <v>2</v>
      </c>
      <c r="CZ48" s="31">
        <f t="shared" si="2"/>
        <v>20</v>
      </c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>
        <v>1</v>
      </c>
      <c r="DP48" s="24">
        <v>3</v>
      </c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>
        <v>2</v>
      </c>
      <c r="EF48" s="24">
        <v>2</v>
      </c>
      <c r="EG48" s="24"/>
      <c r="EH48" s="24"/>
      <c r="EI48" s="24">
        <v>2</v>
      </c>
      <c r="EJ48" s="24">
        <v>2</v>
      </c>
      <c r="EK48" s="31"/>
      <c r="EL48" s="31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  <c r="JI48" s="63"/>
      <c r="JJ48" s="63"/>
      <c r="JK48" s="63"/>
      <c r="JL48" s="63"/>
      <c r="JM48" s="63"/>
      <c r="JN48" s="63"/>
      <c r="JO48" s="63"/>
      <c r="JP48" s="63"/>
      <c r="JQ48" s="63"/>
      <c r="JR48" s="63"/>
      <c r="JS48" s="63"/>
      <c r="JT48" s="63"/>
      <c r="JU48" s="63"/>
      <c r="JV48" s="63"/>
      <c r="JW48" s="63"/>
      <c r="JX48" s="63"/>
      <c r="JY48" s="63"/>
      <c r="JZ48" s="63"/>
      <c r="KA48" s="63"/>
      <c r="KB48" s="63"/>
      <c r="KC48" s="63"/>
      <c r="KD48" s="63"/>
      <c r="KE48" s="63"/>
      <c r="KF48" s="63"/>
      <c r="KG48" s="63"/>
      <c r="KH48" s="63"/>
      <c r="KI48" s="63"/>
      <c r="KJ48" s="63"/>
      <c r="KK48" s="63"/>
      <c r="KL48" s="63"/>
      <c r="KM48" s="63"/>
      <c r="KN48" s="63"/>
      <c r="KO48" s="63"/>
      <c r="KP48" s="63"/>
      <c r="KQ48" s="63"/>
      <c r="KR48" s="63"/>
      <c r="KS48" s="63"/>
      <c r="KT48" s="63"/>
      <c r="KU48" s="63"/>
      <c r="KV48" s="63"/>
      <c r="KW48" s="63"/>
      <c r="KX48" s="63"/>
      <c r="KY48" s="63"/>
      <c r="KZ48" s="63"/>
      <c r="LA48" s="63"/>
      <c r="LB48" s="63"/>
      <c r="LC48" s="63"/>
      <c r="LD48" s="63"/>
      <c r="LE48" s="63"/>
      <c r="LF48" s="63"/>
      <c r="LG48" s="63"/>
      <c r="LH48" s="63"/>
      <c r="LI48" s="63"/>
      <c r="LJ48" s="63"/>
      <c r="LK48" s="63"/>
      <c r="LL48" s="63"/>
      <c r="LM48" s="63"/>
      <c r="LN48" s="63"/>
      <c r="LO48" s="63"/>
      <c r="LP48" s="63"/>
      <c r="LQ48" s="63"/>
      <c r="LR48" s="63"/>
      <c r="LS48" s="63"/>
      <c r="LT48" s="63"/>
      <c r="LU48" s="63"/>
      <c r="LV48" s="63"/>
      <c r="LW48" s="63"/>
      <c r="LX48" s="63"/>
      <c r="LY48" s="63"/>
    </row>
    <row r="49" spans="1:337" ht="45" customHeight="1">
      <c r="A49" s="444">
        <v>45</v>
      </c>
      <c r="B49" s="145"/>
      <c r="C49" s="166" t="s">
        <v>220</v>
      </c>
      <c r="D49" s="162" t="s">
        <v>221</v>
      </c>
      <c r="E49" s="162" t="s">
        <v>225</v>
      </c>
      <c r="F49" s="156">
        <v>1020400663964</v>
      </c>
      <c r="G49" s="138">
        <v>405002341</v>
      </c>
      <c r="H49" s="388" t="s">
        <v>218</v>
      </c>
      <c r="I49" s="382">
        <v>10</v>
      </c>
      <c r="J49" s="21"/>
      <c r="K49" s="16">
        <v>1</v>
      </c>
      <c r="L49" s="1">
        <v>4</v>
      </c>
      <c r="M49" s="22"/>
      <c r="N49" s="22"/>
      <c r="O49" s="22"/>
      <c r="P49" s="19"/>
      <c r="Q49" s="23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>
        <v>1</v>
      </c>
      <c r="BL49" s="22">
        <v>6</v>
      </c>
      <c r="BM49" s="22"/>
      <c r="BN49" s="22"/>
      <c r="BO49" s="24">
        <v>1</v>
      </c>
      <c r="BP49" s="24">
        <v>1</v>
      </c>
      <c r="BQ49" s="24"/>
      <c r="BR49" s="24"/>
      <c r="BS49" s="24">
        <v>1</v>
      </c>
      <c r="BT49" s="24">
        <v>4</v>
      </c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>
        <v>2</v>
      </c>
      <c r="CV49" s="24">
        <v>18</v>
      </c>
      <c r="CW49" s="24"/>
      <c r="CX49" s="24"/>
      <c r="CY49" s="24">
        <v>2</v>
      </c>
      <c r="CZ49" s="31">
        <f t="shared" si="2"/>
        <v>20</v>
      </c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>
        <v>1</v>
      </c>
      <c r="DP49" s="24">
        <v>3</v>
      </c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>
        <v>2</v>
      </c>
      <c r="EF49" s="24">
        <v>2</v>
      </c>
      <c r="EG49" s="24"/>
      <c r="EH49" s="24"/>
      <c r="EI49" s="24">
        <v>2</v>
      </c>
      <c r="EJ49" s="24">
        <v>2</v>
      </c>
      <c r="EK49" s="31"/>
      <c r="EL49" s="31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  <c r="JI49" s="63"/>
      <c r="JJ49" s="63"/>
      <c r="JK49" s="63"/>
      <c r="JL49" s="63"/>
      <c r="JM49" s="63"/>
      <c r="JN49" s="63"/>
      <c r="JO49" s="63"/>
      <c r="JP49" s="63"/>
      <c r="JQ49" s="63"/>
      <c r="JR49" s="63"/>
      <c r="JS49" s="63"/>
      <c r="JT49" s="63"/>
      <c r="JU49" s="63"/>
      <c r="JV49" s="63"/>
      <c r="JW49" s="63"/>
      <c r="JX49" s="63"/>
      <c r="JY49" s="63"/>
      <c r="JZ49" s="63"/>
      <c r="KA49" s="63"/>
      <c r="KB49" s="63"/>
      <c r="KC49" s="63"/>
      <c r="KD49" s="63"/>
      <c r="KE49" s="63"/>
      <c r="KF49" s="63"/>
      <c r="KG49" s="63"/>
      <c r="KH49" s="63"/>
      <c r="KI49" s="63"/>
      <c r="KJ49" s="63"/>
      <c r="KK49" s="63"/>
      <c r="KL49" s="63"/>
      <c r="KM49" s="63"/>
      <c r="KN49" s="63"/>
      <c r="KO49" s="63"/>
      <c r="KP49" s="63"/>
      <c r="KQ49" s="63"/>
      <c r="KR49" s="63"/>
      <c r="KS49" s="63"/>
      <c r="KT49" s="63"/>
      <c r="KU49" s="63"/>
      <c r="KV49" s="63"/>
      <c r="KW49" s="63"/>
      <c r="KX49" s="63"/>
      <c r="KY49" s="63"/>
      <c r="KZ49" s="63"/>
      <c r="LA49" s="63"/>
      <c r="LB49" s="63"/>
      <c r="LC49" s="63"/>
      <c r="LD49" s="63"/>
      <c r="LE49" s="63"/>
      <c r="LF49" s="63"/>
      <c r="LG49" s="63"/>
      <c r="LH49" s="63"/>
      <c r="LI49" s="63"/>
      <c r="LJ49" s="63"/>
      <c r="LK49" s="63"/>
      <c r="LL49" s="63"/>
      <c r="LM49" s="63"/>
      <c r="LN49" s="63"/>
      <c r="LO49" s="63"/>
      <c r="LP49" s="63"/>
      <c r="LQ49" s="63"/>
      <c r="LR49" s="63"/>
      <c r="LS49" s="63"/>
      <c r="LT49" s="63"/>
      <c r="LU49" s="63"/>
      <c r="LV49" s="63"/>
      <c r="LW49" s="63"/>
      <c r="LX49" s="63"/>
      <c r="LY49" s="63"/>
    </row>
    <row r="50" spans="1:337" ht="45" customHeight="1">
      <c r="A50" s="442">
        <v>46</v>
      </c>
      <c r="B50" s="145" t="s">
        <v>162</v>
      </c>
      <c r="C50" s="166" t="s">
        <v>220</v>
      </c>
      <c r="D50" s="162" t="s">
        <v>221</v>
      </c>
      <c r="E50" s="162" t="s">
        <v>226</v>
      </c>
      <c r="F50" s="156">
        <v>1020400663964</v>
      </c>
      <c r="G50" s="138">
        <v>405002341</v>
      </c>
      <c r="H50" s="388" t="s">
        <v>218</v>
      </c>
      <c r="I50" s="382">
        <v>10</v>
      </c>
      <c r="J50" s="21"/>
      <c r="K50" s="16">
        <v>1</v>
      </c>
      <c r="L50" s="1">
        <v>4</v>
      </c>
      <c r="M50" s="22"/>
      <c r="N50" s="22"/>
      <c r="O50" s="22">
        <v>5</v>
      </c>
      <c r="P50" s="19">
        <v>5</v>
      </c>
      <c r="Q50" s="23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>
        <v>1</v>
      </c>
      <c r="BL50" s="22">
        <v>6</v>
      </c>
      <c r="BM50" s="22"/>
      <c r="BN50" s="22"/>
      <c r="BO50" s="24">
        <v>1</v>
      </c>
      <c r="BP50" s="24">
        <v>1</v>
      </c>
      <c r="BQ50" s="24"/>
      <c r="BR50" s="24"/>
      <c r="BS50" s="24">
        <v>1</v>
      </c>
      <c r="BT50" s="24">
        <v>4</v>
      </c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>
        <v>2</v>
      </c>
      <c r="CV50" s="24">
        <v>18</v>
      </c>
      <c r="CW50" s="24"/>
      <c r="CX50" s="24"/>
      <c r="CY50" s="24">
        <v>2</v>
      </c>
      <c r="CZ50" s="31">
        <f t="shared" si="2"/>
        <v>20</v>
      </c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>
        <v>1</v>
      </c>
      <c r="DP50" s="24">
        <v>3</v>
      </c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>
        <v>2</v>
      </c>
      <c r="EF50" s="24">
        <v>2</v>
      </c>
      <c r="EG50" s="24"/>
      <c r="EH50" s="24"/>
      <c r="EI50" s="24">
        <v>2</v>
      </c>
      <c r="EJ50" s="24">
        <v>2</v>
      </c>
      <c r="EK50" s="31"/>
      <c r="EL50" s="31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</row>
    <row r="51" spans="1:337" ht="45" customHeight="1">
      <c r="A51" s="444">
        <v>47</v>
      </c>
      <c r="B51" s="145" t="s">
        <v>162</v>
      </c>
      <c r="C51" s="117" t="s">
        <v>227</v>
      </c>
      <c r="D51" s="162" t="s">
        <v>228</v>
      </c>
      <c r="E51" s="162" t="s">
        <v>228</v>
      </c>
      <c r="F51" s="156">
        <v>1030400664788</v>
      </c>
      <c r="G51" s="138">
        <v>405003105</v>
      </c>
      <c r="H51" s="388" t="s">
        <v>200</v>
      </c>
      <c r="I51" s="382">
        <v>10</v>
      </c>
      <c r="J51" s="21"/>
      <c r="K51" s="16">
        <v>1</v>
      </c>
      <c r="L51" s="1">
        <v>4</v>
      </c>
      <c r="M51" s="22"/>
      <c r="N51" s="22"/>
      <c r="O51" s="22">
        <v>10</v>
      </c>
      <c r="P51" s="19">
        <v>10</v>
      </c>
      <c r="Q51" s="23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>
        <v>1</v>
      </c>
      <c r="BL51" s="22">
        <v>6</v>
      </c>
      <c r="BM51" s="22"/>
      <c r="BN51" s="22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31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>
        <v>2</v>
      </c>
      <c r="EF51" s="24">
        <v>2</v>
      </c>
      <c r="EG51" s="24"/>
      <c r="EH51" s="24"/>
      <c r="EI51" s="24">
        <v>2</v>
      </c>
      <c r="EJ51" s="24">
        <v>2</v>
      </c>
      <c r="EK51" s="31"/>
      <c r="EL51" s="31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  <c r="IZ51" s="63"/>
      <c r="JA51" s="63"/>
      <c r="JB51" s="63"/>
      <c r="JC51" s="63"/>
      <c r="JD51" s="63"/>
      <c r="JE51" s="63"/>
      <c r="JF51" s="63"/>
      <c r="JG51" s="63"/>
      <c r="JH51" s="63"/>
      <c r="JI51" s="63"/>
      <c r="JJ51" s="63"/>
      <c r="JK51" s="63"/>
      <c r="JL51" s="63"/>
      <c r="JM51" s="63"/>
      <c r="JN51" s="63"/>
      <c r="JO51" s="63"/>
      <c r="JP51" s="63"/>
      <c r="JQ51" s="63"/>
      <c r="JR51" s="63"/>
      <c r="JS51" s="63"/>
      <c r="JT51" s="63"/>
      <c r="JU51" s="63"/>
      <c r="JV51" s="63"/>
      <c r="JW51" s="63"/>
      <c r="JX51" s="63"/>
      <c r="JY51" s="63"/>
      <c r="JZ51" s="63"/>
      <c r="KA51" s="63"/>
      <c r="KB51" s="63"/>
      <c r="KC51" s="63"/>
      <c r="KD51" s="63"/>
      <c r="KE51" s="63"/>
      <c r="KF51" s="63"/>
      <c r="KG51" s="63"/>
      <c r="KH51" s="63"/>
      <c r="KI51" s="63"/>
      <c r="KJ51" s="63"/>
      <c r="KK51" s="63"/>
      <c r="KL51" s="63"/>
      <c r="KM51" s="63"/>
      <c r="KN51" s="63"/>
      <c r="KO51" s="63"/>
      <c r="KP51" s="63"/>
      <c r="KQ51" s="63"/>
      <c r="KR51" s="63"/>
      <c r="KS51" s="63"/>
      <c r="KT51" s="63"/>
      <c r="KU51" s="63"/>
      <c r="KV51" s="63"/>
      <c r="KW51" s="63"/>
      <c r="KX51" s="63"/>
      <c r="KY51" s="63"/>
      <c r="KZ51" s="63"/>
      <c r="LA51" s="63"/>
      <c r="LB51" s="63"/>
      <c r="LC51" s="63"/>
      <c r="LD51" s="63"/>
      <c r="LE51" s="63"/>
      <c r="LF51" s="63"/>
      <c r="LG51" s="63"/>
      <c r="LH51" s="63"/>
      <c r="LI51" s="63"/>
      <c r="LJ51" s="63"/>
      <c r="LK51" s="63"/>
      <c r="LL51" s="63"/>
      <c r="LM51" s="63"/>
      <c r="LN51" s="63"/>
      <c r="LO51" s="63"/>
      <c r="LP51" s="63"/>
      <c r="LQ51" s="63"/>
      <c r="LR51" s="63"/>
      <c r="LS51" s="63"/>
      <c r="LT51" s="63"/>
      <c r="LU51" s="63"/>
      <c r="LV51" s="63"/>
      <c r="LW51" s="63"/>
      <c r="LX51" s="63"/>
      <c r="LY51" s="63"/>
    </row>
    <row r="52" spans="1:337" ht="45" customHeight="1">
      <c r="A52" s="442">
        <v>48</v>
      </c>
      <c r="B52" s="145" t="s">
        <v>162</v>
      </c>
      <c r="C52" s="117" t="s">
        <v>227</v>
      </c>
      <c r="D52" s="162" t="s">
        <v>228</v>
      </c>
      <c r="E52" s="162" t="s">
        <v>229</v>
      </c>
      <c r="F52" s="156">
        <v>1030400664788</v>
      </c>
      <c r="G52" s="138">
        <v>405003105</v>
      </c>
      <c r="H52" s="388" t="s">
        <v>200</v>
      </c>
      <c r="I52" s="382">
        <v>10</v>
      </c>
      <c r="J52" s="21"/>
      <c r="K52" s="16">
        <v>1</v>
      </c>
      <c r="L52" s="1">
        <v>4</v>
      </c>
      <c r="M52" s="22"/>
      <c r="N52" s="22"/>
      <c r="O52" s="22">
        <v>5</v>
      </c>
      <c r="P52" s="19">
        <v>5</v>
      </c>
      <c r="Q52" s="23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>
        <v>1</v>
      </c>
      <c r="BL52" s="22">
        <v>6</v>
      </c>
      <c r="BM52" s="22"/>
      <c r="BN52" s="22"/>
      <c r="BO52" s="24">
        <v>1</v>
      </c>
      <c r="BP52" s="24">
        <v>1</v>
      </c>
      <c r="BQ52" s="24"/>
      <c r="BR52" s="24"/>
      <c r="BS52" s="24">
        <v>1</v>
      </c>
      <c r="BT52" s="24">
        <v>4</v>
      </c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>
        <v>2</v>
      </c>
      <c r="CV52" s="24">
        <v>18</v>
      </c>
      <c r="CW52" s="24"/>
      <c r="CX52" s="24"/>
      <c r="CY52" s="24">
        <v>5</v>
      </c>
      <c r="CZ52" s="31">
        <f t="shared" ref="CZ52:CZ59" si="3">CY52*10</f>
        <v>50</v>
      </c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>
        <v>3</v>
      </c>
      <c r="DL52" s="24">
        <f t="shared" ref="DL52:DL59" si="4">DK52*6</f>
        <v>18</v>
      </c>
      <c r="DM52" s="24"/>
      <c r="DN52" s="24"/>
      <c r="DO52" s="24">
        <v>1</v>
      </c>
      <c r="DP52" s="24">
        <v>3</v>
      </c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>
        <v>2</v>
      </c>
      <c r="EF52" s="24">
        <v>2</v>
      </c>
      <c r="EG52" s="24"/>
      <c r="EH52" s="24"/>
      <c r="EI52" s="24">
        <v>2</v>
      </c>
      <c r="EJ52" s="24">
        <v>2</v>
      </c>
      <c r="EK52" s="31"/>
      <c r="EL52" s="31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  <c r="IV52" s="63"/>
      <c r="IW52" s="63"/>
      <c r="IX52" s="63"/>
      <c r="IY52" s="63"/>
      <c r="IZ52" s="63"/>
      <c r="JA52" s="63"/>
      <c r="JB52" s="63"/>
      <c r="JC52" s="63"/>
      <c r="JD52" s="63"/>
      <c r="JE52" s="63"/>
      <c r="JF52" s="63"/>
      <c r="JG52" s="63"/>
      <c r="JH52" s="63"/>
      <c r="JI52" s="63"/>
      <c r="JJ52" s="63"/>
      <c r="JK52" s="63"/>
      <c r="JL52" s="63"/>
      <c r="JM52" s="63"/>
      <c r="JN52" s="63"/>
      <c r="JO52" s="63"/>
      <c r="JP52" s="63"/>
      <c r="JQ52" s="63"/>
      <c r="JR52" s="63"/>
      <c r="JS52" s="63"/>
      <c r="JT52" s="63"/>
      <c r="JU52" s="63"/>
      <c r="JV52" s="63"/>
      <c r="JW52" s="63"/>
      <c r="JX52" s="63"/>
      <c r="JY52" s="63"/>
      <c r="JZ52" s="63"/>
      <c r="KA52" s="63"/>
      <c r="KB52" s="63"/>
      <c r="KC52" s="63"/>
      <c r="KD52" s="63"/>
      <c r="KE52" s="63"/>
      <c r="KF52" s="63"/>
      <c r="KG52" s="63"/>
      <c r="KH52" s="63"/>
      <c r="KI52" s="63"/>
      <c r="KJ52" s="63"/>
      <c r="KK52" s="63"/>
      <c r="KL52" s="63"/>
      <c r="KM52" s="63"/>
      <c r="KN52" s="63"/>
      <c r="KO52" s="63"/>
      <c r="KP52" s="63"/>
      <c r="KQ52" s="63"/>
      <c r="KR52" s="63"/>
      <c r="KS52" s="63"/>
      <c r="KT52" s="63"/>
      <c r="KU52" s="63"/>
      <c r="KV52" s="63"/>
      <c r="KW52" s="63"/>
      <c r="KX52" s="63"/>
      <c r="KY52" s="63"/>
      <c r="KZ52" s="63"/>
      <c r="LA52" s="63"/>
      <c r="LB52" s="63"/>
      <c r="LC52" s="63"/>
      <c r="LD52" s="63"/>
      <c r="LE52" s="63"/>
      <c r="LF52" s="63"/>
      <c r="LG52" s="63"/>
      <c r="LH52" s="63"/>
      <c r="LI52" s="63"/>
      <c r="LJ52" s="63"/>
      <c r="LK52" s="63"/>
      <c r="LL52" s="63"/>
      <c r="LM52" s="63"/>
      <c r="LN52" s="63"/>
      <c r="LO52" s="63"/>
      <c r="LP52" s="63"/>
      <c r="LQ52" s="63"/>
      <c r="LR52" s="63"/>
      <c r="LS52" s="63"/>
      <c r="LT52" s="63"/>
      <c r="LU52" s="63"/>
      <c r="LV52" s="63"/>
      <c r="LW52" s="63"/>
      <c r="LX52" s="63"/>
      <c r="LY52" s="63"/>
    </row>
    <row r="53" spans="1:337" ht="45" customHeight="1">
      <c r="A53" s="444">
        <v>49</v>
      </c>
      <c r="B53" s="145" t="s">
        <v>162</v>
      </c>
      <c r="C53" s="117" t="s">
        <v>230</v>
      </c>
      <c r="D53" s="162" t="s">
        <v>231</v>
      </c>
      <c r="E53" s="162" t="s">
        <v>232</v>
      </c>
      <c r="F53" s="156">
        <v>1030400667395</v>
      </c>
      <c r="G53" s="138">
        <v>405003056</v>
      </c>
      <c r="H53" s="388" t="s">
        <v>200</v>
      </c>
      <c r="I53" s="382">
        <v>10</v>
      </c>
      <c r="J53" s="21"/>
      <c r="K53" s="16">
        <v>1</v>
      </c>
      <c r="L53" s="1">
        <v>4</v>
      </c>
      <c r="M53" s="22"/>
      <c r="N53" s="22"/>
      <c r="O53" s="22">
        <v>5</v>
      </c>
      <c r="P53" s="19">
        <v>5</v>
      </c>
      <c r="Q53" s="23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>
        <v>5</v>
      </c>
      <c r="CZ53" s="31">
        <f t="shared" si="3"/>
        <v>50</v>
      </c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>
        <v>1</v>
      </c>
      <c r="DL53" s="24">
        <f t="shared" si="4"/>
        <v>6</v>
      </c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>
        <v>2</v>
      </c>
      <c r="EF53" s="24">
        <v>2</v>
      </c>
      <c r="EG53" s="24"/>
      <c r="EH53" s="24"/>
      <c r="EI53" s="24">
        <v>2</v>
      </c>
      <c r="EJ53" s="24">
        <v>2</v>
      </c>
      <c r="EK53" s="31"/>
      <c r="EL53" s="31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  <c r="IP53" s="63"/>
      <c r="IQ53" s="63"/>
      <c r="IR53" s="63"/>
      <c r="IS53" s="63"/>
      <c r="IT53" s="63"/>
      <c r="IU53" s="63"/>
      <c r="IV53" s="63"/>
      <c r="IW53" s="63"/>
      <c r="IX53" s="63"/>
      <c r="IY53" s="63"/>
      <c r="IZ53" s="63"/>
      <c r="JA53" s="63"/>
      <c r="JB53" s="63"/>
      <c r="JC53" s="63"/>
      <c r="JD53" s="63"/>
      <c r="JE53" s="63"/>
      <c r="JF53" s="63"/>
      <c r="JG53" s="63"/>
      <c r="JH53" s="63"/>
      <c r="JI53" s="63"/>
      <c r="JJ53" s="63"/>
      <c r="JK53" s="63"/>
      <c r="JL53" s="63"/>
      <c r="JM53" s="63"/>
      <c r="JN53" s="63"/>
      <c r="JO53" s="63"/>
      <c r="JP53" s="63"/>
      <c r="JQ53" s="63"/>
      <c r="JR53" s="63"/>
      <c r="JS53" s="63"/>
      <c r="JT53" s="63"/>
      <c r="JU53" s="63"/>
      <c r="JV53" s="63"/>
      <c r="JW53" s="63"/>
      <c r="JX53" s="63"/>
      <c r="JY53" s="63"/>
      <c r="JZ53" s="63"/>
      <c r="KA53" s="63"/>
      <c r="KB53" s="63"/>
      <c r="KC53" s="63"/>
      <c r="KD53" s="63"/>
      <c r="KE53" s="63"/>
      <c r="KF53" s="63"/>
      <c r="KG53" s="63"/>
      <c r="KH53" s="63"/>
      <c r="KI53" s="63"/>
      <c r="KJ53" s="63"/>
      <c r="KK53" s="63"/>
      <c r="KL53" s="63"/>
      <c r="KM53" s="63"/>
      <c r="KN53" s="63"/>
      <c r="KO53" s="63"/>
      <c r="KP53" s="63"/>
      <c r="KQ53" s="63"/>
      <c r="KR53" s="63"/>
      <c r="KS53" s="63"/>
      <c r="KT53" s="63"/>
      <c r="KU53" s="63"/>
      <c r="KV53" s="63"/>
      <c r="KW53" s="63"/>
      <c r="KX53" s="63"/>
      <c r="KY53" s="63"/>
      <c r="KZ53" s="63"/>
      <c r="LA53" s="63"/>
      <c r="LB53" s="63"/>
      <c r="LC53" s="63"/>
      <c r="LD53" s="63"/>
      <c r="LE53" s="63"/>
      <c r="LF53" s="63"/>
      <c r="LG53" s="63"/>
      <c r="LH53" s="63"/>
      <c r="LI53" s="63"/>
      <c r="LJ53" s="63"/>
      <c r="LK53" s="63"/>
      <c r="LL53" s="63"/>
      <c r="LM53" s="63"/>
      <c r="LN53" s="63"/>
      <c r="LO53" s="63"/>
      <c r="LP53" s="63"/>
      <c r="LQ53" s="63"/>
      <c r="LR53" s="63"/>
      <c r="LS53" s="63"/>
      <c r="LT53" s="63"/>
      <c r="LU53" s="63"/>
      <c r="LV53" s="63"/>
      <c r="LW53" s="63"/>
      <c r="LX53" s="63"/>
      <c r="LY53" s="63"/>
    </row>
    <row r="54" spans="1:337" ht="45" customHeight="1">
      <c r="A54" s="442">
        <v>50</v>
      </c>
      <c r="B54" s="145" t="s">
        <v>162</v>
      </c>
      <c r="C54" s="117" t="s">
        <v>230</v>
      </c>
      <c r="D54" s="162" t="s">
        <v>231</v>
      </c>
      <c r="E54" s="162" t="s">
        <v>233</v>
      </c>
      <c r="F54" s="156">
        <v>1030400667395</v>
      </c>
      <c r="G54" s="138">
        <v>405003056</v>
      </c>
      <c r="H54" s="388" t="s">
        <v>200</v>
      </c>
      <c r="I54" s="382">
        <v>10</v>
      </c>
      <c r="J54" s="21"/>
      <c r="K54" s="16">
        <v>1</v>
      </c>
      <c r="L54" s="1">
        <v>4</v>
      </c>
      <c r="M54" s="22"/>
      <c r="N54" s="22"/>
      <c r="O54" s="22">
        <v>5</v>
      </c>
      <c r="P54" s="19">
        <v>5</v>
      </c>
      <c r="Q54" s="23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>
        <v>1</v>
      </c>
      <c r="BL54" s="22">
        <v>6</v>
      </c>
      <c r="BM54" s="22"/>
      <c r="BN54" s="22"/>
      <c r="BO54" s="24">
        <v>1</v>
      </c>
      <c r="BP54" s="24">
        <v>1</v>
      </c>
      <c r="BQ54" s="24"/>
      <c r="BR54" s="24"/>
      <c r="BS54" s="24">
        <v>1</v>
      </c>
      <c r="BT54" s="24">
        <v>4</v>
      </c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>
        <v>2</v>
      </c>
      <c r="CV54" s="24">
        <v>18</v>
      </c>
      <c r="CW54" s="24"/>
      <c r="CX54" s="24"/>
      <c r="CY54" s="24">
        <v>3</v>
      </c>
      <c r="CZ54" s="31">
        <f t="shared" si="3"/>
        <v>30</v>
      </c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>
        <v>1</v>
      </c>
      <c r="DL54" s="24">
        <f t="shared" si="4"/>
        <v>6</v>
      </c>
      <c r="DM54" s="24"/>
      <c r="DN54" s="24"/>
      <c r="DO54" s="24">
        <v>1</v>
      </c>
      <c r="DP54" s="24">
        <v>3</v>
      </c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>
        <v>2</v>
      </c>
      <c r="EF54" s="24">
        <v>2</v>
      </c>
      <c r="EG54" s="24"/>
      <c r="EH54" s="24"/>
      <c r="EI54" s="24">
        <v>2</v>
      </c>
      <c r="EJ54" s="24">
        <v>2</v>
      </c>
      <c r="EK54" s="31"/>
      <c r="EL54" s="31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81"/>
      <c r="FP54" s="63"/>
      <c r="FQ54" s="63"/>
      <c r="FR54" s="63"/>
      <c r="FS54" s="81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81"/>
      <c r="GG54" s="81"/>
      <c r="GH54" s="63"/>
      <c r="GI54" s="63"/>
      <c r="GJ54" s="63"/>
      <c r="GK54" s="63"/>
      <c r="GL54" s="63"/>
      <c r="GM54" s="63"/>
      <c r="GN54" s="63"/>
      <c r="GO54" s="63"/>
      <c r="GP54" s="81"/>
      <c r="GQ54" s="81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81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81"/>
      <c r="HR54" s="63"/>
      <c r="HS54" s="63"/>
      <c r="HT54" s="63"/>
      <c r="HU54" s="63"/>
      <c r="HV54" s="63"/>
      <c r="HW54" s="63"/>
      <c r="HX54" s="63"/>
      <c r="HY54" s="63"/>
      <c r="HZ54" s="63"/>
      <c r="IA54" s="81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81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  <c r="JE54" s="63"/>
      <c r="JF54" s="63"/>
      <c r="JG54" s="63"/>
      <c r="JH54" s="63"/>
      <c r="JI54" s="63"/>
      <c r="JJ54" s="63"/>
      <c r="JK54" s="63"/>
      <c r="JL54" s="63"/>
      <c r="JM54" s="63"/>
      <c r="JN54" s="63"/>
      <c r="JO54" s="63"/>
      <c r="JP54" s="63"/>
      <c r="JQ54" s="63"/>
      <c r="JR54" s="63"/>
      <c r="JS54" s="63"/>
      <c r="JT54" s="63"/>
      <c r="JU54" s="63"/>
      <c r="JV54" s="63"/>
      <c r="JW54" s="63"/>
      <c r="JX54" s="63"/>
      <c r="JY54" s="63"/>
      <c r="JZ54" s="63"/>
      <c r="KA54" s="63"/>
      <c r="KB54" s="63"/>
      <c r="KC54" s="63"/>
      <c r="KD54" s="63"/>
      <c r="KE54" s="63"/>
      <c r="KF54" s="63"/>
      <c r="KG54" s="63"/>
      <c r="KH54" s="63"/>
      <c r="KI54" s="63"/>
      <c r="KJ54" s="63"/>
      <c r="KK54" s="63"/>
      <c r="KL54" s="63"/>
      <c r="KM54" s="63"/>
      <c r="KN54" s="63"/>
      <c r="KO54" s="63"/>
      <c r="KP54" s="63"/>
      <c r="KQ54" s="63"/>
      <c r="KR54" s="63"/>
      <c r="KS54" s="63"/>
      <c r="KT54" s="63"/>
      <c r="KU54" s="63"/>
      <c r="KV54" s="63"/>
      <c r="KW54" s="63"/>
      <c r="KX54" s="63"/>
      <c r="KY54" s="63"/>
      <c r="KZ54" s="63"/>
      <c r="LA54" s="63"/>
      <c r="LB54" s="63"/>
      <c r="LC54" s="63"/>
      <c r="LD54" s="63"/>
      <c r="LE54" s="63"/>
      <c r="LF54" s="63"/>
      <c r="LG54" s="63"/>
      <c r="LH54" s="63"/>
      <c r="LI54" s="63"/>
      <c r="LJ54" s="63"/>
      <c r="LK54" s="63"/>
      <c r="LL54" s="63"/>
      <c r="LM54" s="63"/>
      <c r="LN54" s="63"/>
      <c r="LO54" s="63"/>
      <c r="LP54" s="63"/>
      <c r="LQ54" s="63"/>
      <c r="LR54" s="63"/>
      <c r="LS54" s="63"/>
      <c r="LT54" s="63"/>
      <c r="LU54" s="63"/>
      <c r="LV54" s="63"/>
      <c r="LW54" s="63"/>
      <c r="LX54" s="63"/>
      <c r="LY54" s="63"/>
    </row>
    <row r="55" spans="1:337" ht="45" customHeight="1">
      <c r="A55" s="444">
        <v>51</v>
      </c>
      <c r="B55" s="145" t="s">
        <v>162</v>
      </c>
      <c r="C55" s="117" t="s">
        <v>234</v>
      </c>
      <c r="D55" s="162" t="s">
        <v>235</v>
      </c>
      <c r="E55" s="162" t="s">
        <v>236</v>
      </c>
      <c r="F55" s="149">
        <v>1030400667384</v>
      </c>
      <c r="G55" s="138">
        <v>405003088</v>
      </c>
      <c r="H55" s="388" t="s">
        <v>218</v>
      </c>
      <c r="I55" s="382">
        <v>10</v>
      </c>
      <c r="J55" s="21"/>
      <c r="K55" s="16">
        <v>1</v>
      </c>
      <c r="L55" s="1">
        <v>4</v>
      </c>
      <c r="M55" s="22"/>
      <c r="N55" s="22"/>
      <c r="O55" s="22">
        <v>5</v>
      </c>
      <c r="P55" s="19">
        <v>5</v>
      </c>
      <c r="Q55" s="23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>
        <v>1</v>
      </c>
      <c r="BL55" s="22">
        <v>6</v>
      </c>
      <c r="BM55" s="22"/>
      <c r="BN55" s="22"/>
      <c r="BO55" s="24">
        <v>1</v>
      </c>
      <c r="BP55" s="24">
        <v>1</v>
      </c>
      <c r="BQ55" s="24"/>
      <c r="BR55" s="24"/>
      <c r="BS55" s="24">
        <v>1</v>
      </c>
      <c r="BT55" s="24">
        <v>4</v>
      </c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>
        <v>2</v>
      </c>
      <c r="CV55" s="24">
        <v>18</v>
      </c>
      <c r="CW55" s="24"/>
      <c r="CX55" s="24"/>
      <c r="CY55" s="24">
        <v>3</v>
      </c>
      <c r="CZ55" s="31">
        <f t="shared" si="3"/>
        <v>30</v>
      </c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>
        <v>1</v>
      </c>
      <c r="DL55" s="24">
        <f t="shared" si="4"/>
        <v>6</v>
      </c>
      <c r="DM55" s="24"/>
      <c r="DN55" s="24"/>
      <c r="DO55" s="24">
        <v>1</v>
      </c>
      <c r="DP55" s="24">
        <v>3</v>
      </c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>
        <v>2</v>
      </c>
      <c r="EF55" s="24">
        <v>2</v>
      </c>
      <c r="EG55" s="24"/>
      <c r="EH55" s="24"/>
      <c r="EI55" s="24">
        <v>2</v>
      </c>
      <c r="EJ55" s="24">
        <v>2</v>
      </c>
      <c r="EK55" s="31"/>
      <c r="EL55" s="31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63"/>
      <c r="GU55" s="81"/>
      <c r="GV55" s="63"/>
      <c r="GW55" s="81"/>
      <c r="GX55" s="63"/>
      <c r="GY55" s="81"/>
      <c r="GZ55" s="63"/>
      <c r="HA55" s="81"/>
      <c r="HB55" s="63"/>
      <c r="HC55" s="81"/>
      <c r="HD55" s="63"/>
      <c r="HE55" s="81"/>
      <c r="HF55" s="63"/>
      <c r="HG55" s="81"/>
      <c r="HH55" s="63"/>
      <c r="HI55" s="81"/>
      <c r="HJ55" s="63"/>
      <c r="HK55" s="81"/>
      <c r="HL55" s="63"/>
      <c r="HM55" s="81"/>
      <c r="HN55" s="63"/>
      <c r="HO55" s="81"/>
      <c r="HP55" s="63"/>
      <c r="HQ55" s="81"/>
      <c r="HR55" s="63"/>
      <c r="HS55" s="81"/>
      <c r="HT55" s="63"/>
      <c r="HU55" s="81"/>
      <c r="HV55" s="63"/>
      <c r="HW55" s="81"/>
      <c r="HX55" s="63"/>
      <c r="HY55" s="81"/>
      <c r="HZ55" s="63"/>
      <c r="IA55" s="81"/>
      <c r="IB55" s="63"/>
      <c r="IC55" s="81"/>
      <c r="ID55" s="63"/>
      <c r="IE55" s="81"/>
      <c r="IF55" s="63"/>
      <c r="IG55" s="81"/>
      <c r="IH55" s="63"/>
      <c r="II55" s="81"/>
      <c r="IJ55" s="63"/>
      <c r="IK55" s="81"/>
      <c r="IL55" s="63"/>
      <c r="IM55" s="81"/>
      <c r="IN55" s="63"/>
      <c r="IO55" s="81"/>
      <c r="IP55" s="63"/>
      <c r="IQ55" s="81"/>
      <c r="IR55" s="63"/>
      <c r="IS55" s="81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63"/>
      <c r="LC55" s="63"/>
      <c r="LD55" s="63"/>
      <c r="LE55" s="63"/>
      <c r="LF55" s="63"/>
      <c r="LG55" s="63"/>
      <c r="LH55" s="63"/>
      <c r="LI55" s="63"/>
      <c r="LJ55" s="63"/>
      <c r="LK55" s="63"/>
      <c r="LL55" s="63"/>
      <c r="LM55" s="63"/>
      <c r="LN55" s="63"/>
      <c r="LO55" s="63"/>
      <c r="LP55" s="63"/>
      <c r="LQ55" s="63"/>
      <c r="LR55" s="63"/>
      <c r="LS55" s="63"/>
      <c r="LT55" s="63"/>
      <c r="LU55" s="63"/>
      <c r="LV55" s="63"/>
      <c r="LW55" s="63"/>
      <c r="LX55" s="63"/>
      <c r="LY55" s="63"/>
    </row>
    <row r="56" spans="1:337" ht="45" customHeight="1">
      <c r="A56" s="442">
        <v>52</v>
      </c>
      <c r="B56" s="145" t="s">
        <v>162</v>
      </c>
      <c r="C56" s="117" t="s">
        <v>234</v>
      </c>
      <c r="D56" s="162" t="s">
        <v>235</v>
      </c>
      <c r="E56" s="162" t="s">
        <v>237</v>
      </c>
      <c r="F56" s="149">
        <v>1030400667384</v>
      </c>
      <c r="G56" s="138">
        <v>405003088</v>
      </c>
      <c r="H56" s="388" t="s">
        <v>218</v>
      </c>
      <c r="I56" s="382">
        <v>10</v>
      </c>
      <c r="J56" s="21"/>
      <c r="K56" s="16">
        <v>1</v>
      </c>
      <c r="L56" s="1">
        <v>4</v>
      </c>
      <c r="M56" s="22"/>
      <c r="N56" s="22"/>
      <c r="O56" s="22">
        <v>5</v>
      </c>
      <c r="P56" s="19">
        <v>5</v>
      </c>
      <c r="Q56" s="23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>
        <v>1</v>
      </c>
      <c r="BL56" s="22">
        <v>6</v>
      </c>
      <c r="BM56" s="22"/>
      <c r="BN56" s="22"/>
      <c r="BO56" s="24">
        <v>1</v>
      </c>
      <c r="BP56" s="24">
        <v>1</v>
      </c>
      <c r="BQ56" s="24"/>
      <c r="BR56" s="24"/>
      <c r="BS56" s="24">
        <v>1</v>
      </c>
      <c r="BT56" s="24">
        <v>4</v>
      </c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>
        <v>2</v>
      </c>
      <c r="CV56" s="24">
        <v>18</v>
      </c>
      <c r="CW56" s="24"/>
      <c r="CX56" s="24"/>
      <c r="CY56" s="24">
        <v>2</v>
      </c>
      <c r="CZ56" s="31">
        <f t="shared" si="3"/>
        <v>20</v>
      </c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>
        <v>1</v>
      </c>
      <c r="DL56" s="24">
        <f t="shared" si="4"/>
        <v>6</v>
      </c>
      <c r="DM56" s="24"/>
      <c r="DN56" s="24"/>
      <c r="DO56" s="24">
        <v>1</v>
      </c>
      <c r="DP56" s="24">
        <v>3</v>
      </c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>
        <v>2</v>
      </c>
      <c r="EF56" s="24">
        <v>2</v>
      </c>
      <c r="EG56" s="24"/>
      <c r="EH56" s="24"/>
      <c r="EI56" s="24">
        <v>2</v>
      </c>
      <c r="EJ56" s="24">
        <v>2</v>
      </c>
      <c r="EK56" s="31"/>
      <c r="EL56" s="31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  <c r="GT56" s="63"/>
      <c r="GU56" s="81"/>
      <c r="GV56" s="63"/>
      <c r="GW56" s="81"/>
      <c r="GX56" s="63"/>
      <c r="GY56" s="81"/>
      <c r="GZ56" s="63"/>
      <c r="HA56" s="81"/>
      <c r="HB56" s="63"/>
      <c r="HC56" s="81"/>
      <c r="HD56" s="63"/>
      <c r="HE56" s="81"/>
      <c r="HF56" s="63"/>
      <c r="HG56" s="81"/>
      <c r="HH56" s="63"/>
      <c r="HI56" s="81"/>
      <c r="HJ56" s="63"/>
      <c r="HK56" s="81"/>
      <c r="HL56" s="63"/>
      <c r="HM56" s="81"/>
      <c r="HN56" s="63"/>
      <c r="HO56" s="81"/>
      <c r="HP56" s="63"/>
      <c r="HQ56" s="81"/>
      <c r="HR56" s="63"/>
      <c r="HS56" s="81"/>
      <c r="HT56" s="63"/>
      <c r="HU56" s="81"/>
      <c r="HV56" s="63"/>
      <c r="HW56" s="81"/>
      <c r="HX56" s="63"/>
      <c r="HY56" s="81"/>
      <c r="HZ56" s="63"/>
      <c r="IA56" s="81"/>
      <c r="IB56" s="63"/>
      <c r="IC56" s="81"/>
      <c r="ID56" s="63"/>
      <c r="IE56" s="81"/>
      <c r="IF56" s="63"/>
      <c r="IG56" s="81"/>
      <c r="IH56" s="63"/>
      <c r="II56" s="81"/>
      <c r="IJ56" s="63"/>
      <c r="IK56" s="81"/>
      <c r="IL56" s="63"/>
      <c r="IM56" s="81"/>
      <c r="IN56" s="63"/>
      <c r="IO56" s="81"/>
      <c r="IP56" s="63"/>
      <c r="IQ56" s="81"/>
      <c r="IR56" s="63"/>
      <c r="IS56" s="81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  <c r="JI56" s="63"/>
      <c r="JJ56" s="63"/>
      <c r="JK56" s="63"/>
      <c r="JL56" s="63"/>
      <c r="JM56" s="63"/>
      <c r="JN56" s="63"/>
      <c r="JO56" s="63"/>
      <c r="JP56" s="63"/>
      <c r="JQ56" s="63"/>
      <c r="JR56" s="63"/>
      <c r="JS56" s="63"/>
      <c r="JT56" s="63"/>
      <c r="JU56" s="63"/>
      <c r="JV56" s="63"/>
      <c r="JW56" s="63"/>
      <c r="JX56" s="63"/>
      <c r="JY56" s="63"/>
      <c r="JZ56" s="63"/>
      <c r="KA56" s="63"/>
      <c r="KB56" s="63"/>
      <c r="KC56" s="63"/>
      <c r="KD56" s="63"/>
      <c r="KE56" s="63"/>
      <c r="KF56" s="63"/>
      <c r="KG56" s="63"/>
      <c r="KH56" s="63"/>
      <c r="KI56" s="63"/>
      <c r="KJ56" s="63"/>
      <c r="KK56" s="63"/>
      <c r="KL56" s="63"/>
      <c r="KM56" s="63"/>
      <c r="KN56" s="63"/>
      <c r="KO56" s="63"/>
      <c r="KP56" s="63"/>
      <c r="KQ56" s="63"/>
      <c r="KR56" s="63"/>
      <c r="KS56" s="63"/>
      <c r="KT56" s="63"/>
      <c r="KU56" s="63"/>
      <c r="KV56" s="63"/>
      <c r="KW56" s="63"/>
      <c r="KX56" s="63"/>
      <c r="KY56" s="63"/>
      <c r="KZ56" s="63"/>
      <c r="LA56" s="63"/>
      <c r="LB56" s="63"/>
      <c r="LC56" s="63"/>
      <c r="LD56" s="63"/>
      <c r="LE56" s="63"/>
      <c r="LF56" s="63"/>
      <c r="LG56" s="63"/>
      <c r="LH56" s="63"/>
      <c r="LI56" s="63"/>
      <c r="LJ56" s="63"/>
      <c r="LK56" s="63"/>
      <c r="LL56" s="63"/>
      <c r="LM56" s="63"/>
      <c r="LN56" s="63"/>
      <c r="LO56" s="63"/>
      <c r="LP56" s="63"/>
      <c r="LQ56" s="63"/>
      <c r="LR56" s="63"/>
      <c r="LS56" s="63"/>
      <c r="LT56" s="63"/>
      <c r="LU56" s="63"/>
      <c r="LV56" s="63"/>
      <c r="LW56" s="63"/>
      <c r="LX56" s="63"/>
      <c r="LY56" s="63"/>
    </row>
    <row r="57" spans="1:337" ht="45" customHeight="1">
      <c r="A57" s="444">
        <v>53</v>
      </c>
      <c r="B57" s="145" t="s">
        <v>162</v>
      </c>
      <c r="C57" s="117" t="s">
        <v>238</v>
      </c>
      <c r="D57" s="162" t="s">
        <v>239</v>
      </c>
      <c r="E57" s="162" t="s">
        <v>239</v>
      </c>
      <c r="F57" s="156">
        <v>1020400667374</v>
      </c>
      <c r="G57" s="138">
        <v>405003031</v>
      </c>
      <c r="H57" s="388" t="s">
        <v>218</v>
      </c>
      <c r="I57" s="382">
        <v>10</v>
      </c>
      <c r="J57" s="21"/>
      <c r="K57" s="16">
        <v>1</v>
      </c>
      <c r="L57" s="1">
        <v>4</v>
      </c>
      <c r="M57" s="22"/>
      <c r="N57" s="22"/>
      <c r="O57" s="22">
        <v>5</v>
      </c>
      <c r="P57" s="19">
        <v>5</v>
      </c>
      <c r="Q57" s="23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>
        <v>1</v>
      </c>
      <c r="BL57" s="22">
        <v>6</v>
      </c>
      <c r="BM57" s="22"/>
      <c r="BN57" s="22"/>
      <c r="BO57" s="24">
        <v>1</v>
      </c>
      <c r="BP57" s="24">
        <v>1</v>
      </c>
      <c r="BQ57" s="24"/>
      <c r="BR57" s="24"/>
      <c r="BS57" s="24">
        <v>1</v>
      </c>
      <c r="BT57" s="24">
        <v>4</v>
      </c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>
        <v>2</v>
      </c>
      <c r="CV57" s="24">
        <v>18</v>
      </c>
      <c r="CW57" s="24"/>
      <c r="CX57" s="24"/>
      <c r="CY57" s="24">
        <v>2</v>
      </c>
      <c r="CZ57" s="31">
        <f t="shared" si="3"/>
        <v>20</v>
      </c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>
        <v>1</v>
      </c>
      <c r="DL57" s="24">
        <f t="shared" si="4"/>
        <v>6</v>
      </c>
      <c r="DM57" s="24"/>
      <c r="DN57" s="24"/>
      <c r="DO57" s="24">
        <v>1</v>
      </c>
      <c r="DP57" s="24">
        <v>3</v>
      </c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>
        <v>2</v>
      </c>
      <c r="EF57" s="24">
        <v>2</v>
      </c>
      <c r="EG57" s="24"/>
      <c r="EH57" s="24"/>
      <c r="EI57" s="24">
        <v>2</v>
      </c>
      <c r="EJ57" s="24">
        <v>2</v>
      </c>
      <c r="EK57" s="31"/>
      <c r="EL57" s="31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  <c r="JI57" s="63"/>
      <c r="JJ57" s="63"/>
      <c r="JK57" s="63"/>
      <c r="JL57" s="63"/>
      <c r="JM57" s="63"/>
      <c r="JN57" s="63"/>
      <c r="JO57" s="63"/>
      <c r="JP57" s="63"/>
      <c r="JQ57" s="63"/>
      <c r="JR57" s="63"/>
      <c r="JS57" s="63"/>
      <c r="JT57" s="63"/>
      <c r="JU57" s="63"/>
      <c r="JV57" s="63"/>
      <c r="JW57" s="63"/>
      <c r="JX57" s="63"/>
      <c r="JY57" s="63"/>
      <c r="JZ57" s="63"/>
      <c r="KA57" s="63"/>
      <c r="KB57" s="63"/>
      <c r="KC57" s="63"/>
      <c r="KD57" s="63"/>
      <c r="KE57" s="63"/>
      <c r="KF57" s="63"/>
      <c r="KG57" s="63"/>
      <c r="KH57" s="63"/>
      <c r="KI57" s="63"/>
      <c r="KJ57" s="63"/>
      <c r="KK57" s="63"/>
      <c r="KL57" s="63"/>
      <c r="KM57" s="63"/>
      <c r="KN57" s="63"/>
      <c r="KO57" s="63"/>
      <c r="KP57" s="63"/>
      <c r="KQ57" s="63"/>
      <c r="KR57" s="63"/>
      <c r="KS57" s="63"/>
      <c r="KT57" s="63"/>
      <c r="KU57" s="63"/>
      <c r="KV57" s="63"/>
      <c r="KW57" s="63"/>
      <c r="KX57" s="63"/>
      <c r="KY57" s="63"/>
      <c r="KZ57" s="63"/>
      <c r="LA57" s="63"/>
      <c r="LB57" s="63"/>
      <c r="LC57" s="63"/>
      <c r="LD57" s="63"/>
      <c r="LE57" s="63"/>
      <c r="LF57" s="63"/>
      <c r="LG57" s="63"/>
      <c r="LH57" s="63"/>
      <c r="LI57" s="63"/>
      <c r="LJ57" s="63"/>
      <c r="LK57" s="63"/>
      <c r="LL57" s="63"/>
      <c r="LM57" s="63"/>
      <c r="LN57" s="63"/>
      <c r="LO57" s="63"/>
      <c r="LP57" s="63"/>
      <c r="LQ57" s="63"/>
      <c r="LR57" s="63"/>
      <c r="LS57" s="63"/>
      <c r="LT57" s="63"/>
      <c r="LU57" s="63"/>
      <c r="LV57" s="63"/>
      <c r="LW57" s="63"/>
      <c r="LX57" s="63"/>
      <c r="LY57" s="63"/>
    </row>
    <row r="58" spans="1:337" ht="45" customHeight="1">
      <c r="A58" s="442">
        <v>54</v>
      </c>
      <c r="B58" s="145" t="s">
        <v>162</v>
      </c>
      <c r="C58" s="117" t="s">
        <v>238</v>
      </c>
      <c r="D58" s="162" t="s">
        <v>239</v>
      </c>
      <c r="E58" s="162" t="s">
        <v>240</v>
      </c>
      <c r="F58" s="156">
        <v>1020400667374</v>
      </c>
      <c r="G58" s="138">
        <v>405003031</v>
      </c>
      <c r="H58" s="388" t="s">
        <v>218</v>
      </c>
      <c r="I58" s="382">
        <v>10</v>
      </c>
      <c r="J58" s="21"/>
      <c r="K58" s="16">
        <v>1</v>
      </c>
      <c r="L58" s="1">
        <v>4</v>
      </c>
      <c r="M58" s="22"/>
      <c r="N58" s="22"/>
      <c r="O58" s="22">
        <v>5</v>
      </c>
      <c r="P58" s="19">
        <v>5</v>
      </c>
      <c r="Q58" s="23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>
        <v>1</v>
      </c>
      <c r="BL58" s="22">
        <v>6</v>
      </c>
      <c r="BM58" s="22"/>
      <c r="BN58" s="22"/>
      <c r="BO58" s="24">
        <v>1</v>
      </c>
      <c r="BP58" s="24">
        <v>1</v>
      </c>
      <c r="BQ58" s="24"/>
      <c r="BR58" s="24"/>
      <c r="BS58" s="24">
        <v>1</v>
      </c>
      <c r="BT58" s="24">
        <v>4</v>
      </c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>
        <v>2</v>
      </c>
      <c r="CV58" s="24">
        <v>18</v>
      </c>
      <c r="CW58" s="24"/>
      <c r="CX58" s="24"/>
      <c r="CY58" s="24">
        <v>2</v>
      </c>
      <c r="CZ58" s="31">
        <f t="shared" si="3"/>
        <v>20</v>
      </c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>
        <v>1</v>
      </c>
      <c r="DL58" s="24">
        <f t="shared" si="4"/>
        <v>6</v>
      </c>
      <c r="DM58" s="24"/>
      <c r="DN58" s="24"/>
      <c r="DO58" s="24">
        <v>1</v>
      </c>
      <c r="DP58" s="24">
        <v>3</v>
      </c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>
        <v>2</v>
      </c>
      <c r="EF58" s="24">
        <v>2</v>
      </c>
      <c r="EG58" s="24"/>
      <c r="EH58" s="24"/>
      <c r="EI58" s="24">
        <v>2</v>
      </c>
      <c r="EJ58" s="24">
        <v>2</v>
      </c>
      <c r="EK58" s="31"/>
      <c r="EL58" s="31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59"/>
      <c r="IU58" s="59"/>
      <c r="IV58" s="59"/>
      <c r="IW58" s="59"/>
      <c r="IX58" s="59"/>
      <c r="IY58" s="59"/>
      <c r="IZ58" s="59"/>
      <c r="JA58" s="59"/>
      <c r="JB58" s="59"/>
      <c r="JC58" s="59"/>
      <c r="JD58" s="59"/>
      <c r="JE58" s="59"/>
      <c r="JF58" s="59"/>
      <c r="JG58" s="59"/>
      <c r="JH58" s="59"/>
      <c r="JI58" s="59"/>
      <c r="JJ58" s="59"/>
      <c r="JK58" s="59"/>
      <c r="JL58" s="59"/>
      <c r="JM58" s="59"/>
      <c r="JN58" s="59"/>
      <c r="JO58" s="59"/>
      <c r="JP58" s="59"/>
      <c r="JQ58" s="59"/>
      <c r="JR58" s="59"/>
      <c r="JS58" s="59"/>
      <c r="JT58" s="59"/>
      <c r="JU58" s="59"/>
      <c r="JV58" s="59"/>
      <c r="JW58" s="59"/>
      <c r="JX58" s="59"/>
      <c r="JY58" s="59"/>
      <c r="JZ58" s="59"/>
      <c r="KA58" s="59"/>
      <c r="KB58" s="59"/>
      <c r="KC58" s="59"/>
      <c r="KD58" s="59"/>
      <c r="KE58" s="59"/>
      <c r="KF58" s="59"/>
      <c r="KG58" s="59"/>
      <c r="KH58" s="59"/>
      <c r="KI58" s="59"/>
      <c r="KJ58" s="59"/>
      <c r="KK58" s="59"/>
      <c r="KL58" s="59"/>
      <c r="KM58" s="59"/>
      <c r="KN58" s="59"/>
      <c r="KO58" s="59"/>
      <c r="KP58" s="59"/>
      <c r="KQ58" s="59"/>
      <c r="KR58" s="59"/>
      <c r="KS58" s="59"/>
      <c r="KT58" s="59"/>
      <c r="KU58" s="59"/>
      <c r="KV58" s="59"/>
      <c r="KW58" s="59"/>
      <c r="KX58" s="59"/>
      <c r="KY58" s="59"/>
      <c r="KZ58" s="59"/>
      <c r="LA58" s="59"/>
      <c r="LB58" s="59"/>
      <c r="LC58" s="59"/>
      <c r="LD58" s="59"/>
      <c r="LE58" s="59"/>
      <c r="LF58" s="59"/>
      <c r="LG58" s="59"/>
      <c r="LH58" s="59"/>
      <c r="LI58" s="59"/>
      <c r="LJ58" s="59"/>
      <c r="LK58" s="59"/>
      <c r="LL58" s="59"/>
      <c r="LM58" s="59"/>
      <c r="LN58" s="59"/>
      <c r="LO58" s="59"/>
      <c r="LP58" s="59"/>
      <c r="LQ58" s="59"/>
      <c r="LR58" s="59"/>
      <c r="LS58" s="59"/>
      <c r="LT58" s="59"/>
      <c r="LU58" s="59"/>
      <c r="LV58" s="59"/>
      <c r="LW58" s="59"/>
      <c r="LX58" s="59"/>
      <c r="LY58" s="59"/>
    </row>
    <row r="59" spans="1:337" ht="45" customHeight="1">
      <c r="A59" s="444">
        <v>55</v>
      </c>
      <c r="B59" s="145" t="s">
        <v>162</v>
      </c>
      <c r="C59" s="117" t="s">
        <v>241</v>
      </c>
      <c r="D59" s="162" t="s">
        <v>242</v>
      </c>
      <c r="E59" s="162" t="s">
        <v>242</v>
      </c>
      <c r="F59" s="156">
        <v>1020400665757</v>
      </c>
      <c r="G59" s="138">
        <v>405003070</v>
      </c>
      <c r="H59" s="388" t="s">
        <v>218</v>
      </c>
      <c r="I59" s="382">
        <v>10</v>
      </c>
      <c r="J59" s="21"/>
      <c r="K59" s="16">
        <v>1</v>
      </c>
      <c r="L59" s="1">
        <v>4</v>
      </c>
      <c r="M59" s="22"/>
      <c r="N59" s="22"/>
      <c r="O59" s="22">
        <v>5</v>
      </c>
      <c r="P59" s="19">
        <v>5</v>
      </c>
      <c r="Q59" s="23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>
        <v>1</v>
      </c>
      <c r="BL59" s="22">
        <v>6</v>
      </c>
      <c r="BM59" s="22"/>
      <c r="BN59" s="22"/>
      <c r="BO59" s="24">
        <v>1</v>
      </c>
      <c r="BP59" s="24">
        <v>1</v>
      </c>
      <c r="BQ59" s="24"/>
      <c r="BR59" s="24"/>
      <c r="BS59" s="24">
        <v>1</v>
      </c>
      <c r="BT59" s="24">
        <v>4</v>
      </c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>
        <v>2</v>
      </c>
      <c r="CV59" s="24">
        <v>18</v>
      </c>
      <c r="CW59" s="24"/>
      <c r="CX59" s="24"/>
      <c r="CY59" s="24">
        <v>3</v>
      </c>
      <c r="CZ59" s="31">
        <f t="shared" si="3"/>
        <v>30</v>
      </c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>
        <v>1</v>
      </c>
      <c r="DL59" s="24">
        <f t="shared" si="4"/>
        <v>6</v>
      </c>
      <c r="DM59" s="24"/>
      <c r="DN59" s="24"/>
      <c r="DO59" s="24">
        <v>1</v>
      </c>
      <c r="DP59" s="24">
        <v>3</v>
      </c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>
        <v>2</v>
      </c>
      <c r="EF59" s="24">
        <v>2</v>
      </c>
      <c r="EG59" s="24"/>
      <c r="EH59" s="24"/>
      <c r="EI59" s="24">
        <v>2</v>
      </c>
      <c r="EJ59" s="24">
        <v>2</v>
      </c>
      <c r="EK59" s="31"/>
      <c r="EL59" s="31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1"/>
      <c r="IU59" s="61"/>
      <c r="IV59" s="61"/>
      <c r="IW59" s="61"/>
      <c r="IX59" s="61"/>
      <c r="IY59" s="61"/>
      <c r="IZ59" s="61"/>
      <c r="JA59" s="61"/>
      <c r="JB59" s="61"/>
      <c r="JC59" s="61"/>
      <c r="JD59" s="61"/>
      <c r="JE59" s="61"/>
      <c r="JF59" s="61"/>
      <c r="JG59" s="61"/>
      <c r="JH59" s="61"/>
      <c r="JI59" s="61"/>
      <c r="JJ59" s="61"/>
      <c r="JK59" s="61"/>
      <c r="JL59" s="61"/>
      <c r="JM59" s="61"/>
      <c r="JN59" s="61"/>
      <c r="JO59" s="61"/>
      <c r="JP59" s="61"/>
      <c r="JQ59" s="61"/>
      <c r="JR59" s="61"/>
      <c r="JS59" s="61"/>
      <c r="JT59" s="61"/>
      <c r="JU59" s="61"/>
      <c r="JV59" s="61"/>
      <c r="JW59" s="61"/>
      <c r="JX59" s="61"/>
      <c r="JY59" s="61"/>
      <c r="JZ59" s="61"/>
      <c r="KA59" s="61"/>
      <c r="KB59" s="61"/>
      <c r="KC59" s="61"/>
      <c r="KD59" s="61"/>
      <c r="KE59" s="61"/>
      <c r="KF59" s="61"/>
      <c r="KG59" s="61"/>
      <c r="KH59" s="61"/>
      <c r="KI59" s="61"/>
      <c r="KJ59" s="61"/>
      <c r="KK59" s="61"/>
      <c r="KL59" s="61"/>
      <c r="KM59" s="61"/>
      <c r="KN59" s="61"/>
      <c r="KO59" s="61"/>
      <c r="KP59" s="61"/>
      <c r="KQ59" s="61"/>
      <c r="KR59" s="61"/>
      <c r="KS59" s="61"/>
      <c r="KT59" s="61"/>
      <c r="KU59" s="61"/>
      <c r="KV59" s="61"/>
      <c r="KW59" s="61"/>
      <c r="KX59" s="61"/>
      <c r="KY59" s="61"/>
      <c r="KZ59" s="61"/>
      <c r="LA59" s="61"/>
      <c r="LB59" s="61"/>
      <c r="LC59" s="61"/>
      <c r="LD59" s="61"/>
      <c r="LE59" s="61"/>
      <c r="LF59" s="61"/>
      <c r="LG59" s="61"/>
      <c r="LH59" s="61"/>
      <c r="LI59" s="61"/>
      <c r="LJ59" s="61"/>
      <c r="LK59" s="61"/>
      <c r="LL59" s="61"/>
      <c r="LM59" s="61"/>
      <c r="LN59" s="61"/>
      <c r="LO59" s="61"/>
      <c r="LP59" s="61"/>
      <c r="LQ59" s="61"/>
      <c r="LR59" s="61"/>
      <c r="LS59" s="61"/>
      <c r="LT59" s="61"/>
      <c r="LU59" s="61"/>
      <c r="LV59" s="61"/>
      <c r="LW59" s="61"/>
      <c r="LX59" s="61"/>
      <c r="LY59" s="61"/>
    </row>
    <row r="60" spans="1:337" ht="45" customHeight="1">
      <c r="A60" s="442">
        <v>56</v>
      </c>
      <c r="B60" s="145" t="s">
        <v>162</v>
      </c>
      <c r="C60" s="167" t="s">
        <v>243</v>
      </c>
      <c r="D60" s="162" t="s">
        <v>244</v>
      </c>
      <c r="E60" s="162" t="s">
        <v>244</v>
      </c>
      <c r="F60" s="156">
        <v>1030400667197</v>
      </c>
      <c r="G60" s="138">
        <v>405002359</v>
      </c>
      <c r="H60" s="388" t="s">
        <v>245</v>
      </c>
      <c r="I60" s="382">
        <v>10</v>
      </c>
      <c r="J60" s="21"/>
      <c r="K60" s="16">
        <v>1</v>
      </c>
      <c r="L60" s="1">
        <v>4</v>
      </c>
      <c r="M60" s="22"/>
      <c r="N60" s="22"/>
      <c r="O60" s="22">
        <v>5</v>
      </c>
      <c r="P60" s="19">
        <v>5</v>
      </c>
      <c r="Q60" s="23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4">
        <v>1</v>
      </c>
      <c r="BP60" s="24">
        <v>1</v>
      </c>
      <c r="BQ60" s="24"/>
      <c r="BR60" s="24"/>
      <c r="BS60" s="24">
        <v>1</v>
      </c>
      <c r="BT60" s="24">
        <v>4</v>
      </c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>
        <v>2</v>
      </c>
      <c r="EF60" s="24">
        <v>2</v>
      </c>
      <c r="EG60" s="24"/>
      <c r="EH60" s="24"/>
      <c r="EI60" s="24">
        <v>2</v>
      </c>
      <c r="EJ60" s="24">
        <v>2</v>
      </c>
      <c r="EK60" s="31"/>
      <c r="EL60" s="31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59"/>
      <c r="IU60" s="59"/>
      <c r="IV60" s="59"/>
      <c r="IW60" s="59"/>
      <c r="IX60" s="59"/>
      <c r="IY60" s="59"/>
      <c r="IZ60" s="59"/>
      <c r="JA60" s="59"/>
      <c r="JB60" s="59"/>
      <c r="JC60" s="59"/>
      <c r="JD60" s="59"/>
      <c r="JE60" s="59"/>
      <c r="JF60" s="59"/>
      <c r="JG60" s="59"/>
      <c r="JH60" s="59"/>
      <c r="JI60" s="59"/>
      <c r="JJ60" s="59"/>
      <c r="JK60" s="59"/>
      <c r="JL60" s="59"/>
      <c r="JM60" s="59"/>
      <c r="JN60" s="59"/>
      <c r="JO60" s="59"/>
      <c r="JP60" s="59"/>
      <c r="JQ60" s="59"/>
      <c r="JR60" s="59"/>
      <c r="JS60" s="59"/>
      <c r="JT60" s="59"/>
      <c r="JU60" s="59"/>
      <c r="JV60" s="59"/>
      <c r="JW60" s="59"/>
      <c r="JX60" s="59"/>
      <c r="JY60" s="59"/>
      <c r="JZ60" s="59"/>
      <c r="KA60" s="59"/>
      <c r="KB60" s="59"/>
      <c r="KC60" s="59"/>
      <c r="KD60" s="59"/>
      <c r="KE60" s="59"/>
      <c r="KF60" s="59"/>
      <c r="KG60" s="59"/>
      <c r="KH60" s="59"/>
      <c r="KI60" s="59"/>
      <c r="KJ60" s="59"/>
      <c r="KK60" s="59"/>
      <c r="KL60" s="59"/>
      <c r="KM60" s="59"/>
      <c r="KN60" s="59"/>
      <c r="KO60" s="59"/>
      <c r="KP60" s="59"/>
      <c r="KQ60" s="59"/>
      <c r="KR60" s="59"/>
      <c r="KS60" s="59"/>
      <c r="KT60" s="59"/>
      <c r="KU60" s="59"/>
      <c r="KV60" s="59"/>
      <c r="KW60" s="59"/>
      <c r="KX60" s="59"/>
      <c r="KY60" s="59"/>
      <c r="KZ60" s="59"/>
      <c r="LA60" s="59"/>
      <c r="LB60" s="59"/>
      <c r="LC60" s="59"/>
      <c r="LD60" s="59"/>
      <c r="LE60" s="59"/>
      <c r="LF60" s="59"/>
      <c r="LG60" s="59"/>
      <c r="LH60" s="59"/>
      <c r="LI60" s="59"/>
      <c r="LJ60" s="59"/>
      <c r="LK60" s="59"/>
      <c r="LL60" s="59"/>
      <c r="LM60" s="59"/>
      <c r="LN60" s="59"/>
      <c r="LO60" s="59"/>
      <c r="LP60" s="59"/>
      <c r="LQ60" s="59"/>
      <c r="LR60" s="59"/>
      <c r="LS60" s="59"/>
      <c r="LT60" s="59"/>
      <c r="LU60" s="59"/>
      <c r="LV60" s="59"/>
      <c r="LW60" s="59"/>
      <c r="LX60" s="59"/>
      <c r="LY60" s="59"/>
    </row>
    <row r="61" spans="1:337" ht="45" customHeight="1">
      <c r="A61" s="444">
        <v>57</v>
      </c>
      <c r="B61" s="145" t="s">
        <v>162</v>
      </c>
      <c r="C61" s="167" t="s">
        <v>246</v>
      </c>
      <c r="D61" s="162" t="s">
        <v>199</v>
      </c>
      <c r="E61" s="162" t="s">
        <v>199</v>
      </c>
      <c r="F61" s="156">
        <v>1030400667362</v>
      </c>
      <c r="G61" s="138">
        <v>405003049</v>
      </c>
      <c r="H61" s="388" t="s">
        <v>245</v>
      </c>
      <c r="I61" s="382">
        <v>10</v>
      </c>
      <c r="J61" s="21"/>
      <c r="K61" s="16">
        <v>1</v>
      </c>
      <c r="L61" s="1">
        <v>4</v>
      </c>
      <c r="M61" s="22"/>
      <c r="N61" s="22"/>
      <c r="O61" s="22">
        <v>5</v>
      </c>
      <c r="P61" s="19">
        <v>5</v>
      </c>
      <c r="Q61" s="2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4">
        <v>1</v>
      </c>
      <c r="BP61" s="24">
        <v>1</v>
      </c>
      <c r="BQ61" s="24"/>
      <c r="BR61" s="24"/>
      <c r="BS61" s="24">
        <v>1</v>
      </c>
      <c r="BT61" s="24">
        <v>4</v>
      </c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>
        <v>2</v>
      </c>
      <c r="EF61" s="24">
        <v>2</v>
      </c>
      <c r="EG61" s="24"/>
      <c r="EH61" s="24"/>
      <c r="EI61" s="24">
        <v>2</v>
      </c>
      <c r="EJ61" s="24">
        <v>2</v>
      </c>
      <c r="EK61" s="31"/>
      <c r="EL61" s="31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>
        <v>1</v>
      </c>
      <c r="KL61" s="66">
        <v>4</v>
      </c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</row>
    <row r="62" spans="1:337" ht="45" customHeight="1">
      <c r="A62" s="442">
        <v>58</v>
      </c>
      <c r="B62" s="145" t="s">
        <v>162</v>
      </c>
      <c r="C62" s="167" t="s">
        <v>247</v>
      </c>
      <c r="D62" s="162" t="s">
        <v>248</v>
      </c>
      <c r="E62" s="162" t="s">
        <v>248</v>
      </c>
      <c r="F62" s="156">
        <v>1050400664973</v>
      </c>
      <c r="G62" s="138">
        <v>405004123</v>
      </c>
      <c r="H62" s="388" t="s">
        <v>245</v>
      </c>
      <c r="I62" s="382">
        <v>10</v>
      </c>
      <c r="J62" s="21"/>
      <c r="K62" s="16">
        <v>1</v>
      </c>
      <c r="L62" s="1">
        <v>4</v>
      </c>
      <c r="M62" s="22"/>
      <c r="N62" s="22"/>
      <c r="O62" s="22">
        <v>5</v>
      </c>
      <c r="P62" s="19">
        <v>5</v>
      </c>
      <c r="Q62" s="23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4">
        <v>1</v>
      </c>
      <c r="BP62" s="24">
        <v>1</v>
      </c>
      <c r="BQ62" s="24"/>
      <c r="BR62" s="24"/>
      <c r="BS62" s="24">
        <v>1</v>
      </c>
      <c r="BT62" s="24">
        <v>4</v>
      </c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>
        <v>2</v>
      </c>
      <c r="EF62" s="24">
        <v>2</v>
      </c>
      <c r="EG62" s="24"/>
      <c r="EH62" s="24"/>
      <c r="EI62" s="24">
        <v>2</v>
      </c>
      <c r="EJ62" s="24">
        <v>2</v>
      </c>
      <c r="EK62" s="31"/>
      <c r="EL62" s="31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  <c r="JI62" s="63"/>
      <c r="JJ62" s="63"/>
      <c r="JK62" s="63"/>
      <c r="JL62" s="63"/>
      <c r="JM62" s="63"/>
      <c r="JN62" s="63"/>
      <c r="JO62" s="63"/>
      <c r="JP62" s="63"/>
      <c r="JQ62" s="63"/>
      <c r="JR62" s="63"/>
      <c r="JS62" s="63"/>
      <c r="JT62" s="63"/>
      <c r="JU62" s="63"/>
      <c r="JV62" s="63"/>
      <c r="JW62" s="63"/>
      <c r="JX62" s="63"/>
      <c r="JY62" s="63"/>
      <c r="JZ62" s="63"/>
      <c r="KA62" s="63"/>
      <c r="KB62" s="63"/>
      <c r="KC62" s="63"/>
      <c r="KD62" s="63"/>
      <c r="KE62" s="63"/>
      <c r="KF62" s="63"/>
      <c r="KG62" s="63"/>
      <c r="KH62" s="63"/>
      <c r="KI62" s="63"/>
      <c r="KJ62" s="63"/>
      <c r="KK62" s="63"/>
      <c r="KL62" s="63"/>
      <c r="KM62" s="63"/>
      <c r="KN62" s="63"/>
      <c r="KO62" s="63"/>
      <c r="KP62" s="63"/>
      <c r="KQ62" s="63"/>
      <c r="KR62" s="63"/>
      <c r="KS62" s="63"/>
      <c r="KT62" s="63"/>
      <c r="KU62" s="63"/>
      <c r="KV62" s="63"/>
      <c r="KW62" s="63"/>
      <c r="KX62" s="63"/>
      <c r="KY62" s="63"/>
      <c r="KZ62" s="63"/>
      <c r="LA62" s="63"/>
      <c r="LB62" s="63"/>
      <c r="LC62" s="63"/>
      <c r="LD62" s="63"/>
      <c r="LE62" s="63"/>
      <c r="LF62" s="63"/>
      <c r="LG62" s="63"/>
      <c r="LH62" s="63"/>
      <c r="LI62" s="63"/>
      <c r="LJ62" s="63"/>
      <c r="LK62" s="63"/>
      <c r="LL62" s="63"/>
      <c r="LM62" s="63"/>
      <c r="LN62" s="63"/>
      <c r="LO62" s="63"/>
      <c r="LP62" s="63"/>
      <c r="LQ62" s="63"/>
      <c r="LR62" s="63"/>
      <c r="LS62" s="63"/>
      <c r="LT62" s="63"/>
      <c r="LU62" s="63"/>
      <c r="LV62" s="63"/>
      <c r="LW62" s="63"/>
      <c r="LX62" s="63"/>
      <c r="LY62" s="63"/>
    </row>
    <row r="63" spans="1:337" ht="45" customHeight="1">
      <c r="A63" s="444">
        <v>59</v>
      </c>
      <c r="B63" s="145" t="s">
        <v>162</v>
      </c>
      <c r="C63" s="167" t="s">
        <v>249</v>
      </c>
      <c r="D63" s="162" t="s">
        <v>250</v>
      </c>
      <c r="E63" s="162" t="s">
        <v>250</v>
      </c>
      <c r="F63" s="156">
        <v>1020400667363</v>
      </c>
      <c r="G63" s="138">
        <v>405003095</v>
      </c>
      <c r="H63" s="388" t="s">
        <v>245</v>
      </c>
      <c r="I63" s="382">
        <v>10</v>
      </c>
      <c r="J63" s="21"/>
      <c r="K63" s="16">
        <v>1</v>
      </c>
      <c r="L63" s="1">
        <v>4</v>
      </c>
      <c r="M63" s="22"/>
      <c r="N63" s="22"/>
      <c r="O63" s="22">
        <v>5</v>
      </c>
      <c r="P63" s="19">
        <v>5</v>
      </c>
      <c r="Q63" s="23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4">
        <v>1</v>
      </c>
      <c r="BP63" s="24">
        <v>1</v>
      </c>
      <c r="BQ63" s="24"/>
      <c r="BR63" s="24"/>
      <c r="BS63" s="24">
        <v>1</v>
      </c>
      <c r="BT63" s="24">
        <v>4</v>
      </c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>
        <v>2</v>
      </c>
      <c r="EF63" s="24">
        <v>2</v>
      </c>
      <c r="EG63" s="24"/>
      <c r="EH63" s="24"/>
      <c r="EI63" s="24">
        <v>2</v>
      </c>
      <c r="EJ63" s="24">
        <v>2</v>
      </c>
      <c r="EK63" s="31"/>
      <c r="EL63" s="31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  <c r="LC63" s="63"/>
      <c r="LD63" s="63"/>
      <c r="LE63" s="63"/>
      <c r="LF63" s="63"/>
      <c r="LG63" s="63"/>
      <c r="LH63" s="63"/>
      <c r="LI63" s="63"/>
      <c r="LJ63" s="63"/>
      <c r="LK63" s="63"/>
      <c r="LL63" s="63"/>
      <c r="LM63" s="63"/>
      <c r="LN63" s="63"/>
      <c r="LO63" s="63"/>
      <c r="LP63" s="63"/>
      <c r="LQ63" s="63"/>
      <c r="LR63" s="63"/>
      <c r="LS63" s="63"/>
      <c r="LT63" s="63"/>
      <c r="LU63" s="63"/>
      <c r="LV63" s="63"/>
      <c r="LW63" s="63"/>
      <c r="LX63" s="63"/>
      <c r="LY63" s="63"/>
    </row>
    <row r="64" spans="1:337" ht="45" customHeight="1">
      <c r="A64" s="442">
        <v>60</v>
      </c>
      <c r="B64" s="145" t="s">
        <v>162</v>
      </c>
      <c r="C64" s="167" t="s">
        <v>251</v>
      </c>
      <c r="D64" s="162" t="s">
        <v>211</v>
      </c>
      <c r="E64" s="162" t="s">
        <v>211</v>
      </c>
      <c r="F64" s="156">
        <v>1030400667505</v>
      </c>
      <c r="G64" s="138">
        <v>405003112</v>
      </c>
      <c r="H64" s="388" t="s">
        <v>245</v>
      </c>
      <c r="I64" s="382">
        <v>10</v>
      </c>
      <c r="J64" s="21"/>
      <c r="K64" s="16">
        <v>1</v>
      </c>
      <c r="L64" s="1">
        <v>4</v>
      </c>
      <c r="M64" s="22"/>
      <c r="N64" s="22"/>
      <c r="O64" s="22">
        <v>5</v>
      </c>
      <c r="P64" s="19">
        <v>5</v>
      </c>
      <c r="Q64" s="23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4">
        <v>1</v>
      </c>
      <c r="BP64" s="24">
        <v>1</v>
      </c>
      <c r="BQ64" s="24"/>
      <c r="BR64" s="24"/>
      <c r="BS64" s="24">
        <v>1</v>
      </c>
      <c r="BT64" s="24">
        <v>4</v>
      </c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>
        <v>2</v>
      </c>
      <c r="EF64" s="24">
        <v>2</v>
      </c>
      <c r="EG64" s="24"/>
      <c r="EH64" s="24"/>
      <c r="EI64" s="24">
        <v>2</v>
      </c>
      <c r="EJ64" s="24">
        <v>2</v>
      </c>
      <c r="EK64" s="31"/>
      <c r="EL64" s="31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  <c r="JI64" s="63"/>
      <c r="JJ64" s="63"/>
      <c r="JK64" s="63"/>
      <c r="JL64" s="63"/>
      <c r="JM64" s="63"/>
      <c r="JN64" s="63"/>
      <c r="JO64" s="63"/>
      <c r="JP64" s="63"/>
      <c r="JQ64" s="63"/>
      <c r="JR64" s="63"/>
      <c r="JS64" s="63"/>
      <c r="JT64" s="63"/>
      <c r="JU64" s="63"/>
      <c r="JV64" s="63"/>
      <c r="JW64" s="63"/>
      <c r="JX64" s="63"/>
      <c r="JY64" s="63"/>
      <c r="JZ64" s="63"/>
      <c r="KA64" s="63"/>
      <c r="KB64" s="63"/>
      <c r="KC64" s="63"/>
      <c r="KD64" s="63"/>
      <c r="KE64" s="63"/>
      <c r="KF64" s="63"/>
      <c r="KG64" s="63"/>
      <c r="KH64" s="63"/>
      <c r="KI64" s="63"/>
      <c r="KJ64" s="63"/>
      <c r="KK64" s="63"/>
      <c r="KL64" s="63"/>
      <c r="KM64" s="63"/>
      <c r="KN64" s="63"/>
      <c r="KO64" s="63"/>
      <c r="KP64" s="63"/>
      <c r="KQ64" s="63"/>
      <c r="KR64" s="63"/>
      <c r="KS64" s="63"/>
      <c r="KT64" s="63"/>
      <c r="KU64" s="63"/>
      <c r="KV64" s="63"/>
      <c r="KW64" s="63"/>
      <c r="KX64" s="63"/>
      <c r="KY64" s="63"/>
      <c r="KZ64" s="63"/>
      <c r="LA64" s="63"/>
      <c r="LB64" s="63"/>
      <c r="LC64" s="63"/>
      <c r="LD64" s="63"/>
      <c r="LE64" s="63"/>
      <c r="LF64" s="63"/>
      <c r="LG64" s="63"/>
      <c r="LH64" s="63"/>
      <c r="LI64" s="63"/>
      <c r="LJ64" s="63"/>
      <c r="LK64" s="63"/>
      <c r="LL64" s="63"/>
      <c r="LM64" s="63"/>
      <c r="LN64" s="63"/>
      <c r="LO64" s="63"/>
      <c r="LP64" s="63"/>
      <c r="LQ64" s="63"/>
      <c r="LR64" s="63"/>
      <c r="LS64" s="63"/>
      <c r="LT64" s="63"/>
      <c r="LU64" s="63"/>
      <c r="LV64" s="63"/>
      <c r="LW64" s="63"/>
      <c r="LX64" s="63"/>
      <c r="LY64" s="63"/>
    </row>
    <row r="65" spans="1:337" ht="45.75" customHeight="1">
      <c r="A65" s="444">
        <v>61</v>
      </c>
      <c r="B65" s="145" t="s">
        <v>162</v>
      </c>
      <c r="C65" s="167" t="s">
        <v>252</v>
      </c>
      <c r="D65" s="162" t="s">
        <v>215</v>
      </c>
      <c r="E65" s="162" t="s">
        <v>215</v>
      </c>
      <c r="F65" s="156">
        <v>1030400664821</v>
      </c>
      <c r="G65" s="138">
        <v>405003120</v>
      </c>
      <c r="H65" s="388" t="s">
        <v>245</v>
      </c>
      <c r="I65" s="382">
        <v>10</v>
      </c>
      <c r="J65" s="21"/>
      <c r="K65" s="16">
        <v>1</v>
      </c>
      <c r="L65" s="1">
        <v>4</v>
      </c>
      <c r="M65" s="22"/>
      <c r="N65" s="22"/>
      <c r="O65" s="22">
        <v>5</v>
      </c>
      <c r="P65" s="19">
        <v>5</v>
      </c>
      <c r="Q65" s="23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4">
        <v>1</v>
      </c>
      <c r="BP65" s="24">
        <v>1</v>
      </c>
      <c r="BQ65" s="24"/>
      <c r="BR65" s="24"/>
      <c r="BS65" s="24">
        <v>1</v>
      </c>
      <c r="BT65" s="24">
        <v>4</v>
      </c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>
        <v>2</v>
      </c>
      <c r="EF65" s="24">
        <v>2</v>
      </c>
      <c r="EG65" s="24"/>
      <c r="EH65" s="24"/>
      <c r="EI65" s="24">
        <v>2</v>
      </c>
      <c r="EJ65" s="24">
        <v>2</v>
      </c>
      <c r="EK65" s="31"/>
      <c r="EL65" s="31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  <c r="IV65" s="63"/>
      <c r="IW65" s="63"/>
      <c r="IX65" s="63"/>
      <c r="IY65" s="63"/>
      <c r="IZ65" s="63"/>
      <c r="JA65" s="63"/>
      <c r="JB65" s="63"/>
      <c r="JC65" s="63"/>
      <c r="JD65" s="63"/>
      <c r="JE65" s="63"/>
      <c r="JF65" s="63"/>
      <c r="JG65" s="63"/>
      <c r="JH65" s="63"/>
      <c r="JI65" s="63"/>
      <c r="JJ65" s="63"/>
      <c r="JK65" s="63"/>
      <c r="JL65" s="63"/>
      <c r="JM65" s="63"/>
      <c r="JN65" s="63"/>
      <c r="JO65" s="63"/>
      <c r="JP65" s="63"/>
      <c r="JQ65" s="63"/>
      <c r="JR65" s="63"/>
      <c r="JS65" s="63"/>
      <c r="JT65" s="63"/>
      <c r="JU65" s="63"/>
      <c r="JV65" s="63"/>
      <c r="JW65" s="63"/>
      <c r="JX65" s="63"/>
      <c r="JY65" s="63"/>
      <c r="JZ65" s="63"/>
      <c r="KA65" s="63"/>
      <c r="KB65" s="63"/>
      <c r="KC65" s="63"/>
      <c r="KD65" s="63"/>
      <c r="KE65" s="63"/>
      <c r="KF65" s="63"/>
      <c r="KG65" s="63"/>
      <c r="KH65" s="63"/>
      <c r="KI65" s="63"/>
      <c r="KJ65" s="63"/>
      <c r="KK65" s="63"/>
      <c r="KL65" s="63"/>
      <c r="KM65" s="63"/>
      <c r="KN65" s="63"/>
      <c r="KO65" s="63"/>
      <c r="KP65" s="63"/>
      <c r="KQ65" s="63"/>
      <c r="KR65" s="63"/>
      <c r="KS65" s="63"/>
      <c r="KT65" s="63"/>
      <c r="KU65" s="63"/>
      <c r="KV65" s="63"/>
      <c r="KW65" s="63"/>
      <c r="KX65" s="63"/>
      <c r="KY65" s="63"/>
      <c r="KZ65" s="63"/>
      <c r="LA65" s="63"/>
      <c r="LB65" s="63"/>
      <c r="LC65" s="63"/>
      <c r="LD65" s="63"/>
      <c r="LE65" s="63"/>
      <c r="LF65" s="63"/>
      <c r="LG65" s="63"/>
      <c r="LH65" s="63"/>
      <c r="LI65" s="63"/>
      <c r="LJ65" s="63"/>
      <c r="LK65" s="63"/>
      <c r="LL65" s="63"/>
      <c r="LM65" s="63"/>
      <c r="LN65" s="63"/>
      <c r="LO65" s="63"/>
      <c r="LP65" s="63"/>
      <c r="LQ65" s="63"/>
      <c r="LR65" s="63"/>
      <c r="LS65" s="63"/>
      <c r="LT65" s="63"/>
      <c r="LU65" s="63"/>
      <c r="LV65" s="63"/>
      <c r="LW65" s="63"/>
      <c r="LX65" s="63"/>
      <c r="LY65" s="63"/>
    </row>
    <row r="66" spans="1:337" ht="30.75" customHeight="1">
      <c r="A66" s="442">
        <v>62</v>
      </c>
      <c r="B66" s="145" t="s">
        <v>162</v>
      </c>
      <c r="C66" s="167" t="s">
        <v>253</v>
      </c>
      <c r="D66" s="162" t="s">
        <v>254</v>
      </c>
      <c r="E66" s="162" t="s">
        <v>254</v>
      </c>
      <c r="F66" s="156">
        <v>1030400668539</v>
      </c>
      <c r="G66" s="138">
        <v>405003063</v>
      </c>
      <c r="H66" s="388" t="s">
        <v>245</v>
      </c>
      <c r="I66" s="382">
        <v>10</v>
      </c>
      <c r="J66" s="21"/>
      <c r="K66" s="16">
        <v>1</v>
      </c>
      <c r="L66" s="1">
        <v>4</v>
      </c>
      <c r="M66" s="22"/>
      <c r="N66" s="22"/>
      <c r="O66" s="22">
        <v>5</v>
      </c>
      <c r="P66" s="19">
        <v>5</v>
      </c>
      <c r="Q66" s="23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4">
        <v>1</v>
      </c>
      <c r="BP66" s="24">
        <v>1</v>
      </c>
      <c r="BQ66" s="24"/>
      <c r="BR66" s="24"/>
      <c r="BS66" s="24">
        <v>1</v>
      </c>
      <c r="BT66" s="24">
        <v>4</v>
      </c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>
        <v>2</v>
      </c>
      <c r="EF66" s="24">
        <v>2</v>
      </c>
      <c r="EG66" s="24"/>
      <c r="EH66" s="24"/>
      <c r="EI66" s="24">
        <v>2</v>
      </c>
      <c r="EJ66" s="24">
        <v>2</v>
      </c>
      <c r="EK66" s="31"/>
      <c r="EL66" s="31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  <c r="IR66" s="63"/>
      <c r="IS66" s="63"/>
      <c r="IT66" s="63"/>
      <c r="IU66" s="63"/>
      <c r="IV66" s="63"/>
      <c r="IW66" s="63"/>
      <c r="IX66" s="63"/>
      <c r="IY66" s="63"/>
      <c r="IZ66" s="63"/>
      <c r="JA66" s="63"/>
      <c r="JB66" s="63"/>
      <c r="JC66" s="63"/>
      <c r="JD66" s="63"/>
      <c r="JE66" s="63"/>
      <c r="JF66" s="63"/>
      <c r="JG66" s="63"/>
      <c r="JH66" s="63"/>
      <c r="JI66" s="63"/>
      <c r="JJ66" s="63"/>
      <c r="JK66" s="63"/>
      <c r="JL66" s="63"/>
      <c r="JM66" s="63"/>
      <c r="JN66" s="63"/>
      <c r="JO66" s="63"/>
      <c r="JP66" s="63"/>
      <c r="JQ66" s="63"/>
      <c r="JR66" s="63"/>
      <c r="JS66" s="63"/>
      <c r="JT66" s="63"/>
      <c r="JU66" s="63"/>
      <c r="JV66" s="63"/>
      <c r="JW66" s="63"/>
      <c r="JX66" s="63"/>
      <c r="JY66" s="63"/>
      <c r="JZ66" s="63"/>
      <c r="KA66" s="63"/>
      <c r="KB66" s="63"/>
      <c r="KC66" s="63"/>
      <c r="KD66" s="63"/>
      <c r="KE66" s="63"/>
      <c r="KF66" s="63"/>
      <c r="KG66" s="63"/>
      <c r="KH66" s="63"/>
      <c r="KI66" s="63"/>
      <c r="KJ66" s="63"/>
      <c r="KK66" s="63"/>
      <c r="KL66" s="63"/>
      <c r="KM66" s="63"/>
      <c r="KN66" s="63"/>
      <c r="KO66" s="63"/>
      <c r="KP66" s="63"/>
      <c r="KQ66" s="63"/>
      <c r="KR66" s="63"/>
      <c r="KS66" s="63"/>
      <c r="KT66" s="63"/>
      <c r="KU66" s="63"/>
      <c r="KV66" s="63"/>
      <c r="KW66" s="63"/>
      <c r="KX66" s="63"/>
      <c r="KY66" s="63"/>
      <c r="KZ66" s="63"/>
      <c r="LA66" s="63"/>
      <c r="LB66" s="63"/>
      <c r="LC66" s="63"/>
      <c r="LD66" s="63"/>
      <c r="LE66" s="63"/>
      <c r="LF66" s="63"/>
      <c r="LG66" s="63"/>
      <c r="LH66" s="63"/>
      <c r="LI66" s="63"/>
      <c r="LJ66" s="63"/>
      <c r="LK66" s="63"/>
      <c r="LL66" s="63"/>
      <c r="LM66" s="63"/>
      <c r="LN66" s="63"/>
      <c r="LO66" s="63"/>
      <c r="LP66" s="63"/>
      <c r="LQ66" s="63"/>
      <c r="LR66" s="63"/>
      <c r="LS66" s="63"/>
      <c r="LT66" s="63"/>
      <c r="LU66" s="63"/>
      <c r="LV66" s="63"/>
      <c r="LW66" s="63"/>
      <c r="LX66" s="63"/>
      <c r="LY66" s="63"/>
    </row>
    <row r="67" spans="1:337" ht="45.75" customHeight="1">
      <c r="A67" s="444">
        <v>63</v>
      </c>
      <c r="B67" s="145" t="s">
        <v>162</v>
      </c>
      <c r="C67" s="162" t="s">
        <v>255</v>
      </c>
      <c r="D67" s="162" t="s">
        <v>221</v>
      </c>
      <c r="E67" s="162" t="s">
        <v>221</v>
      </c>
      <c r="F67" s="156">
        <v>1020400663964</v>
      </c>
      <c r="G67" s="138">
        <v>405002341</v>
      </c>
      <c r="H67" s="388" t="s">
        <v>245</v>
      </c>
      <c r="I67" s="382">
        <v>10</v>
      </c>
      <c r="J67" s="21"/>
      <c r="K67" s="16">
        <v>1</v>
      </c>
      <c r="L67" s="1">
        <v>4</v>
      </c>
      <c r="M67" s="22"/>
      <c r="N67" s="22"/>
      <c r="O67" s="22">
        <v>5</v>
      </c>
      <c r="P67" s="19">
        <v>5</v>
      </c>
      <c r="Q67" s="23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4">
        <v>1</v>
      </c>
      <c r="BP67" s="24">
        <v>1</v>
      </c>
      <c r="BQ67" s="24"/>
      <c r="BR67" s="24"/>
      <c r="BS67" s="24">
        <v>1</v>
      </c>
      <c r="BT67" s="24">
        <v>4</v>
      </c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>
        <v>2</v>
      </c>
      <c r="EF67" s="24">
        <v>2</v>
      </c>
      <c r="EG67" s="24"/>
      <c r="EH67" s="24"/>
      <c r="EI67" s="24">
        <v>2</v>
      </c>
      <c r="EJ67" s="24">
        <v>2</v>
      </c>
      <c r="EK67" s="31"/>
      <c r="EL67" s="31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  <c r="IR67" s="63"/>
      <c r="IS67" s="63"/>
      <c r="IT67" s="63"/>
      <c r="IU67" s="63"/>
      <c r="IV67" s="63"/>
      <c r="IW67" s="63"/>
      <c r="IX67" s="63"/>
      <c r="IY67" s="63"/>
      <c r="IZ67" s="63"/>
      <c r="JA67" s="63"/>
      <c r="JB67" s="63"/>
      <c r="JC67" s="63"/>
      <c r="JD67" s="63"/>
      <c r="JE67" s="63"/>
      <c r="JF67" s="63"/>
      <c r="JG67" s="63"/>
      <c r="JH67" s="63"/>
      <c r="JI67" s="63"/>
      <c r="JJ67" s="63"/>
      <c r="JK67" s="63"/>
      <c r="JL67" s="63"/>
      <c r="JM67" s="63"/>
      <c r="JN67" s="63"/>
      <c r="JO67" s="63"/>
      <c r="JP67" s="63"/>
      <c r="JQ67" s="63"/>
      <c r="JR67" s="63"/>
      <c r="JS67" s="63"/>
      <c r="JT67" s="63"/>
      <c r="JU67" s="63"/>
      <c r="JV67" s="63"/>
      <c r="JW67" s="63"/>
      <c r="JX67" s="63"/>
      <c r="JY67" s="63"/>
      <c r="JZ67" s="63"/>
      <c r="KA67" s="63"/>
      <c r="KB67" s="63"/>
      <c r="KC67" s="63"/>
      <c r="KD67" s="63"/>
      <c r="KE67" s="63"/>
      <c r="KF67" s="63"/>
      <c r="KG67" s="63"/>
      <c r="KH67" s="63"/>
      <c r="KI67" s="63"/>
      <c r="KJ67" s="63"/>
      <c r="KK67" s="63"/>
      <c r="KL67" s="63"/>
      <c r="KM67" s="63"/>
      <c r="KN67" s="63"/>
      <c r="KO67" s="63"/>
      <c r="KP67" s="63"/>
      <c r="KQ67" s="63"/>
      <c r="KR67" s="63"/>
      <c r="KS67" s="63"/>
      <c r="KT67" s="63"/>
      <c r="KU67" s="63"/>
      <c r="KV67" s="63"/>
      <c r="KW67" s="63"/>
      <c r="KX67" s="63"/>
      <c r="KY67" s="63"/>
      <c r="KZ67" s="63"/>
      <c r="LA67" s="63"/>
      <c r="LB67" s="63"/>
      <c r="LC67" s="63"/>
      <c r="LD67" s="63"/>
      <c r="LE67" s="63"/>
      <c r="LF67" s="63"/>
      <c r="LG67" s="63"/>
      <c r="LH67" s="63"/>
      <c r="LI67" s="63"/>
      <c r="LJ67" s="63"/>
      <c r="LK67" s="63"/>
      <c r="LL67" s="63"/>
      <c r="LM67" s="63"/>
      <c r="LN67" s="63"/>
      <c r="LO67" s="63"/>
      <c r="LP67" s="63"/>
      <c r="LQ67" s="63"/>
      <c r="LR67" s="63"/>
      <c r="LS67" s="63"/>
      <c r="LT67" s="63"/>
      <c r="LU67" s="63"/>
      <c r="LV67" s="63"/>
      <c r="LW67" s="63"/>
      <c r="LX67" s="63"/>
      <c r="LY67" s="63"/>
    </row>
    <row r="68" spans="1:337" ht="30.75" customHeight="1">
      <c r="A68" s="442">
        <v>64</v>
      </c>
      <c r="B68" s="145" t="s">
        <v>162</v>
      </c>
      <c r="C68" s="167" t="s">
        <v>256</v>
      </c>
      <c r="D68" s="162" t="s">
        <v>229</v>
      </c>
      <c r="E68" s="162" t="s">
        <v>229</v>
      </c>
      <c r="F68" s="156">
        <v>1030400664788</v>
      </c>
      <c r="G68" s="138">
        <v>405003105</v>
      </c>
      <c r="H68" s="388" t="s">
        <v>245</v>
      </c>
      <c r="I68" s="382">
        <v>10</v>
      </c>
      <c r="J68" s="21"/>
      <c r="K68" s="16">
        <v>1</v>
      </c>
      <c r="L68" s="1">
        <v>4</v>
      </c>
      <c r="M68" s="22"/>
      <c r="N68" s="22"/>
      <c r="O68" s="22">
        <v>5</v>
      </c>
      <c r="P68" s="19">
        <v>5</v>
      </c>
      <c r="Q68" s="23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4">
        <v>1</v>
      </c>
      <c r="BP68" s="24">
        <v>1</v>
      </c>
      <c r="BQ68" s="24"/>
      <c r="BR68" s="24"/>
      <c r="BS68" s="24">
        <v>1</v>
      </c>
      <c r="BT68" s="24">
        <v>4</v>
      </c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>
        <v>2</v>
      </c>
      <c r="EF68" s="24">
        <v>2</v>
      </c>
      <c r="EG68" s="24"/>
      <c r="EH68" s="24"/>
      <c r="EI68" s="24">
        <v>2</v>
      </c>
      <c r="EJ68" s="24">
        <v>2</v>
      </c>
      <c r="EK68" s="31"/>
      <c r="EL68" s="31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  <c r="IR68" s="63"/>
      <c r="IS68" s="63"/>
      <c r="IT68" s="63"/>
      <c r="IU68" s="63"/>
      <c r="IV68" s="63"/>
      <c r="IW68" s="63"/>
      <c r="IX68" s="63"/>
      <c r="IY68" s="63"/>
      <c r="IZ68" s="63"/>
      <c r="JA68" s="63"/>
      <c r="JB68" s="63"/>
      <c r="JC68" s="63"/>
      <c r="JD68" s="63"/>
      <c r="JE68" s="63"/>
      <c r="JF68" s="63"/>
      <c r="JG68" s="63"/>
      <c r="JH68" s="63"/>
      <c r="JI68" s="63"/>
      <c r="JJ68" s="63"/>
      <c r="JK68" s="63"/>
      <c r="JL68" s="63"/>
      <c r="JM68" s="63"/>
      <c r="JN68" s="63"/>
      <c r="JO68" s="63"/>
      <c r="JP68" s="63"/>
      <c r="JQ68" s="63"/>
      <c r="JR68" s="63"/>
      <c r="JS68" s="63"/>
      <c r="JT68" s="63"/>
      <c r="JU68" s="63"/>
      <c r="JV68" s="63"/>
      <c r="JW68" s="63"/>
      <c r="JX68" s="63"/>
      <c r="JY68" s="63"/>
      <c r="JZ68" s="63"/>
      <c r="KA68" s="63"/>
      <c r="KB68" s="63"/>
      <c r="KC68" s="63"/>
      <c r="KD68" s="63"/>
      <c r="KE68" s="63"/>
      <c r="KF68" s="63"/>
      <c r="KG68" s="63"/>
      <c r="KH68" s="63"/>
      <c r="KI68" s="63"/>
      <c r="KJ68" s="63"/>
      <c r="KK68" s="63"/>
      <c r="KL68" s="63"/>
      <c r="KM68" s="63"/>
      <c r="KN68" s="63"/>
      <c r="KO68" s="63"/>
      <c r="KP68" s="63"/>
      <c r="KQ68" s="63"/>
      <c r="KR68" s="63"/>
      <c r="KS68" s="63"/>
      <c r="KT68" s="63"/>
      <c r="KU68" s="63"/>
      <c r="KV68" s="63"/>
      <c r="KW68" s="63"/>
      <c r="KX68" s="63"/>
      <c r="KY68" s="63"/>
      <c r="KZ68" s="63"/>
      <c r="LA68" s="63"/>
      <c r="LB68" s="63"/>
      <c r="LC68" s="63"/>
      <c r="LD68" s="63"/>
      <c r="LE68" s="63"/>
      <c r="LF68" s="63"/>
      <c r="LG68" s="63"/>
      <c r="LH68" s="63"/>
      <c r="LI68" s="63"/>
      <c r="LJ68" s="63"/>
      <c r="LK68" s="63"/>
      <c r="LL68" s="63"/>
      <c r="LM68" s="63"/>
      <c r="LN68" s="63"/>
      <c r="LO68" s="63"/>
      <c r="LP68" s="63"/>
      <c r="LQ68" s="63"/>
      <c r="LR68" s="63"/>
      <c r="LS68" s="63"/>
      <c r="LT68" s="63"/>
      <c r="LU68" s="63"/>
      <c r="LV68" s="63"/>
      <c r="LW68" s="63"/>
      <c r="LX68" s="63"/>
      <c r="LY68" s="63"/>
    </row>
    <row r="69" spans="1:337" ht="45.75" customHeight="1">
      <c r="A69" s="444">
        <v>65</v>
      </c>
      <c r="B69" s="145" t="s">
        <v>162</v>
      </c>
      <c r="C69" s="167" t="s">
        <v>257</v>
      </c>
      <c r="D69" s="162" t="s">
        <v>258</v>
      </c>
      <c r="E69" s="162" t="s">
        <v>258</v>
      </c>
      <c r="F69" s="156">
        <v>1030400667395</v>
      </c>
      <c r="G69" s="138">
        <v>405003056</v>
      </c>
      <c r="H69" s="388" t="s">
        <v>245</v>
      </c>
      <c r="I69" s="382">
        <v>10</v>
      </c>
      <c r="J69" s="21"/>
      <c r="K69" s="16">
        <v>1</v>
      </c>
      <c r="L69" s="1">
        <v>4</v>
      </c>
      <c r="M69" s="22"/>
      <c r="N69" s="22"/>
      <c r="O69" s="22">
        <v>5</v>
      </c>
      <c r="P69" s="19">
        <v>5</v>
      </c>
      <c r="Q69" s="23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4">
        <v>1</v>
      </c>
      <c r="BP69" s="24">
        <v>1</v>
      </c>
      <c r="BQ69" s="24"/>
      <c r="BR69" s="24"/>
      <c r="BS69" s="24">
        <v>1</v>
      </c>
      <c r="BT69" s="24">
        <v>4</v>
      </c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>
        <v>2</v>
      </c>
      <c r="EF69" s="24">
        <v>2</v>
      </c>
      <c r="EG69" s="24"/>
      <c r="EH69" s="24"/>
      <c r="EI69" s="24">
        <v>2</v>
      </c>
      <c r="EJ69" s="24">
        <v>2</v>
      </c>
      <c r="EK69" s="31"/>
      <c r="EL69" s="31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  <c r="JI69" s="63"/>
      <c r="JJ69" s="63"/>
      <c r="JK69" s="63"/>
      <c r="JL69" s="63"/>
      <c r="JM69" s="63"/>
      <c r="JN69" s="63"/>
      <c r="JO69" s="63"/>
      <c r="JP69" s="63"/>
      <c r="JQ69" s="63"/>
      <c r="JR69" s="63"/>
      <c r="JS69" s="63"/>
      <c r="JT69" s="63"/>
      <c r="JU69" s="63"/>
      <c r="JV69" s="63"/>
      <c r="JW69" s="63"/>
      <c r="JX69" s="63"/>
      <c r="JY69" s="63"/>
      <c r="JZ69" s="63"/>
      <c r="KA69" s="63"/>
      <c r="KB69" s="63"/>
      <c r="KC69" s="63"/>
      <c r="KD69" s="63"/>
      <c r="KE69" s="63"/>
      <c r="KF69" s="63"/>
      <c r="KG69" s="63"/>
      <c r="KH69" s="63"/>
      <c r="KI69" s="63"/>
      <c r="KJ69" s="63"/>
      <c r="KK69" s="63"/>
      <c r="KL69" s="63"/>
      <c r="KM69" s="63"/>
      <c r="KN69" s="63"/>
      <c r="KO69" s="63"/>
      <c r="KP69" s="63"/>
      <c r="KQ69" s="63"/>
      <c r="KR69" s="63"/>
      <c r="KS69" s="63"/>
      <c r="KT69" s="63"/>
      <c r="KU69" s="63"/>
      <c r="KV69" s="63"/>
      <c r="KW69" s="63"/>
      <c r="KX69" s="63"/>
      <c r="KY69" s="63"/>
      <c r="KZ69" s="63"/>
      <c r="LA69" s="63"/>
      <c r="LB69" s="63"/>
      <c r="LC69" s="63"/>
      <c r="LD69" s="63"/>
      <c r="LE69" s="63"/>
      <c r="LF69" s="63"/>
      <c r="LG69" s="63"/>
      <c r="LH69" s="63"/>
      <c r="LI69" s="63"/>
      <c r="LJ69" s="63"/>
      <c r="LK69" s="63"/>
      <c r="LL69" s="63"/>
      <c r="LM69" s="63"/>
      <c r="LN69" s="63"/>
      <c r="LO69" s="63"/>
      <c r="LP69" s="63"/>
      <c r="LQ69" s="63"/>
      <c r="LR69" s="63"/>
      <c r="LS69" s="63"/>
      <c r="LT69" s="63"/>
      <c r="LU69" s="63"/>
      <c r="LV69" s="63"/>
      <c r="LW69" s="63"/>
      <c r="LX69" s="63"/>
      <c r="LY69" s="63"/>
    </row>
    <row r="70" spans="1:337" ht="45.75" customHeight="1">
      <c r="A70" s="442">
        <v>66</v>
      </c>
      <c r="B70" s="145" t="s">
        <v>162</v>
      </c>
      <c r="C70" s="162" t="s">
        <v>259</v>
      </c>
      <c r="D70" s="162" t="s">
        <v>260</v>
      </c>
      <c r="E70" s="162" t="s">
        <v>260</v>
      </c>
      <c r="F70" s="156">
        <v>1030400667384</v>
      </c>
      <c r="G70" s="138">
        <v>405003088</v>
      </c>
      <c r="H70" s="388" t="s">
        <v>245</v>
      </c>
      <c r="I70" s="382">
        <v>10</v>
      </c>
      <c r="J70" s="21"/>
      <c r="K70" s="16">
        <v>1</v>
      </c>
      <c r="L70" s="1">
        <v>4</v>
      </c>
      <c r="M70" s="22"/>
      <c r="N70" s="22"/>
      <c r="O70" s="22">
        <v>5</v>
      </c>
      <c r="P70" s="19">
        <v>5</v>
      </c>
      <c r="Q70" s="23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4">
        <v>1</v>
      </c>
      <c r="BP70" s="24">
        <v>1</v>
      </c>
      <c r="BQ70" s="24"/>
      <c r="BR70" s="24"/>
      <c r="BS70" s="24">
        <v>1</v>
      </c>
      <c r="BT70" s="24">
        <v>4</v>
      </c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>
        <v>2</v>
      </c>
      <c r="EF70" s="24">
        <v>2</v>
      </c>
      <c r="EG70" s="24"/>
      <c r="EH70" s="24"/>
      <c r="EI70" s="24">
        <v>2</v>
      </c>
      <c r="EJ70" s="24">
        <v>2</v>
      </c>
      <c r="EK70" s="31"/>
      <c r="EL70" s="31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  <c r="JI70" s="63"/>
      <c r="JJ70" s="63"/>
      <c r="JK70" s="63"/>
      <c r="JL70" s="63"/>
      <c r="JM70" s="63"/>
      <c r="JN70" s="63"/>
      <c r="JO70" s="63"/>
      <c r="JP70" s="63"/>
      <c r="JQ70" s="63"/>
      <c r="JR70" s="63"/>
      <c r="JS70" s="63"/>
      <c r="JT70" s="63"/>
      <c r="JU70" s="63"/>
      <c r="JV70" s="63"/>
      <c r="JW70" s="63"/>
      <c r="JX70" s="63"/>
      <c r="JY70" s="63"/>
      <c r="JZ70" s="63"/>
      <c r="KA70" s="63"/>
      <c r="KB70" s="63"/>
      <c r="KC70" s="63"/>
      <c r="KD70" s="63"/>
      <c r="KE70" s="63"/>
      <c r="KF70" s="63"/>
      <c r="KG70" s="63"/>
      <c r="KH70" s="63"/>
      <c r="KI70" s="63"/>
      <c r="KJ70" s="63"/>
      <c r="KK70" s="63"/>
      <c r="KL70" s="63"/>
      <c r="KM70" s="63"/>
      <c r="KN70" s="63"/>
      <c r="KO70" s="63"/>
      <c r="KP70" s="63"/>
      <c r="KQ70" s="63"/>
      <c r="KR70" s="63"/>
      <c r="KS70" s="63"/>
      <c r="KT70" s="63"/>
      <c r="KU70" s="63"/>
      <c r="KV70" s="63"/>
      <c r="KW70" s="63"/>
      <c r="KX70" s="63"/>
      <c r="KY70" s="63"/>
      <c r="KZ70" s="63"/>
      <c r="LA70" s="63"/>
      <c r="LB70" s="63"/>
      <c r="LC70" s="63"/>
      <c r="LD70" s="63"/>
      <c r="LE70" s="63"/>
      <c r="LF70" s="63"/>
      <c r="LG70" s="63"/>
      <c r="LH70" s="63"/>
      <c r="LI70" s="63"/>
      <c r="LJ70" s="63"/>
      <c r="LK70" s="63"/>
      <c r="LL70" s="63"/>
      <c r="LM70" s="63"/>
      <c r="LN70" s="63"/>
      <c r="LO70" s="63"/>
      <c r="LP70" s="63"/>
      <c r="LQ70" s="63"/>
      <c r="LR70" s="63"/>
      <c r="LS70" s="63"/>
      <c r="LT70" s="63"/>
      <c r="LU70" s="63"/>
      <c r="LV70" s="63"/>
      <c r="LW70" s="63"/>
      <c r="LX70" s="63"/>
      <c r="LY70" s="63"/>
    </row>
    <row r="71" spans="1:337" ht="30.75" customHeight="1">
      <c r="A71" s="444">
        <v>67</v>
      </c>
      <c r="B71" s="145" t="s">
        <v>162</v>
      </c>
      <c r="C71" s="167" t="s">
        <v>261</v>
      </c>
      <c r="D71" s="162" t="s">
        <v>262</v>
      </c>
      <c r="E71" s="162" t="s">
        <v>262</v>
      </c>
      <c r="F71" s="156">
        <v>1020400667374</v>
      </c>
      <c r="G71" s="138">
        <v>405003031</v>
      </c>
      <c r="H71" s="388" t="s">
        <v>245</v>
      </c>
      <c r="I71" s="382">
        <v>10</v>
      </c>
      <c r="J71" s="21"/>
      <c r="K71" s="16">
        <v>1</v>
      </c>
      <c r="L71" s="1">
        <v>4</v>
      </c>
      <c r="M71" s="22"/>
      <c r="N71" s="22"/>
      <c r="O71" s="22">
        <v>5</v>
      </c>
      <c r="P71" s="19">
        <v>5</v>
      </c>
      <c r="Q71" s="23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4">
        <v>1</v>
      </c>
      <c r="BP71" s="24">
        <v>1</v>
      </c>
      <c r="BQ71" s="24"/>
      <c r="BR71" s="24"/>
      <c r="BS71" s="24">
        <v>1</v>
      </c>
      <c r="BT71" s="24">
        <v>4</v>
      </c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>
        <v>2</v>
      </c>
      <c r="EF71" s="24">
        <v>2</v>
      </c>
      <c r="EG71" s="24"/>
      <c r="EH71" s="24"/>
      <c r="EI71" s="24">
        <v>2</v>
      </c>
      <c r="EJ71" s="24">
        <v>2</v>
      </c>
      <c r="EK71" s="31"/>
      <c r="EL71" s="31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  <c r="JI71" s="63"/>
      <c r="JJ71" s="63"/>
      <c r="JK71" s="63"/>
      <c r="JL71" s="63"/>
      <c r="JM71" s="63"/>
      <c r="JN71" s="63"/>
      <c r="JO71" s="63"/>
      <c r="JP71" s="63"/>
      <c r="JQ71" s="63"/>
      <c r="JR71" s="63"/>
      <c r="JS71" s="63"/>
      <c r="JT71" s="63"/>
      <c r="JU71" s="63"/>
      <c r="JV71" s="63"/>
      <c r="JW71" s="63"/>
      <c r="JX71" s="63"/>
      <c r="JY71" s="63"/>
      <c r="JZ71" s="63"/>
      <c r="KA71" s="63"/>
      <c r="KB71" s="63"/>
      <c r="KC71" s="63"/>
      <c r="KD71" s="63"/>
      <c r="KE71" s="63"/>
      <c r="KF71" s="63"/>
      <c r="KG71" s="63"/>
      <c r="KH71" s="63"/>
      <c r="KI71" s="63"/>
      <c r="KJ71" s="63"/>
      <c r="KK71" s="63"/>
      <c r="KL71" s="63"/>
      <c r="KM71" s="63"/>
      <c r="KN71" s="63"/>
      <c r="KO71" s="63"/>
      <c r="KP71" s="63"/>
      <c r="KQ71" s="63"/>
      <c r="KR71" s="63"/>
      <c r="KS71" s="63"/>
      <c r="KT71" s="63"/>
      <c r="KU71" s="63"/>
      <c r="KV71" s="63"/>
      <c r="KW71" s="63"/>
      <c r="KX71" s="63"/>
      <c r="KY71" s="63"/>
      <c r="KZ71" s="63"/>
      <c r="LA71" s="63"/>
      <c r="LB71" s="63"/>
      <c r="LC71" s="63"/>
      <c r="LD71" s="63"/>
      <c r="LE71" s="63"/>
      <c r="LF71" s="63"/>
      <c r="LG71" s="63"/>
      <c r="LH71" s="63"/>
      <c r="LI71" s="63"/>
      <c r="LJ71" s="63"/>
      <c r="LK71" s="63"/>
      <c r="LL71" s="63"/>
      <c r="LM71" s="63"/>
      <c r="LN71" s="63"/>
      <c r="LO71" s="63"/>
      <c r="LP71" s="63"/>
      <c r="LQ71" s="63"/>
      <c r="LR71" s="63"/>
      <c r="LS71" s="63"/>
      <c r="LT71" s="63"/>
      <c r="LU71" s="63"/>
      <c r="LV71" s="63"/>
      <c r="LW71" s="63"/>
      <c r="LX71" s="63"/>
      <c r="LY71" s="63"/>
    </row>
    <row r="72" spans="1:337" ht="18.75" customHeight="1">
      <c r="A72" s="442">
        <v>68</v>
      </c>
      <c r="B72" s="145"/>
      <c r="C72" s="154" t="s">
        <v>263</v>
      </c>
      <c r="D72" s="154" t="s">
        <v>188</v>
      </c>
      <c r="E72" s="154" t="s">
        <v>188</v>
      </c>
      <c r="F72" s="156">
        <v>1030400665019</v>
      </c>
      <c r="G72" s="159">
        <v>405003024</v>
      </c>
      <c r="H72" s="388" t="s">
        <v>245</v>
      </c>
      <c r="I72" s="382">
        <v>10</v>
      </c>
      <c r="J72" s="21"/>
      <c r="K72" s="16"/>
      <c r="M72" s="22"/>
      <c r="N72" s="22"/>
      <c r="O72" s="22">
        <v>5</v>
      </c>
      <c r="P72" s="19">
        <v>5</v>
      </c>
      <c r="Q72" s="23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>
        <v>2</v>
      </c>
      <c r="EF72" s="24">
        <v>2</v>
      </c>
      <c r="EG72" s="24"/>
      <c r="EH72" s="24"/>
      <c r="EI72" s="24">
        <v>2</v>
      </c>
      <c r="EJ72" s="24">
        <v>2</v>
      </c>
      <c r="EK72" s="31"/>
      <c r="EL72" s="31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63"/>
      <c r="JO72" s="63"/>
      <c r="JP72" s="63"/>
      <c r="JQ72" s="63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63"/>
      <c r="KC72" s="63"/>
      <c r="KD72" s="63"/>
      <c r="KE72" s="63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63"/>
      <c r="KQ72" s="63"/>
      <c r="KR72" s="63"/>
      <c r="KS72" s="63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63"/>
      <c r="LE72" s="63"/>
      <c r="LF72" s="63"/>
      <c r="LG72" s="63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63"/>
      <c r="LS72" s="63"/>
      <c r="LT72" s="63"/>
      <c r="LU72" s="63"/>
      <c r="LV72" s="63"/>
      <c r="LW72" s="63"/>
      <c r="LX72" s="63"/>
      <c r="LY72" s="63"/>
    </row>
    <row r="73" spans="1:337" ht="30.75" customHeight="1">
      <c r="A73" s="444">
        <v>69</v>
      </c>
      <c r="B73" s="145" t="s">
        <v>162</v>
      </c>
      <c r="C73" s="162" t="s">
        <v>264</v>
      </c>
      <c r="D73" s="162" t="s">
        <v>242</v>
      </c>
      <c r="E73" s="162" t="s">
        <v>242</v>
      </c>
      <c r="F73" s="156">
        <v>1020400665757</v>
      </c>
      <c r="G73" s="138">
        <v>405003070</v>
      </c>
      <c r="H73" s="388" t="s">
        <v>245</v>
      </c>
      <c r="I73" s="382">
        <v>10</v>
      </c>
      <c r="J73" s="21"/>
      <c r="K73" s="16">
        <v>1</v>
      </c>
      <c r="L73" s="1">
        <v>4</v>
      </c>
      <c r="M73" s="22"/>
      <c r="N73" s="22"/>
      <c r="O73" s="22">
        <v>5</v>
      </c>
      <c r="P73" s="19">
        <v>5</v>
      </c>
      <c r="Q73" s="23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4">
        <v>1</v>
      </c>
      <c r="BP73" s="24">
        <v>1</v>
      </c>
      <c r="BQ73" s="24"/>
      <c r="BR73" s="24"/>
      <c r="BS73" s="24">
        <v>1</v>
      </c>
      <c r="BT73" s="24">
        <v>4</v>
      </c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>
        <v>2</v>
      </c>
      <c r="EF73" s="24">
        <v>2</v>
      </c>
      <c r="EG73" s="24"/>
      <c r="EH73" s="24"/>
      <c r="EI73" s="24">
        <v>2</v>
      </c>
      <c r="EJ73" s="24">
        <v>2</v>
      </c>
      <c r="EK73" s="31"/>
      <c r="EL73" s="31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63"/>
      <c r="JO73" s="63"/>
      <c r="JP73" s="63"/>
      <c r="JQ73" s="63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63"/>
      <c r="KC73" s="63"/>
      <c r="KD73" s="63"/>
      <c r="KE73" s="63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63"/>
      <c r="KQ73" s="63"/>
      <c r="KR73" s="63"/>
      <c r="KS73" s="63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63"/>
      <c r="LE73" s="63"/>
      <c r="LF73" s="63"/>
      <c r="LG73" s="63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63"/>
      <c r="LS73" s="63"/>
      <c r="LT73" s="63"/>
      <c r="LU73" s="63"/>
      <c r="LV73" s="63"/>
      <c r="LW73" s="63"/>
      <c r="LX73" s="63"/>
      <c r="LY73" s="63"/>
    </row>
    <row r="74" spans="1:337" ht="60.75" customHeight="1">
      <c r="A74" s="442">
        <v>70</v>
      </c>
      <c r="B74" s="145" t="s">
        <v>265</v>
      </c>
      <c r="C74" s="146" t="s">
        <v>266</v>
      </c>
      <c r="D74" s="168" t="s">
        <v>267</v>
      </c>
      <c r="E74" s="168" t="s">
        <v>267</v>
      </c>
      <c r="F74" s="149" t="s">
        <v>268</v>
      </c>
      <c r="G74" s="150" t="s">
        <v>269</v>
      </c>
      <c r="H74" s="389" t="s">
        <v>270</v>
      </c>
      <c r="I74" s="382">
        <v>10</v>
      </c>
      <c r="J74" s="20"/>
      <c r="K74" s="16">
        <v>1</v>
      </c>
      <c r="L74" s="1">
        <v>4</v>
      </c>
      <c r="P74" s="17"/>
      <c r="S74" s="1">
        <v>30</v>
      </c>
      <c r="T74" s="1">
        <v>60</v>
      </c>
      <c r="AA74" s="1">
        <v>8</v>
      </c>
      <c r="AB74" s="1">
        <v>16</v>
      </c>
      <c r="AI74" s="1">
        <v>20</v>
      </c>
      <c r="AJ74" s="1">
        <v>40</v>
      </c>
      <c r="AM74" s="1">
        <v>14</v>
      </c>
      <c r="AN74" s="1">
        <v>70</v>
      </c>
      <c r="AU74" s="1">
        <v>1</v>
      </c>
      <c r="AV74" s="1">
        <v>5</v>
      </c>
      <c r="BK74" s="1">
        <v>1</v>
      </c>
      <c r="BL74" s="1">
        <v>7</v>
      </c>
      <c r="CU74" s="1">
        <v>10</v>
      </c>
      <c r="CV74" s="1">
        <v>90</v>
      </c>
      <c r="CY74" s="1">
        <v>10</v>
      </c>
      <c r="CZ74" s="1">
        <v>100</v>
      </c>
      <c r="DO74" s="1">
        <v>1</v>
      </c>
      <c r="DP74" s="1">
        <v>3</v>
      </c>
      <c r="EE74" s="1">
        <v>10</v>
      </c>
      <c r="EF74" s="1">
        <v>10</v>
      </c>
      <c r="EI74" s="1">
        <v>10</v>
      </c>
      <c r="EJ74" s="1">
        <v>10</v>
      </c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  <c r="IR74" s="63"/>
      <c r="IS74" s="63"/>
      <c r="IT74" s="63"/>
      <c r="IU74" s="63"/>
      <c r="IV74" s="63"/>
      <c r="IW74" s="63"/>
      <c r="IX74" s="63"/>
      <c r="IY74" s="63"/>
      <c r="IZ74" s="63"/>
      <c r="JA74" s="63"/>
      <c r="JB74" s="63"/>
      <c r="JC74" s="63"/>
      <c r="JD74" s="63"/>
      <c r="JE74" s="63"/>
      <c r="JF74" s="63"/>
      <c r="JG74" s="63"/>
      <c r="JH74" s="63"/>
      <c r="JI74" s="63"/>
      <c r="JJ74" s="63"/>
      <c r="JK74" s="63"/>
      <c r="JL74" s="63"/>
      <c r="JM74" s="63"/>
      <c r="JN74" s="63"/>
      <c r="JO74" s="63"/>
      <c r="JP74" s="63"/>
      <c r="JQ74" s="63"/>
      <c r="JR74" s="63"/>
      <c r="JS74" s="63"/>
      <c r="JT74" s="63"/>
      <c r="JU74" s="63"/>
      <c r="JV74" s="63"/>
      <c r="JW74" s="63"/>
      <c r="JX74" s="63"/>
      <c r="JY74" s="63"/>
      <c r="JZ74" s="63"/>
      <c r="KA74" s="63"/>
      <c r="KB74" s="63"/>
      <c r="KC74" s="63"/>
      <c r="KD74" s="63"/>
      <c r="KE74" s="63"/>
      <c r="KF74" s="63"/>
      <c r="KG74" s="63"/>
      <c r="KH74" s="63"/>
      <c r="KI74" s="63"/>
      <c r="KJ74" s="63"/>
      <c r="KK74" s="63"/>
      <c r="KL74" s="63"/>
      <c r="KM74" s="63"/>
      <c r="KN74" s="63"/>
      <c r="KO74" s="63"/>
      <c r="KP74" s="63"/>
      <c r="KQ74" s="63"/>
      <c r="KR74" s="63"/>
      <c r="KS74" s="63"/>
      <c r="KT74" s="63"/>
      <c r="KU74" s="63"/>
      <c r="KV74" s="63"/>
      <c r="KW74" s="63"/>
      <c r="KX74" s="63"/>
      <c r="KY74" s="63"/>
      <c r="KZ74" s="63"/>
      <c r="LA74" s="63"/>
      <c r="LB74" s="63"/>
      <c r="LC74" s="63"/>
      <c r="LD74" s="63"/>
      <c r="LE74" s="63"/>
      <c r="LF74" s="63"/>
      <c r="LG74" s="63"/>
      <c r="LH74" s="63"/>
      <c r="LI74" s="63"/>
      <c r="LJ74" s="63"/>
      <c r="LK74" s="63"/>
      <c r="LL74" s="63"/>
      <c r="LM74" s="63"/>
      <c r="LN74" s="63"/>
      <c r="LO74" s="63"/>
      <c r="LP74" s="63"/>
      <c r="LQ74" s="63"/>
      <c r="LR74" s="63"/>
      <c r="LS74" s="63"/>
      <c r="LT74" s="63"/>
      <c r="LU74" s="63"/>
      <c r="LV74" s="63"/>
      <c r="LW74" s="63"/>
      <c r="LX74" s="63"/>
      <c r="LY74" s="63"/>
    </row>
    <row r="75" spans="1:337" s="83" customFormat="1" ht="45.75" customHeight="1">
      <c r="A75" s="445">
        <v>71</v>
      </c>
      <c r="B75" s="139" t="s">
        <v>265</v>
      </c>
      <c r="C75" s="141"/>
      <c r="D75" s="169" t="s">
        <v>267</v>
      </c>
      <c r="E75" s="141" t="s">
        <v>271</v>
      </c>
      <c r="F75" s="143" t="s">
        <v>268</v>
      </c>
      <c r="G75" s="144" t="s">
        <v>269</v>
      </c>
      <c r="H75" s="390" t="s">
        <v>270</v>
      </c>
      <c r="I75" s="383">
        <v>10</v>
      </c>
      <c r="J75" s="91"/>
      <c r="K75" s="88">
        <v>1</v>
      </c>
      <c r="L75" s="83">
        <v>4</v>
      </c>
      <c r="P75" s="89"/>
      <c r="Q75" s="92"/>
      <c r="R75" s="93"/>
      <c r="S75" s="93">
        <v>5</v>
      </c>
      <c r="T75" s="93">
        <v>10</v>
      </c>
      <c r="U75" s="93"/>
      <c r="V75" s="93"/>
      <c r="W75" s="93"/>
      <c r="X75" s="93"/>
      <c r="Y75" s="93"/>
      <c r="Z75" s="93"/>
      <c r="AA75" s="93">
        <v>1</v>
      </c>
      <c r="AB75" s="93">
        <v>2</v>
      </c>
      <c r="AC75" s="93"/>
      <c r="AD75" s="93"/>
      <c r="AE75" s="93"/>
      <c r="AF75" s="93"/>
      <c r="AG75" s="93"/>
      <c r="AH75" s="93"/>
      <c r="AI75" s="93">
        <v>1</v>
      </c>
      <c r="AJ75" s="93">
        <v>2</v>
      </c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>
        <v>1</v>
      </c>
      <c r="BL75" s="93">
        <v>7</v>
      </c>
      <c r="BM75" s="93"/>
      <c r="BN75" s="93"/>
      <c r="CU75" s="83">
        <v>2</v>
      </c>
      <c r="CV75" s="83">
        <v>18</v>
      </c>
      <c r="CY75" s="83">
        <v>2</v>
      </c>
      <c r="CZ75" s="83">
        <v>20</v>
      </c>
      <c r="DO75" s="83">
        <v>1</v>
      </c>
      <c r="DP75" s="83">
        <v>3</v>
      </c>
      <c r="EE75" s="83">
        <v>1</v>
      </c>
      <c r="EF75" s="83">
        <v>1</v>
      </c>
      <c r="EI75" s="83">
        <v>1</v>
      </c>
      <c r="EJ75" s="83">
        <v>1</v>
      </c>
      <c r="EK75" s="1"/>
      <c r="EL75" s="1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90"/>
      <c r="GM75" s="90"/>
      <c r="GN75" s="90"/>
      <c r="GO75" s="90"/>
      <c r="GP75" s="90"/>
      <c r="GQ75" s="90"/>
      <c r="GR75" s="90"/>
      <c r="GS75" s="90"/>
      <c r="GT75" s="90"/>
      <c r="GU75" s="90"/>
      <c r="GV75" s="90"/>
      <c r="GW75" s="90"/>
      <c r="GX75" s="90"/>
      <c r="GY75" s="90"/>
      <c r="GZ75" s="90"/>
      <c r="HA75" s="90"/>
      <c r="HB75" s="90"/>
      <c r="HC75" s="90"/>
      <c r="HD75" s="90"/>
      <c r="HE75" s="90"/>
      <c r="HF75" s="90"/>
      <c r="HG75" s="90"/>
      <c r="HH75" s="90"/>
      <c r="HI75" s="90"/>
      <c r="HJ75" s="90"/>
      <c r="HK75" s="90"/>
      <c r="HL75" s="90"/>
      <c r="HM75" s="90"/>
      <c r="HN75" s="90"/>
      <c r="HO75" s="90"/>
      <c r="HP75" s="90"/>
      <c r="HQ75" s="90"/>
      <c r="HR75" s="90"/>
      <c r="HS75" s="90"/>
      <c r="HT75" s="90"/>
      <c r="HU75" s="90"/>
      <c r="HV75" s="90"/>
      <c r="HW75" s="90"/>
      <c r="HX75" s="90"/>
      <c r="HY75" s="90"/>
      <c r="HZ75" s="90"/>
      <c r="IA75" s="90"/>
      <c r="IB75" s="90"/>
      <c r="IC75" s="90"/>
      <c r="ID75" s="90"/>
      <c r="IE75" s="90"/>
      <c r="IF75" s="90"/>
      <c r="IG75" s="90"/>
      <c r="IH75" s="90"/>
      <c r="II75" s="90"/>
      <c r="IJ75" s="90"/>
      <c r="IK75" s="90"/>
      <c r="IL75" s="90"/>
      <c r="IM75" s="90"/>
      <c r="IN75" s="90"/>
      <c r="IO75" s="90"/>
      <c r="IP75" s="90"/>
      <c r="IQ75" s="90"/>
      <c r="IR75" s="90"/>
      <c r="IS75" s="90"/>
      <c r="IT75" s="90"/>
      <c r="IU75" s="90"/>
      <c r="IV75" s="90"/>
      <c r="IW75" s="90"/>
      <c r="IX75" s="90"/>
      <c r="IY75" s="90"/>
      <c r="IZ75" s="90"/>
      <c r="JA75" s="90"/>
      <c r="JB75" s="90"/>
      <c r="JC75" s="90"/>
      <c r="JD75" s="90"/>
      <c r="JE75" s="90"/>
      <c r="JF75" s="90"/>
      <c r="JG75" s="90"/>
      <c r="JH75" s="90"/>
      <c r="JI75" s="90"/>
      <c r="JJ75" s="90"/>
      <c r="JK75" s="90"/>
      <c r="JL75" s="90"/>
      <c r="JM75" s="90"/>
      <c r="JN75" s="90"/>
      <c r="JO75" s="90"/>
      <c r="JP75" s="90"/>
      <c r="JQ75" s="90"/>
      <c r="JR75" s="90"/>
      <c r="JS75" s="90"/>
      <c r="JT75" s="90"/>
      <c r="JU75" s="90"/>
      <c r="JV75" s="90"/>
      <c r="JW75" s="90"/>
      <c r="JX75" s="90"/>
      <c r="JY75" s="90"/>
      <c r="JZ75" s="90"/>
      <c r="KA75" s="90"/>
      <c r="KB75" s="90"/>
      <c r="KC75" s="90"/>
      <c r="KD75" s="90"/>
      <c r="KE75" s="90"/>
      <c r="KF75" s="90"/>
      <c r="KG75" s="90"/>
      <c r="KH75" s="90"/>
      <c r="KI75" s="90"/>
      <c r="KJ75" s="90"/>
      <c r="KK75" s="90"/>
      <c r="KL75" s="90"/>
      <c r="KM75" s="90"/>
      <c r="KN75" s="90"/>
      <c r="KO75" s="90"/>
      <c r="KP75" s="90"/>
      <c r="KQ75" s="90"/>
      <c r="KR75" s="90"/>
      <c r="KS75" s="90"/>
      <c r="KT75" s="90"/>
      <c r="KU75" s="90"/>
      <c r="KV75" s="90"/>
      <c r="KW75" s="90"/>
      <c r="KX75" s="90"/>
      <c r="KY75" s="90"/>
      <c r="KZ75" s="90"/>
      <c r="LA75" s="90"/>
      <c r="LB75" s="90"/>
      <c r="LC75" s="90"/>
      <c r="LD75" s="90"/>
      <c r="LE75" s="90"/>
      <c r="LF75" s="90"/>
      <c r="LG75" s="90"/>
      <c r="LH75" s="90"/>
      <c r="LI75" s="90"/>
      <c r="LJ75" s="90"/>
      <c r="LK75" s="90"/>
      <c r="LL75" s="90"/>
      <c r="LM75" s="90"/>
      <c r="LN75" s="90"/>
      <c r="LO75" s="90"/>
      <c r="LP75" s="90"/>
      <c r="LQ75" s="90"/>
      <c r="LR75" s="90"/>
      <c r="LS75" s="90"/>
      <c r="LT75" s="90"/>
      <c r="LU75" s="90"/>
      <c r="LV75" s="90"/>
      <c r="LW75" s="90"/>
      <c r="LX75" s="90"/>
      <c r="LY75" s="90"/>
    </row>
    <row r="76" spans="1:337" s="83" customFormat="1" ht="45.75" customHeight="1">
      <c r="A76" s="443">
        <v>72</v>
      </c>
      <c r="B76" s="139" t="s">
        <v>265</v>
      </c>
      <c r="C76" s="141"/>
      <c r="D76" s="169" t="s">
        <v>267</v>
      </c>
      <c r="E76" s="141" t="s">
        <v>272</v>
      </c>
      <c r="F76" s="143" t="s">
        <v>268</v>
      </c>
      <c r="G76" s="144" t="s">
        <v>269</v>
      </c>
      <c r="H76" s="390" t="s">
        <v>270</v>
      </c>
      <c r="I76" s="383">
        <v>10</v>
      </c>
      <c r="J76" s="91"/>
      <c r="K76" s="88">
        <v>1</v>
      </c>
      <c r="L76" s="83">
        <v>4</v>
      </c>
      <c r="P76" s="89"/>
      <c r="Q76" s="92"/>
      <c r="R76" s="93"/>
      <c r="S76" s="93">
        <v>5</v>
      </c>
      <c r="T76" s="93">
        <v>10</v>
      </c>
      <c r="U76" s="93"/>
      <c r="V76" s="93"/>
      <c r="W76" s="93"/>
      <c r="X76" s="93"/>
      <c r="Y76" s="93"/>
      <c r="Z76" s="93"/>
      <c r="AA76" s="93">
        <v>1</v>
      </c>
      <c r="AB76" s="93">
        <v>2</v>
      </c>
      <c r="AC76" s="93"/>
      <c r="AD76" s="93"/>
      <c r="AE76" s="93"/>
      <c r="AF76" s="93"/>
      <c r="AG76" s="93"/>
      <c r="AH76" s="93"/>
      <c r="AI76" s="93">
        <v>1</v>
      </c>
      <c r="AJ76" s="93">
        <v>2</v>
      </c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>
        <v>1</v>
      </c>
      <c r="BL76" s="93">
        <v>7</v>
      </c>
      <c r="BM76" s="93"/>
      <c r="BN76" s="93"/>
      <c r="CU76" s="83">
        <v>2</v>
      </c>
      <c r="CV76" s="83">
        <v>18</v>
      </c>
      <c r="CY76" s="83">
        <v>2</v>
      </c>
      <c r="CZ76" s="83">
        <v>20</v>
      </c>
      <c r="DO76" s="83">
        <v>1</v>
      </c>
      <c r="DP76" s="83">
        <v>3</v>
      </c>
      <c r="EE76" s="83">
        <v>1</v>
      </c>
      <c r="EF76" s="83">
        <v>1</v>
      </c>
      <c r="EI76" s="83">
        <v>1</v>
      </c>
      <c r="EJ76" s="83">
        <v>1</v>
      </c>
      <c r="EK76" s="1"/>
      <c r="EL76" s="1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  <c r="FZ76" s="90"/>
      <c r="GA76" s="90"/>
      <c r="GB76" s="90"/>
      <c r="GC76" s="90"/>
      <c r="GD76" s="90"/>
      <c r="GE76" s="90"/>
      <c r="GF76" s="90"/>
      <c r="GG76" s="90"/>
      <c r="GH76" s="90"/>
      <c r="GI76" s="90"/>
      <c r="GJ76" s="90"/>
      <c r="GK76" s="90"/>
      <c r="GL76" s="90"/>
      <c r="GM76" s="90"/>
      <c r="GN76" s="90"/>
      <c r="GO76" s="90"/>
      <c r="GP76" s="90"/>
      <c r="GQ76" s="90"/>
      <c r="GR76" s="90"/>
      <c r="GS76" s="90"/>
      <c r="GT76" s="90"/>
      <c r="GU76" s="90"/>
      <c r="GV76" s="90"/>
      <c r="GW76" s="90"/>
      <c r="GX76" s="90"/>
      <c r="GY76" s="90"/>
      <c r="GZ76" s="90"/>
      <c r="HA76" s="90"/>
      <c r="HB76" s="90"/>
      <c r="HC76" s="90"/>
      <c r="HD76" s="90"/>
      <c r="HE76" s="90"/>
      <c r="HF76" s="90"/>
      <c r="HG76" s="90"/>
      <c r="HH76" s="90"/>
      <c r="HI76" s="90"/>
      <c r="HJ76" s="90"/>
      <c r="HK76" s="90"/>
      <c r="HL76" s="90"/>
      <c r="HM76" s="90"/>
      <c r="HN76" s="90"/>
      <c r="HO76" s="90"/>
      <c r="HP76" s="90"/>
      <c r="HQ76" s="90"/>
      <c r="HR76" s="90"/>
      <c r="HS76" s="90"/>
      <c r="HT76" s="90"/>
      <c r="HU76" s="90"/>
      <c r="HV76" s="90"/>
      <c r="HW76" s="90"/>
      <c r="HX76" s="90"/>
      <c r="HY76" s="90"/>
      <c r="HZ76" s="90"/>
      <c r="IA76" s="90"/>
      <c r="IB76" s="90"/>
      <c r="IC76" s="90"/>
      <c r="ID76" s="90"/>
      <c r="IE76" s="90"/>
      <c r="IF76" s="90"/>
      <c r="IG76" s="90"/>
      <c r="IH76" s="90"/>
      <c r="II76" s="90"/>
      <c r="IJ76" s="90"/>
      <c r="IK76" s="90"/>
      <c r="IL76" s="90"/>
      <c r="IM76" s="90"/>
      <c r="IN76" s="90"/>
      <c r="IO76" s="90"/>
      <c r="IP76" s="90"/>
      <c r="IQ76" s="90"/>
      <c r="IR76" s="90"/>
      <c r="IS76" s="90"/>
      <c r="IT76" s="90"/>
      <c r="IU76" s="90"/>
      <c r="IV76" s="90"/>
      <c r="IW76" s="90"/>
      <c r="IX76" s="90"/>
      <c r="IY76" s="90"/>
      <c r="IZ76" s="90"/>
      <c r="JA76" s="90"/>
      <c r="JB76" s="90"/>
      <c r="JC76" s="90"/>
      <c r="JD76" s="90"/>
      <c r="JE76" s="90"/>
      <c r="JF76" s="90"/>
      <c r="JG76" s="90"/>
      <c r="JH76" s="90"/>
      <c r="JI76" s="90"/>
      <c r="JJ76" s="90"/>
      <c r="JK76" s="90"/>
      <c r="JL76" s="90"/>
      <c r="JM76" s="90"/>
      <c r="JN76" s="90"/>
      <c r="JO76" s="90"/>
      <c r="JP76" s="90"/>
      <c r="JQ76" s="90"/>
      <c r="JR76" s="90"/>
      <c r="JS76" s="90"/>
      <c r="JT76" s="90"/>
      <c r="JU76" s="90"/>
      <c r="JV76" s="90"/>
      <c r="JW76" s="90"/>
      <c r="JX76" s="90"/>
      <c r="JY76" s="90"/>
      <c r="JZ76" s="90"/>
      <c r="KA76" s="90"/>
      <c r="KB76" s="90"/>
      <c r="KC76" s="90"/>
      <c r="KD76" s="90"/>
      <c r="KE76" s="90"/>
      <c r="KF76" s="90"/>
      <c r="KG76" s="90"/>
      <c r="KH76" s="90"/>
      <c r="KI76" s="90"/>
      <c r="KJ76" s="90"/>
      <c r="KK76" s="90"/>
      <c r="KL76" s="90"/>
      <c r="KM76" s="90"/>
      <c r="KN76" s="90"/>
      <c r="KO76" s="90"/>
      <c r="KP76" s="90"/>
      <c r="KQ76" s="90"/>
      <c r="KR76" s="90"/>
      <c r="KS76" s="90"/>
      <c r="KT76" s="90"/>
      <c r="KU76" s="90"/>
      <c r="KV76" s="90"/>
      <c r="KW76" s="90"/>
      <c r="KX76" s="90"/>
      <c r="KY76" s="90"/>
      <c r="KZ76" s="90"/>
      <c r="LA76" s="90"/>
      <c r="LB76" s="90"/>
      <c r="LC76" s="90"/>
      <c r="LD76" s="90"/>
      <c r="LE76" s="90"/>
      <c r="LF76" s="90"/>
      <c r="LG76" s="90"/>
      <c r="LH76" s="90"/>
      <c r="LI76" s="90"/>
      <c r="LJ76" s="90"/>
      <c r="LK76" s="90"/>
      <c r="LL76" s="90"/>
      <c r="LM76" s="90"/>
      <c r="LN76" s="90"/>
      <c r="LO76" s="90"/>
      <c r="LP76" s="90"/>
      <c r="LQ76" s="90"/>
      <c r="LR76" s="90"/>
      <c r="LS76" s="90"/>
      <c r="LT76" s="90"/>
      <c r="LU76" s="90"/>
      <c r="LV76" s="90"/>
      <c r="LW76" s="90"/>
      <c r="LX76" s="90"/>
      <c r="LY76" s="90"/>
    </row>
    <row r="77" spans="1:337" ht="45.75" customHeight="1">
      <c r="A77" s="444">
        <v>73</v>
      </c>
      <c r="B77" s="145" t="s">
        <v>265</v>
      </c>
      <c r="C77" s="147"/>
      <c r="D77" s="168" t="s">
        <v>267</v>
      </c>
      <c r="E77" s="147" t="s">
        <v>273</v>
      </c>
      <c r="F77" s="149" t="s">
        <v>268</v>
      </c>
      <c r="G77" s="150" t="s">
        <v>269</v>
      </c>
      <c r="H77" s="389" t="s">
        <v>270</v>
      </c>
      <c r="I77" s="382">
        <v>10</v>
      </c>
      <c r="J77" s="20"/>
      <c r="K77" s="16">
        <v>1</v>
      </c>
      <c r="L77" s="1">
        <v>4</v>
      </c>
      <c r="P77" s="17"/>
      <c r="Q77" s="18"/>
      <c r="R77" s="19"/>
      <c r="S77" s="19">
        <v>5</v>
      </c>
      <c r="T77" s="19">
        <v>10</v>
      </c>
      <c r="U77" s="19"/>
      <c r="V77" s="19"/>
      <c r="W77" s="19"/>
      <c r="X77" s="19"/>
      <c r="Y77" s="19"/>
      <c r="Z77" s="19"/>
      <c r="AA77" s="19">
        <v>1</v>
      </c>
      <c r="AB77" s="19">
        <v>2</v>
      </c>
      <c r="AC77" s="19"/>
      <c r="AD77" s="19"/>
      <c r="AE77" s="19"/>
      <c r="AF77" s="19"/>
      <c r="AG77" s="19"/>
      <c r="AH77" s="19"/>
      <c r="AI77" s="19">
        <v>1</v>
      </c>
      <c r="AJ77" s="19">
        <v>2</v>
      </c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>
        <v>1</v>
      </c>
      <c r="BL77" s="19">
        <v>7</v>
      </c>
      <c r="BM77" s="19"/>
      <c r="BN77" s="19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>
        <v>2</v>
      </c>
      <c r="CV77" s="14">
        <v>18</v>
      </c>
      <c r="CW77" s="14"/>
      <c r="CX77" s="14"/>
      <c r="CY77" s="14">
        <v>2</v>
      </c>
      <c r="CZ77" s="14">
        <v>20</v>
      </c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">
        <v>1</v>
      </c>
      <c r="DP77" s="1">
        <v>3</v>
      </c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>
        <v>1</v>
      </c>
      <c r="EF77" s="14">
        <v>1</v>
      </c>
      <c r="EG77" s="14"/>
      <c r="EH77" s="14"/>
      <c r="EI77" s="14">
        <v>1</v>
      </c>
      <c r="EJ77" s="14">
        <v>1</v>
      </c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63"/>
      <c r="JA77" s="63"/>
      <c r="JB77" s="63"/>
      <c r="JC77" s="63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63"/>
      <c r="JO77" s="63"/>
      <c r="JP77" s="63"/>
      <c r="JQ77" s="63"/>
      <c r="JR77" s="63"/>
      <c r="JS77" s="63"/>
      <c r="JT77" s="63"/>
      <c r="JU77" s="63"/>
      <c r="JV77" s="63"/>
      <c r="JW77" s="63"/>
      <c r="JX77" s="63"/>
      <c r="JY77" s="63"/>
      <c r="JZ77" s="63"/>
      <c r="KA77" s="63"/>
      <c r="KB77" s="63"/>
      <c r="KC77" s="63"/>
      <c r="KD77" s="63"/>
      <c r="KE77" s="63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63"/>
      <c r="KQ77" s="63"/>
      <c r="KR77" s="63"/>
      <c r="KS77" s="63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63"/>
      <c r="LE77" s="63"/>
      <c r="LF77" s="63"/>
      <c r="LG77" s="63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63"/>
      <c r="LS77" s="63"/>
      <c r="LT77" s="63"/>
      <c r="LU77" s="63"/>
      <c r="LV77" s="63"/>
      <c r="LW77" s="63"/>
      <c r="LX77" s="63"/>
      <c r="LY77" s="63"/>
    </row>
    <row r="78" spans="1:337" ht="45.75" customHeight="1">
      <c r="A78" s="442">
        <v>74</v>
      </c>
      <c r="B78" s="145" t="s">
        <v>265</v>
      </c>
      <c r="C78" s="147"/>
      <c r="D78" s="168" t="s">
        <v>267</v>
      </c>
      <c r="E78" s="147" t="s">
        <v>274</v>
      </c>
      <c r="F78" s="149" t="s">
        <v>268</v>
      </c>
      <c r="G78" s="150" t="s">
        <v>269</v>
      </c>
      <c r="H78" s="389" t="s">
        <v>270</v>
      </c>
      <c r="I78" s="382">
        <v>10</v>
      </c>
      <c r="J78" s="20"/>
      <c r="K78" s="16">
        <v>1</v>
      </c>
      <c r="L78" s="1">
        <v>4</v>
      </c>
      <c r="P78" s="17"/>
      <c r="Q78" s="18"/>
      <c r="R78" s="19"/>
      <c r="S78" s="19">
        <v>5</v>
      </c>
      <c r="T78" s="19">
        <v>10</v>
      </c>
      <c r="U78" s="19"/>
      <c r="V78" s="19"/>
      <c r="W78" s="19"/>
      <c r="X78" s="19"/>
      <c r="Y78" s="19"/>
      <c r="Z78" s="19"/>
      <c r="AA78" s="19">
        <v>1</v>
      </c>
      <c r="AB78" s="19">
        <v>2</v>
      </c>
      <c r="AC78" s="19"/>
      <c r="AD78" s="19"/>
      <c r="AE78" s="19"/>
      <c r="AF78" s="19"/>
      <c r="AG78" s="19"/>
      <c r="AH78" s="19"/>
      <c r="AI78" s="19">
        <v>1</v>
      </c>
      <c r="AJ78" s="19">
        <v>2</v>
      </c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>
        <v>1</v>
      </c>
      <c r="BL78" s="19">
        <v>7</v>
      </c>
      <c r="BM78" s="19"/>
      <c r="BN78" s="19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>
        <v>2</v>
      </c>
      <c r="CV78" s="14">
        <v>18</v>
      </c>
      <c r="CW78" s="14"/>
      <c r="CX78" s="14"/>
      <c r="CY78" s="14">
        <v>2</v>
      </c>
      <c r="CZ78" s="14">
        <v>20</v>
      </c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">
        <v>1</v>
      </c>
      <c r="DP78" s="1">
        <v>3</v>
      </c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>
        <v>1</v>
      </c>
      <c r="EF78" s="14">
        <v>1</v>
      </c>
      <c r="EG78" s="14"/>
      <c r="EH78" s="14"/>
      <c r="EI78" s="14">
        <v>1</v>
      </c>
      <c r="EJ78" s="14">
        <v>1</v>
      </c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  <c r="IV78" s="63"/>
      <c r="IW78" s="63"/>
      <c r="IX78" s="63"/>
      <c r="IY78" s="63"/>
      <c r="IZ78" s="63"/>
      <c r="JA78" s="63"/>
      <c r="JB78" s="63"/>
      <c r="JC78" s="63"/>
      <c r="JD78" s="63"/>
      <c r="JE78" s="63"/>
      <c r="JF78" s="63"/>
      <c r="JG78" s="63"/>
      <c r="JH78" s="63"/>
      <c r="JI78" s="63"/>
      <c r="JJ78" s="63"/>
      <c r="JK78" s="63"/>
      <c r="JL78" s="63"/>
      <c r="JM78" s="63"/>
      <c r="JN78" s="63"/>
      <c r="JO78" s="63"/>
      <c r="JP78" s="63"/>
      <c r="JQ78" s="63"/>
      <c r="JR78" s="63"/>
      <c r="JS78" s="63"/>
      <c r="JT78" s="63"/>
      <c r="JU78" s="63"/>
      <c r="JV78" s="63"/>
      <c r="JW78" s="63"/>
      <c r="JX78" s="63"/>
      <c r="JY78" s="63"/>
      <c r="JZ78" s="63"/>
      <c r="KA78" s="63"/>
      <c r="KB78" s="63"/>
      <c r="KC78" s="63"/>
      <c r="KD78" s="63"/>
      <c r="KE78" s="63"/>
      <c r="KF78" s="63"/>
      <c r="KG78" s="63"/>
      <c r="KH78" s="63"/>
      <c r="KI78" s="63"/>
      <c r="KJ78" s="63"/>
      <c r="KK78" s="63"/>
      <c r="KL78" s="63"/>
      <c r="KM78" s="63"/>
      <c r="KN78" s="63"/>
      <c r="KO78" s="63"/>
      <c r="KP78" s="63"/>
      <c r="KQ78" s="63"/>
      <c r="KR78" s="63"/>
      <c r="KS78" s="63"/>
      <c r="KT78" s="63"/>
      <c r="KU78" s="63"/>
      <c r="KV78" s="63"/>
      <c r="KW78" s="63"/>
      <c r="KX78" s="63"/>
      <c r="KY78" s="63"/>
      <c r="KZ78" s="63"/>
      <c r="LA78" s="63"/>
      <c r="LB78" s="63"/>
      <c r="LC78" s="63"/>
      <c r="LD78" s="63"/>
      <c r="LE78" s="63"/>
      <c r="LF78" s="63"/>
      <c r="LG78" s="63"/>
      <c r="LH78" s="63"/>
      <c r="LI78" s="63"/>
      <c r="LJ78" s="63"/>
      <c r="LK78" s="63"/>
      <c r="LL78" s="63"/>
      <c r="LM78" s="63"/>
      <c r="LN78" s="63"/>
      <c r="LO78" s="63"/>
      <c r="LP78" s="63"/>
      <c r="LQ78" s="63"/>
      <c r="LR78" s="63"/>
      <c r="LS78" s="63"/>
      <c r="LT78" s="63"/>
      <c r="LU78" s="63"/>
      <c r="LV78" s="63"/>
      <c r="LW78" s="63"/>
      <c r="LX78" s="63"/>
      <c r="LY78" s="63"/>
    </row>
    <row r="79" spans="1:337" ht="45.75" customHeight="1">
      <c r="A79" s="444">
        <v>75</v>
      </c>
      <c r="B79" s="145" t="s">
        <v>265</v>
      </c>
      <c r="C79" s="147"/>
      <c r="D79" s="168" t="s">
        <v>267</v>
      </c>
      <c r="E79" s="147" t="s">
        <v>275</v>
      </c>
      <c r="F79" s="149" t="s">
        <v>268</v>
      </c>
      <c r="G79" s="150" t="s">
        <v>269</v>
      </c>
      <c r="H79" s="389" t="s">
        <v>270</v>
      </c>
      <c r="I79" s="382">
        <v>10</v>
      </c>
      <c r="J79" s="20"/>
      <c r="K79" s="16">
        <v>1</v>
      </c>
      <c r="L79" s="1">
        <v>4</v>
      </c>
      <c r="P79" s="17"/>
      <c r="Q79" s="18"/>
      <c r="R79" s="19"/>
      <c r="S79" s="19">
        <v>5</v>
      </c>
      <c r="T79" s="19">
        <v>10</v>
      </c>
      <c r="U79" s="19"/>
      <c r="V79" s="19"/>
      <c r="W79" s="19"/>
      <c r="X79" s="19"/>
      <c r="Y79" s="19"/>
      <c r="Z79" s="19"/>
      <c r="AA79" s="19">
        <v>1</v>
      </c>
      <c r="AB79" s="19">
        <v>2</v>
      </c>
      <c r="AC79" s="19"/>
      <c r="AD79" s="19"/>
      <c r="AE79" s="19"/>
      <c r="AF79" s="19"/>
      <c r="AG79" s="19"/>
      <c r="AH79" s="19"/>
      <c r="AI79" s="19">
        <v>1</v>
      </c>
      <c r="AJ79" s="19">
        <v>2</v>
      </c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>
        <v>1</v>
      </c>
      <c r="BL79" s="19">
        <v>7</v>
      </c>
      <c r="BM79" s="19"/>
      <c r="BN79" s="19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>
        <v>2</v>
      </c>
      <c r="CV79" s="14">
        <v>18</v>
      </c>
      <c r="CW79" s="14"/>
      <c r="CX79" s="14"/>
      <c r="CY79" s="14">
        <v>2</v>
      </c>
      <c r="CZ79" s="14">
        <v>20</v>
      </c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">
        <v>1</v>
      </c>
      <c r="DP79" s="1">
        <v>3</v>
      </c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>
        <v>1</v>
      </c>
      <c r="EF79" s="14">
        <v>1</v>
      </c>
      <c r="EG79" s="14"/>
      <c r="EH79" s="14"/>
      <c r="EI79" s="14">
        <v>1</v>
      </c>
      <c r="EJ79" s="14">
        <v>1</v>
      </c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  <c r="IR79" s="63"/>
      <c r="IS79" s="63"/>
      <c r="IT79" s="63"/>
      <c r="IU79" s="63"/>
      <c r="IV79" s="63"/>
      <c r="IW79" s="63"/>
      <c r="IX79" s="63"/>
      <c r="IY79" s="63"/>
      <c r="IZ79" s="63"/>
      <c r="JA79" s="63"/>
      <c r="JB79" s="63"/>
      <c r="JC79" s="63"/>
      <c r="JD79" s="63"/>
      <c r="JE79" s="63"/>
      <c r="JF79" s="63"/>
      <c r="JG79" s="63"/>
      <c r="JH79" s="63"/>
      <c r="JI79" s="63"/>
      <c r="JJ79" s="63"/>
      <c r="JK79" s="63"/>
      <c r="JL79" s="63"/>
      <c r="JM79" s="63"/>
      <c r="JN79" s="63"/>
      <c r="JO79" s="63"/>
      <c r="JP79" s="63"/>
      <c r="JQ79" s="63"/>
      <c r="JR79" s="63"/>
      <c r="JS79" s="63"/>
      <c r="JT79" s="63"/>
      <c r="JU79" s="63"/>
      <c r="JV79" s="63"/>
      <c r="JW79" s="63"/>
      <c r="JX79" s="63"/>
      <c r="JY79" s="63"/>
      <c r="JZ79" s="63"/>
      <c r="KA79" s="63"/>
      <c r="KB79" s="63"/>
      <c r="KC79" s="63"/>
      <c r="KD79" s="63"/>
      <c r="KE79" s="63"/>
      <c r="KF79" s="63"/>
      <c r="KG79" s="63"/>
      <c r="KH79" s="63"/>
      <c r="KI79" s="63"/>
      <c r="KJ79" s="63"/>
      <c r="KK79" s="63"/>
      <c r="KL79" s="63"/>
      <c r="KM79" s="63"/>
      <c r="KN79" s="63"/>
      <c r="KO79" s="63"/>
      <c r="KP79" s="63"/>
      <c r="KQ79" s="63"/>
      <c r="KR79" s="63"/>
      <c r="KS79" s="63"/>
      <c r="KT79" s="63"/>
      <c r="KU79" s="63"/>
      <c r="KV79" s="63"/>
      <c r="KW79" s="63"/>
      <c r="KX79" s="63"/>
      <c r="KY79" s="63"/>
      <c r="KZ79" s="63"/>
      <c r="LA79" s="63"/>
      <c r="LB79" s="63"/>
      <c r="LC79" s="63"/>
      <c r="LD79" s="63"/>
      <c r="LE79" s="63"/>
      <c r="LF79" s="63"/>
      <c r="LG79" s="63"/>
      <c r="LH79" s="63"/>
      <c r="LI79" s="63"/>
      <c r="LJ79" s="63"/>
      <c r="LK79" s="63"/>
      <c r="LL79" s="63"/>
      <c r="LM79" s="63"/>
      <c r="LN79" s="63"/>
      <c r="LO79" s="63"/>
      <c r="LP79" s="63"/>
      <c r="LQ79" s="63"/>
      <c r="LR79" s="63"/>
      <c r="LS79" s="63"/>
      <c r="LT79" s="63"/>
      <c r="LU79" s="63"/>
      <c r="LV79" s="63"/>
      <c r="LW79" s="63"/>
      <c r="LX79" s="63"/>
      <c r="LY79" s="63"/>
    </row>
    <row r="80" spans="1:337" ht="45.75" customHeight="1">
      <c r="A80" s="442">
        <v>76</v>
      </c>
      <c r="B80" s="145" t="s">
        <v>265</v>
      </c>
      <c r="C80" s="147"/>
      <c r="D80" s="168" t="s">
        <v>267</v>
      </c>
      <c r="E80" s="147" t="s">
        <v>276</v>
      </c>
      <c r="F80" s="149" t="s">
        <v>268</v>
      </c>
      <c r="G80" s="150" t="s">
        <v>269</v>
      </c>
      <c r="H80" s="389" t="s">
        <v>270</v>
      </c>
      <c r="I80" s="382">
        <v>10</v>
      </c>
      <c r="J80" s="20"/>
      <c r="K80" s="16">
        <v>1</v>
      </c>
      <c r="L80" s="1">
        <v>4</v>
      </c>
      <c r="P80" s="17"/>
      <c r="Q80" s="18"/>
      <c r="R80" s="19"/>
      <c r="S80" s="19">
        <v>5</v>
      </c>
      <c r="T80" s="19">
        <v>10</v>
      </c>
      <c r="U80" s="19"/>
      <c r="V80" s="19"/>
      <c r="W80" s="19"/>
      <c r="X80" s="19"/>
      <c r="Y80" s="19"/>
      <c r="Z80" s="19"/>
      <c r="AA80" s="19">
        <v>1</v>
      </c>
      <c r="AB80" s="19">
        <v>2</v>
      </c>
      <c r="AC80" s="19"/>
      <c r="AD80" s="19"/>
      <c r="AE80" s="19"/>
      <c r="AF80" s="19"/>
      <c r="AG80" s="19"/>
      <c r="AH80" s="19"/>
      <c r="AI80" s="19">
        <v>1</v>
      </c>
      <c r="AJ80" s="19">
        <v>2</v>
      </c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>
        <v>1</v>
      </c>
      <c r="BL80" s="19">
        <v>7</v>
      </c>
      <c r="BM80" s="19"/>
      <c r="BN80" s="19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>
        <v>2</v>
      </c>
      <c r="CV80" s="14">
        <v>18</v>
      </c>
      <c r="CW80" s="14"/>
      <c r="CX80" s="14"/>
      <c r="CY80" s="14">
        <v>2</v>
      </c>
      <c r="CZ80" s="14">
        <v>20</v>
      </c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">
        <v>1</v>
      </c>
      <c r="DP80" s="1">
        <v>3</v>
      </c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>
        <v>1</v>
      </c>
      <c r="EF80" s="14">
        <v>1</v>
      </c>
      <c r="EG80" s="14"/>
      <c r="EH80" s="14"/>
      <c r="EI80" s="14">
        <v>1</v>
      </c>
      <c r="EJ80" s="14">
        <v>1</v>
      </c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63"/>
      <c r="JA80" s="63"/>
      <c r="JB80" s="63"/>
      <c r="JC80" s="63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63"/>
      <c r="JO80" s="63"/>
      <c r="JP80" s="63"/>
      <c r="JQ80" s="63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63"/>
      <c r="KC80" s="63"/>
      <c r="KD80" s="63"/>
      <c r="KE80" s="63"/>
      <c r="KF80" s="63"/>
      <c r="KG80" s="63"/>
      <c r="KH80" s="63"/>
      <c r="KI80" s="63"/>
      <c r="KJ80" s="63"/>
      <c r="KK80" s="63"/>
      <c r="KL80" s="63"/>
      <c r="KM80" s="63"/>
      <c r="KN80" s="63"/>
      <c r="KO80" s="63"/>
      <c r="KP80" s="63"/>
      <c r="KQ80" s="63"/>
      <c r="KR80" s="63"/>
      <c r="KS80" s="63"/>
      <c r="KT80" s="63"/>
      <c r="KU80" s="63"/>
      <c r="KV80" s="63"/>
      <c r="KW80" s="63"/>
      <c r="KX80" s="63"/>
      <c r="KY80" s="63"/>
      <c r="KZ80" s="63"/>
      <c r="LA80" s="63"/>
      <c r="LB80" s="63"/>
      <c r="LC80" s="63"/>
      <c r="LD80" s="63"/>
      <c r="LE80" s="63"/>
      <c r="LF80" s="63"/>
      <c r="LG80" s="63"/>
      <c r="LH80" s="63"/>
      <c r="LI80" s="63"/>
      <c r="LJ80" s="63"/>
      <c r="LK80" s="63"/>
      <c r="LL80" s="63"/>
      <c r="LM80" s="63"/>
      <c r="LN80" s="63"/>
      <c r="LO80" s="63"/>
      <c r="LP80" s="63"/>
      <c r="LQ80" s="63"/>
      <c r="LR80" s="63"/>
      <c r="LS80" s="63"/>
      <c r="LT80" s="63"/>
      <c r="LU80" s="63"/>
      <c r="LV80" s="63"/>
      <c r="LW80" s="63"/>
      <c r="LX80" s="63"/>
      <c r="LY80" s="63"/>
    </row>
    <row r="81" spans="1:337" ht="45.75" customHeight="1">
      <c r="A81" s="444">
        <v>77</v>
      </c>
      <c r="B81" s="145" t="s">
        <v>265</v>
      </c>
      <c r="C81" s="147"/>
      <c r="D81" s="168" t="s">
        <v>267</v>
      </c>
      <c r="E81" s="147" t="s">
        <v>277</v>
      </c>
      <c r="F81" s="149" t="s">
        <v>268</v>
      </c>
      <c r="G81" s="150" t="s">
        <v>269</v>
      </c>
      <c r="H81" s="389" t="s">
        <v>270</v>
      </c>
      <c r="I81" s="382">
        <v>10</v>
      </c>
      <c r="J81" s="20"/>
      <c r="K81" s="16">
        <v>1</v>
      </c>
      <c r="L81" s="1">
        <v>4</v>
      </c>
      <c r="P81" s="17"/>
      <c r="Q81" s="18"/>
      <c r="R81" s="19"/>
      <c r="S81" s="19">
        <v>5</v>
      </c>
      <c r="T81" s="19">
        <v>10</v>
      </c>
      <c r="U81" s="19"/>
      <c r="V81" s="19"/>
      <c r="W81" s="19"/>
      <c r="X81" s="19"/>
      <c r="Y81" s="19"/>
      <c r="Z81" s="19"/>
      <c r="AA81" s="19">
        <v>1</v>
      </c>
      <c r="AB81" s="19">
        <v>2</v>
      </c>
      <c r="AC81" s="19"/>
      <c r="AD81" s="19"/>
      <c r="AE81" s="19"/>
      <c r="AF81" s="19"/>
      <c r="AG81" s="19"/>
      <c r="AH81" s="19"/>
      <c r="AI81" s="19">
        <v>1</v>
      </c>
      <c r="AJ81" s="19">
        <v>2</v>
      </c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>
        <v>1</v>
      </c>
      <c r="BL81" s="19">
        <v>7</v>
      </c>
      <c r="BM81" s="19"/>
      <c r="BN81" s="19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>
        <v>2</v>
      </c>
      <c r="CV81" s="14">
        <v>18</v>
      </c>
      <c r="CW81" s="14"/>
      <c r="CX81" s="14"/>
      <c r="CY81" s="14">
        <v>2</v>
      </c>
      <c r="CZ81" s="14">
        <v>20</v>
      </c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">
        <v>1</v>
      </c>
      <c r="DP81" s="1">
        <v>3</v>
      </c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>
        <v>1</v>
      </c>
      <c r="EF81" s="14">
        <v>1</v>
      </c>
      <c r="EG81" s="14"/>
      <c r="EH81" s="14"/>
      <c r="EI81" s="14">
        <v>1</v>
      </c>
      <c r="EJ81" s="14">
        <v>1</v>
      </c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  <c r="IV81" s="63"/>
      <c r="IW81" s="63"/>
      <c r="IX81" s="63"/>
      <c r="IY81" s="63"/>
      <c r="IZ81" s="63"/>
      <c r="JA81" s="63"/>
      <c r="JB81" s="63"/>
      <c r="JC81" s="63"/>
      <c r="JD81" s="63"/>
      <c r="JE81" s="63"/>
      <c r="JF81" s="63"/>
      <c r="JG81" s="63"/>
      <c r="JH81" s="63"/>
      <c r="JI81" s="63"/>
      <c r="JJ81" s="63"/>
      <c r="JK81" s="63"/>
      <c r="JL81" s="63"/>
      <c r="JM81" s="63"/>
      <c r="JN81" s="63"/>
      <c r="JO81" s="63"/>
      <c r="JP81" s="63"/>
      <c r="JQ81" s="63"/>
      <c r="JR81" s="63"/>
      <c r="JS81" s="63"/>
      <c r="JT81" s="63"/>
      <c r="JU81" s="63"/>
      <c r="JV81" s="63"/>
      <c r="JW81" s="63"/>
      <c r="JX81" s="63"/>
      <c r="JY81" s="63"/>
      <c r="JZ81" s="63"/>
      <c r="KA81" s="63"/>
      <c r="KB81" s="63"/>
      <c r="KC81" s="63"/>
      <c r="KD81" s="63"/>
      <c r="KE81" s="63"/>
      <c r="KF81" s="63"/>
      <c r="KG81" s="63"/>
      <c r="KH81" s="63"/>
      <c r="KI81" s="63"/>
      <c r="KJ81" s="63"/>
      <c r="KK81" s="63"/>
      <c r="KL81" s="63"/>
      <c r="KM81" s="63"/>
      <c r="KN81" s="63"/>
      <c r="KO81" s="63"/>
      <c r="KP81" s="63"/>
      <c r="KQ81" s="63"/>
      <c r="KR81" s="63"/>
      <c r="KS81" s="63"/>
      <c r="KT81" s="63"/>
      <c r="KU81" s="63"/>
      <c r="KV81" s="63"/>
      <c r="KW81" s="63"/>
      <c r="KX81" s="63"/>
      <c r="KY81" s="63"/>
      <c r="KZ81" s="63"/>
      <c r="LA81" s="63"/>
      <c r="LB81" s="63"/>
      <c r="LC81" s="63"/>
      <c r="LD81" s="63"/>
      <c r="LE81" s="63"/>
      <c r="LF81" s="63"/>
      <c r="LG81" s="63"/>
      <c r="LH81" s="63"/>
      <c r="LI81" s="63"/>
      <c r="LJ81" s="63"/>
      <c r="LK81" s="63"/>
      <c r="LL81" s="63"/>
      <c r="LM81" s="63"/>
      <c r="LN81" s="63"/>
      <c r="LO81" s="63"/>
      <c r="LP81" s="63"/>
      <c r="LQ81" s="63"/>
      <c r="LR81" s="63"/>
      <c r="LS81" s="63"/>
      <c r="LT81" s="63"/>
      <c r="LU81" s="63"/>
      <c r="LV81" s="63"/>
      <c r="LW81" s="63"/>
      <c r="LX81" s="63"/>
      <c r="LY81" s="63"/>
    </row>
    <row r="82" spans="1:337" ht="45.75" customHeight="1">
      <c r="A82" s="442">
        <v>78</v>
      </c>
      <c r="B82" s="145" t="s">
        <v>265</v>
      </c>
      <c r="C82" s="147"/>
      <c r="D82" s="168" t="s">
        <v>267</v>
      </c>
      <c r="E82" s="147" t="s">
        <v>278</v>
      </c>
      <c r="F82" s="149" t="s">
        <v>268</v>
      </c>
      <c r="G82" s="150" t="s">
        <v>269</v>
      </c>
      <c r="H82" s="389" t="s">
        <v>270</v>
      </c>
      <c r="I82" s="382">
        <v>10</v>
      </c>
      <c r="J82" s="20"/>
      <c r="K82" s="16">
        <v>1</v>
      </c>
      <c r="L82" s="1">
        <v>4</v>
      </c>
      <c r="P82" s="17"/>
      <c r="Q82" s="18"/>
      <c r="R82" s="19"/>
      <c r="S82" s="19">
        <v>5</v>
      </c>
      <c r="T82" s="19">
        <v>10</v>
      </c>
      <c r="U82" s="19"/>
      <c r="V82" s="19"/>
      <c r="W82" s="19"/>
      <c r="X82" s="19"/>
      <c r="Y82" s="19"/>
      <c r="Z82" s="19"/>
      <c r="AA82" s="19">
        <v>1</v>
      </c>
      <c r="AB82" s="19">
        <v>2</v>
      </c>
      <c r="AC82" s="19"/>
      <c r="AD82" s="19"/>
      <c r="AE82" s="19"/>
      <c r="AF82" s="19"/>
      <c r="AG82" s="19"/>
      <c r="AH82" s="19"/>
      <c r="AI82" s="19">
        <v>1</v>
      </c>
      <c r="AJ82" s="19">
        <v>2</v>
      </c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>
        <v>1</v>
      </c>
      <c r="BL82" s="19">
        <v>7</v>
      </c>
      <c r="BM82" s="19"/>
      <c r="BN82" s="19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>
        <v>2</v>
      </c>
      <c r="CV82" s="14">
        <v>18</v>
      </c>
      <c r="CW82" s="14"/>
      <c r="CX82" s="14"/>
      <c r="CY82" s="14">
        <v>2</v>
      </c>
      <c r="CZ82" s="14">
        <v>20</v>
      </c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">
        <v>1</v>
      </c>
      <c r="DP82" s="1">
        <v>3</v>
      </c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>
        <v>1</v>
      </c>
      <c r="EF82" s="14">
        <v>1</v>
      </c>
      <c r="EG82" s="14"/>
      <c r="EH82" s="14"/>
      <c r="EI82" s="14">
        <v>1</v>
      </c>
      <c r="EJ82" s="14">
        <v>1</v>
      </c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63"/>
      <c r="JO82" s="63"/>
      <c r="JP82" s="63"/>
      <c r="JQ82" s="63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63"/>
      <c r="KC82" s="63"/>
      <c r="KD82" s="63"/>
      <c r="KE82" s="63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63"/>
      <c r="KQ82" s="63"/>
      <c r="KR82" s="63"/>
      <c r="KS82" s="63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63"/>
      <c r="LE82" s="63"/>
      <c r="LF82" s="63"/>
      <c r="LG82" s="63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63"/>
      <c r="LS82" s="63"/>
      <c r="LT82" s="63"/>
      <c r="LU82" s="63"/>
      <c r="LV82" s="63"/>
      <c r="LW82" s="63"/>
      <c r="LX82" s="63"/>
      <c r="LY82" s="63"/>
    </row>
    <row r="83" spans="1:337" ht="45.75" customHeight="1">
      <c r="A83" s="444">
        <v>79</v>
      </c>
      <c r="B83" s="145" t="s">
        <v>265</v>
      </c>
      <c r="C83" s="147"/>
      <c r="D83" s="168" t="s">
        <v>267</v>
      </c>
      <c r="E83" s="147" t="s">
        <v>279</v>
      </c>
      <c r="F83" s="149" t="s">
        <v>268</v>
      </c>
      <c r="G83" s="150" t="s">
        <v>269</v>
      </c>
      <c r="H83" s="389" t="s">
        <v>270</v>
      </c>
      <c r="I83" s="382">
        <v>10</v>
      </c>
      <c r="J83" s="20"/>
      <c r="K83" s="16">
        <v>1</v>
      </c>
      <c r="L83" s="1">
        <v>4</v>
      </c>
      <c r="P83" s="17"/>
      <c r="Q83" s="18"/>
      <c r="R83" s="19"/>
      <c r="S83" s="19">
        <v>5</v>
      </c>
      <c r="T83" s="19">
        <v>10</v>
      </c>
      <c r="U83" s="19"/>
      <c r="V83" s="19"/>
      <c r="W83" s="19"/>
      <c r="X83" s="19"/>
      <c r="Y83" s="19"/>
      <c r="Z83" s="19"/>
      <c r="AA83" s="19">
        <v>1</v>
      </c>
      <c r="AB83" s="19">
        <v>2</v>
      </c>
      <c r="AC83" s="19"/>
      <c r="AD83" s="19"/>
      <c r="AE83" s="19"/>
      <c r="AF83" s="19"/>
      <c r="AG83" s="19"/>
      <c r="AH83" s="19"/>
      <c r="AI83" s="19">
        <v>1</v>
      </c>
      <c r="AJ83" s="19">
        <v>2</v>
      </c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>
        <v>1</v>
      </c>
      <c r="BL83" s="19">
        <v>7</v>
      </c>
      <c r="BM83" s="19"/>
      <c r="BN83" s="19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>
        <v>2</v>
      </c>
      <c r="CV83" s="14">
        <v>18</v>
      </c>
      <c r="CW83" s="14"/>
      <c r="CX83" s="14"/>
      <c r="CY83" s="14">
        <v>2</v>
      </c>
      <c r="CZ83" s="14">
        <v>20</v>
      </c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">
        <v>1</v>
      </c>
      <c r="DP83" s="1">
        <v>3</v>
      </c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>
        <v>1</v>
      </c>
      <c r="EF83" s="14">
        <v>1</v>
      </c>
      <c r="EG83" s="14"/>
      <c r="EH83" s="14"/>
      <c r="EI83" s="14">
        <v>1</v>
      </c>
      <c r="EJ83" s="14">
        <v>1</v>
      </c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  <c r="JE83" s="63"/>
      <c r="JF83" s="63"/>
      <c r="JG83" s="63"/>
      <c r="JH83" s="63"/>
      <c r="JI83" s="63"/>
      <c r="JJ83" s="63"/>
      <c r="JK83" s="63"/>
      <c r="JL83" s="63"/>
      <c r="JM83" s="63"/>
      <c r="JN83" s="63"/>
      <c r="JO83" s="63"/>
      <c r="JP83" s="63"/>
      <c r="JQ83" s="63"/>
      <c r="JR83" s="63"/>
      <c r="JS83" s="63"/>
      <c r="JT83" s="63"/>
      <c r="JU83" s="63"/>
      <c r="JV83" s="63"/>
      <c r="JW83" s="63"/>
      <c r="JX83" s="63"/>
      <c r="JY83" s="63"/>
      <c r="JZ83" s="63"/>
      <c r="KA83" s="63"/>
      <c r="KB83" s="63"/>
      <c r="KC83" s="63"/>
      <c r="KD83" s="63"/>
      <c r="KE83" s="63"/>
      <c r="KF83" s="63"/>
      <c r="KG83" s="63"/>
      <c r="KH83" s="63"/>
      <c r="KI83" s="63"/>
      <c r="KJ83" s="63"/>
      <c r="KK83" s="63"/>
      <c r="KL83" s="63"/>
      <c r="KM83" s="63"/>
      <c r="KN83" s="63"/>
      <c r="KO83" s="63"/>
      <c r="KP83" s="63"/>
      <c r="KQ83" s="63"/>
      <c r="KR83" s="63"/>
      <c r="KS83" s="63"/>
      <c r="KT83" s="63"/>
      <c r="KU83" s="63"/>
      <c r="KV83" s="63"/>
      <c r="KW83" s="63"/>
      <c r="KX83" s="63"/>
      <c r="KY83" s="63"/>
      <c r="KZ83" s="63"/>
      <c r="LA83" s="63"/>
      <c r="LB83" s="63"/>
      <c r="LC83" s="63"/>
      <c r="LD83" s="63"/>
      <c r="LE83" s="63"/>
      <c r="LF83" s="63"/>
      <c r="LG83" s="63"/>
      <c r="LH83" s="63"/>
      <c r="LI83" s="63"/>
      <c r="LJ83" s="63"/>
      <c r="LK83" s="63"/>
      <c r="LL83" s="63"/>
      <c r="LM83" s="63"/>
      <c r="LN83" s="63"/>
      <c r="LO83" s="63"/>
      <c r="LP83" s="63"/>
      <c r="LQ83" s="63"/>
      <c r="LR83" s="63"/>
      <c r="LS83" s="63"/>
      <c r="LT83" s="63"/>
      <c r="LU83" s="63"/>
      <c r="LV83" s="63"/>
      <c r="LW83" s="63"/>
      <c r="LX83" s="63"/>
      <c r="LY83" s="63"/>
    </row>
    <row r="84" spans="1:337" ht="45.75" customHeight="1">
      <c r="A84" s="442">
        <v>80</v>
      </c>
      <c r="B84" s="145" t="s">
        <v>265</v>
      </c>
      <c r="C84" s="147"/>
      <c r="D84" s="168" t="s">
        <v>267</v>
      </c>
      <c r="E84" s="147" t="s">
        <v>280</v>
      </c>
      <c r="F84" s="149" t="s">
        <v>268</v>
      </c>
      <c r="G84" s="150" t="s">
        <v>269</v>
      </c>
      <c r="H84" s="389" t="s">
        <v>270</v>
      </c>
      <c r="I84" s="382">
        <v>10</v>
      </c>
      <c r="J84" s="20"/>
      <c r="K84" s="16">
        <v>1</v>
      </c>
      <c r="L84" s="1">
        <v>4</v>
      </c>
      <c r="P84" s="17"/>
      <c r="Q84" s="18"/>
      <c r="R84" s="19"/>
      <c r="S84" s="19">
        <v>5</v>
      </c>
      <c r="T84" s="19">
        <v>10</v>
      </c>
      <c r="U84" s="19"/>
      <c r="V84" s="19"/>
      <c r="W84" s="19"/>
      <c r="X84" s="19"/>
      <c r="Y84" s="19"/>
      <c r="Z84" s="19"/>
      <c r="AA84" s="19">
        <v>1</v>
      </c>
      <c r="AB84" s="19">
        <v>2</v>
      </c>
      <c r="AC84" s="19"/>
      <c r="AD84" s="19"/>
      <c r="AE84" s="19"/>
      <c r="AF84" s="19"/>
      <c r="AG84" s="19"/>
      <c r="AH84" s="19"/>
      <c r="AI84" s="19">
        <v>1</v>
      </c>
      <c r="AJ84" s="19">
        <v>2</v>
      </c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>
        <v>1</v>
      </c>
      <c r="BL84" s="19">
        <v>7</v>
      </c>
      <c r="BM84" s="19"/>
      <c r="BN84" s="19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>
        <v>2</v>
      </c>
      <c r="CV84" s="14">
        <v>18</v>
      </c>
      <c r="CW84" s="14"/>
      <c r="CX84" s="14"/>
      <c r="CY84" s="14">
        <v>2</v>
      </c>
      <c r="CZ84" s="14">
        <v>20</v>
      </c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">
        <v>1</v>
      </c>
      <c r="DP84" s="1">
        <v>3</v>
      </c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>
        <v>1</v>
      </c>
      <c r="EF84" s="14">
        <v>1</v>
      </c>
      <c r="EG84" s="14"/>
      <c r="EH84" s="14"/>
      <c r="EI84" s="14">
        <v>1</v>
      </c>
      <c r="EJ84" s="14">
        <v>1</v>
      </c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  <c r="IG84" s="59"/>
      <c r="IH84" s="59"/>
      <c r="II84" s="59"/>
      <c r="IJ84" s="59"/>
      <c r="IK84" s="59"/>
      <c r="IL84" s="59"/>
      <c r="IM84" s="59"/>
      <c r="IN84" s="59"/>
      <c r="IO84" s="59"/>
      <c r="IP84" s="59"/>
      <c r="IQ84" s="59"/>
      <c r="IR84" s="59"/>
      <c r="IS84" s="59"/>
      <c r="IT84" s="59"/>
      <c r="IU84" s="59"/>
      <c r="IV84" s="59"/>
      <c r="IW84" s="59"/>
      <c r="IX84" s="59"/>
      <c r="IY84" s="59"/>
      <c r="IZ84" s="59"/>
      <c r="JA84" s="59"/>
      <c r="JB84" s="59"/>
      <c r="JC84" s="59"/>
      <c r="JD84" s="59"/>
      <c r="JE84" s="59"/>
      <c r="JF84" s="59"/>
      <c r="JG84" s="59"/>
      <c r="JH84" s="59"/>
      <c r="JI84" s="59"/>
      <c r="JJ84" s="59"/>
      <c r="JK84" s="59"/>
      <c r="JL84" s="59"/>
      <c r="JM84" s="59"/>
      <c r="JN84" s="59"/>
      <c r="JO84" s="59"/>
      <c r="JP84" s="59"/>
      <c r="JQ84" s="59"/>
      <c r="JR84" s="59"/>
      <c r="JS84" s="59"/>
      <c r="JT84" s="59"/>
      <c r="JU84" s="59"/>
      <c r="JV84" s="59"/>
      <c r="JW84" s="59"/>
      <c r="JX84" s="59"/>
      <c r="JY84" s="59"/>
      <c r="JZ84" s="59"/>
      <c r="KA84" s="59"/>
      <c r="KB84" s="59"/>
      <c r="KC84" s="59"/>
      <c r="KD84" s="59"/>
      <c r="KE84" s="59"/>
      <c r="KF84" s="59"/>
      <c r="KG84" s="59"/>
      <c r="KH84" s="59"/>
      <c r="KI84" s="59"/>
      <c r="KJ84" s="59"/>
      <c r="KK84" s="59"/>
      <c r="KL84" s="59"/>
      <c r="KM84" s="59"/>
      <c r="KN84" s="59"/>
      <c r="KO84" s="59"/>
      <c r="KP84" s="59"/>
      <c r="KQ84" s="59"/>
      <c r="KR84" s="59"/>
      <c r="KS84" s="59"/>
      <c r="KT84" s="59"/>
      <c r="KU84" s="59"/>
      <c r="KV84" s="59"/>
      <c r="KW84" s="59"/>
      <c r="KX84" s="59"/>
      <c r="KY84" s="59"/>
      <c r="KZ84" s="59"/>
      <c r="LA84" s="59"/>
      <c r="LB84" s="59"/>
      <c r="LC84" s="59"/>
      <c r="LD84" s="59"/>
      <c r="LE84" s="59"/>
      <c r="LF84" s="59"/>
      <c r="LG84" s="59"/>
      <c r="LH84" s="59"/>
      <c r="LI84" s="59"/>
      <c r="LJ84" s="59"/>
      <c r="LK84" s="59"/>
      <c r="LL84" s="59"/>
      <c r="LM84" s="59"/>
      <c r="LN84" s="59"/>
      <c r="LO84" s="59"/>
      <c r="LP84" s="59"/>
      <c r="LQ84" s="59"/>
      <c r="LR84" s="59"/>
      <c r="LS84" s="59"/>
      <c r="LT84" s="59"/>
      <c r="LU84" s="59"/>
      <c r="LV84" s="59"/>
      <c r="LW84" s="59"/>
      <c r="LX84" s="59"/>
      <c r="LY84" s="59"/>
    </row>
    <row r="85" spans="1:337" s="83" customFormat="1" ht="90.75" customHeight="1">
      <c r="A85" s="445">
        <v>81</v>
      </c>
      <c r="B85" s="139" t="s">
        <v>265</v>
      </c>
      <c r="C85" s="140" t="s">
        <v>281</v>
      </c>
      <c r="D85" s="141" t="s">
        <v>282</v>
      </c>
      <c r="E85" s="141" t="s">
        <v>282</v>
      </c>
      <c r="F85" s="143" t="s">
        <v>283</v>
      </c>
      <c r="G85" s="144" t="s">
        <v>284</v>
      </c>
      <c r="H85" s="390" t="s">
        <v>151</v>
      </c>
      <c r="I85" s="383">
        <v>10</v>
      </c>
      <c r="J85" s="91"/>
      <c r="K85" s="94">
        <v>1</v>
      </c>
      <c r="L85" s="83">
        <v>4</v>
      </c>
      <c r="M85" s="88"/>
      <c r="N85" s="88"/>
      <c r="O85" s="89">
        <v>10</v>
      </c>
      <c r="P85" s="89">
        <v>10</v>
      </c>
      <c r="Q85" s="95"/>
      <c r="R85" s="89"/>
      <c r="S85" s="89">
        <v>20</v>
      </c>
      <c r="T85" s="89">
        <v>40</v>
      </c>
      <c r="U85" s="89"/>
      <c r="V85" s="89"/>
      <c r="W85" s="89"/>
      <c r="X85" s="89"/>
      <c r="Y85" s="89"/>
      <c r="Z85" s="89"/>
      <c r="AA85" s="89">
        <v>3</v>
      </c>
      <c r="AB85" s="89">
        <v>6</v>
      </c>
      <c r="AC85" s="89"/>
      <c r="AD85" s="89"/>
      <c r="AE85" s="89"/>
      <c r="AF85" s="89"/>
      <c r="AG85" s="89"/>
      <c r="AH85" s="89"/>
      <c r="AI85" s="89">
        <v>2</v>
      </c>
      <c r="AJ85" s="89">
        <v>4</v>
      </c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>
        <v>10</v>
      </c>
      <c r="AZ85" s="89">
        <v>10</v>
      </c>
      <c r="BA85" s="89"/>
      <c r="BB85" s="89"/>
      <c r="BC85" s="89"/>
      <c r="BD85" s="89"/>
      <c r="BE85" s="89"/>
      <c r="BF85" s="89"/>
      <c r="BG85" s="89">
        <v>3</v>
      </c>
      <c r="BH85" s="89">
        <v>3</v>
      </c>
      <c r="BI85" s="89"/>
      <c r="BJ85" s="89"/>
      <c r="BK85" s="89">
        <v>1</v>
      </c>
      <c r="BL85" s="89">
        <v>7</v>
      </c>
      <c r="BM85" s="89"/>
      <c r="BN85" s="89"/>
      <c r="BO85" s="89">
        <v>1</v>
      </c>
      <c r="BP85" s="89">
        <v>1</v>
      </c>
      <c r="BQ85" s="89"/>
      <c r="BR85" s="89"/>
      <c r="BS85" s="89">
        <v>2</v>
      </c>
      <c r="BT85" s="89">
        <v>8</v>
      </c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89"/>
      <c r="CT85" s="89"/>
      <c r="CU85" s="89">
        <v>10</v>
      </c>
      <c r="CV85" s="89">
        <v>90</v>
      </c>
      <c r="CW85" s="89"/>
      <c r="CX85" s="89"/>
      <c r="CY85" s="89">
        <v>10</v>
      </c>
      <c r="CZ85" s="89">
        <v>100</v>
      </c>
      <c r="DA85" s="89"/>
      <c r="DB85" s="89"/>
      <c r="DC85" s="89"/>
      <c r="DD85" s="89"/>
      <c r="DE85" s="89"/>
      <c r="DF85" s="89"/>
      <c r="DG85" s="89"/>
      <c r="DH85" s="89"/>
      <c r="DI85" s="89"/>
      <c r="DJ85" s="89"/>
      <c r="DK85" s="89">
        <v>5</v>
      </c>
      <c r="DL85" s="89">
        <f t="shared" ref="DL85:DL103" si="5">DK85*6</f>
        <v>30</v>
      </c>
      <c r="DM85" s="89"/>
      <c r="DN85" s="89"/>
      <c r="DO85" s="89">
        <v>1</v>
      </c>
      <c r="DP85" s="89">
        <v>3</v>
      </c>
      <c r="DQ85" s="89"/>
      <c r="DR85" s="89"/>
      <c r="DS85" s="89"/>
      <c r="DT85" s="89"/>
      <c r="DU85" s="89"/>
      <c r="DV85" s="89"/>
      <c r="DW85" s="89"/>
      <c r="DX85" s="89"/>
      <c r="DY85" s="89"/>
      <c r="DZ85" s="89"/>
      <c r="EA85" s="89"/>
      <c r="EB85" s="89"/>
      <c r="EC85" s="89"/>
      <c r="ED85" s="89"/>
      <c r="EE85" s="89">
        <v>3</v>
      </c>
      <c r="EF85" s="89">
        <v>3</v>
      </c>
      <c r="EG85" s="89"/>
      <c r="EH85" s="89"/>
      <c r="EI85" s="89">
        <v>3</v>
      </c>
      <c r="EJ85" s="89">
        <v>3</v>
      </c>
      <c r="EK85" s="1"/>
      <c r="EL85" s="1"/>
      <c r="EM85" s="89"/>
      <c r="EN85" s="89"/>
      <c r="EO85" s="89"/>
      <c r="EP85" s="89"/>
      <c r="EQ85" s="89"/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96"/>
      <c r="FP85" s="96"/>
      <c r="FQ85" s="96"/>
      <c r="FR85" s="96"/>
      <c r="FS85" s="96"/>
      <c r="FT85" s="96"/>
      <c r="FU85" s="96"/>
      <c r="FV85" s="96"/>
      <c r="FW85" s="96"/>
      <c r="FX85" s="96"/>
      <c r="FY85" s="96"/>
      <c r="FZ85" s="96"/>
      <c r="GA85" s="96"/>
      <c r="GB85" s="96"/>
      <c r="GC85" s="96"/>
      <c r="GD85" s="96"/>
      <c r="GE85" s="96"/>
      <c r="GF85" s="96"/>
      <c r="GG85" s="96"/>
      <c r="GH85" s="96"/>
      <c r="GI85" s="96"/>
      <c r="GJ85" s="96"/>
      <c r="GK85" s="96"/>
      <c r="GL85" s="96"/>
      <c r="GM85" s="96"/>
      <c r="GN85" s="96"/>
      <c r="GO85" s="96"/>
      <c r="GP85" s="96"/>
      <c r="GQ85" s="96"/>
      <c r="GR85" s="96"/>
      <c r="GS85" s="96"/>
      <c r="GT85" s="96"/>
      <c r="GU85" s="96"/>
      <c r="GV85" s="96"/>
      <c r="GW85" s="96"/>
      <c r="GX85" s="96"/>
      <c r="GY85" s="96"/>
      <c r="GZ85" s="96"/>
      <c r="HA85" s="96"/>
      <c r="HB85" s="96"/>
      <c r="HC85" s="96"/>
      <c r="HD85" s="96"/>
      <c r="HE85" s="96"/>
      <c r="HF85" s="96"/>
      <c r="HG85" s="96"/>
      <c r="HH85" s="96"/>
      <c r="HI85" s="96"/>
      <c r="HJ85" s="96"/>
      <c r="HK85" s="96"/>
      <c r="HL85" s="96"/>
      <c r="HM85" s="96"/>
      <c r="HN85" s="96"/>
      <c r="HO85" s="96"/>
      <c r="HP85" s="96"/>
      <c r="HQ85" s="96"/>
      <c r="HR85" s="96"/>
      <c r="HS85" s="96"/>
      <c r="HT85" s="96"/>
      <c r="HU85" s="96"/>
      <c r="HV85" s="96"/>
      <c r="HW85" s="96"/>
      <c r="HX85" s="96"/>
      <c r="HY85" s="96"/>
      <c r="HZ85" s="96"/>
      <c r="IA85" s="96"/>
      <c r="IB85" s="96"/>
      <c r="IC85" s="96"/>
      <c r="ID85" s="96"/>
      <c r="IE85" s="96"/>
      <c r="IF85" s="96"/>
      <c r="IG85" s="96"/>
      <c r="IH85" s="96"/>
      <c r="II85" s="96"/>
      <c r="IJ85" s="96"/>
      <c r="IK85" s="96"/>
      <c r="IL85" s="96"/>
      <c r="IM85" s="96"/>
      <c r="IN85" s="96"/>
      <c r="IO85" s="96"/>
      <c r="IP85" s="96"/>
      <c r="IQ85" s="96"/>
      <c r="IR85" s="96"/>
      <c r="IS85" s="96"/>
      <c r="IT85" s="96"/>
      <c r="IU85" s="96"/>
      <c r="IV85" s="96"/>
      <c r="IW85" s="96"/>
      <c r="IX85" s="96"/>
      <c r="IY85" s="96"/>
      <c r="IZ85" s="96"/>
      <c r="JA85" s="96"/>
      <c r="JB85" s="96"/>
      <c r="JC85" s="96"/>
      <c r="JD85" s="96"/>
      <c r="JE85" s="96"/>
      <c r="JF85" s="96"/>
      <c r="JG85" s="96"/>
      <c r="JH85" s="96"/>
      <c r="JI85" s="96"/>
      <c r="JJ85" s="96"/>
      <c r="JK85" s="96"/>
      <c r="JL85" s="96"/>
      <c r="JM85" s="96"/>
      <c r="JN85" s="96"/>
      <c r="JO85" s="96"/>
      <c r="JP85" s="96"/>
      <c r="JQ85" s="96"/>
      <c r="JR85" s="96"/>
      <c r="JS85" s="96"/>
      <c r="JT85" s="96"/>
      <c r="JU85" s="96"/>
      <c r="JV85" s="96"/>
      <c r="JW85" s="96"/>
      <c r="JX85" s="96"/>
      <c r="JY85" s="96"/>
      <c r="JZ85" s="96"/>
      <c r="KA85" s="96"/>
      <c r="KB85" s="96"/>
      <c r="KC85" s="96"/>
      <c r="KD85" s="96"/>
      <c r="KE85" s="96"/>
      <c r="KF85" s="96"/>
      <c r="KG85" s="96"/>
      <c r="KH85" s="96"/>
      <c r="KI85" s="96"/>
      <c r="KJ85" s="96"/>
      <c r="KK85" s="96"/>
      <c r="KL85" s="96"/>
      <c r="KM85" s="96"/>
      <c r="KN85" s="96"/>
      <c r="KO85" s="96"/>
      <c r="KP85" s="96"/>
      <c r="KQ85" s="96"/>
      <c r="KR85" s="96"/>
      <c r="KS85" s="96"/>
      <c r="KT85" s="96"/>
      <c r="KU85" s="96"/>
      <c r="KV85" s="96"/>
      <c r="KW85" s="96"/>
      <c r="KX85" s="96"/>
      <c r="KY85" s="96"/>
      <c r="KZ85" s="96"/>
      <c r="LA85" s="96"/>
      <c r="LB85" s="96"/>
      <c r="LC85" s="96"/>
      <c r="LD85" s="96"/>
      <c r="LE85" s="96"/>
      <c r="LF85" s="96"/>
      <c r="LG85" s="96"/>
      <c r="LH85" s="96"/>
      <c r="LI85" s="96"/>
      <c r="LJ85" s="96"/>
      <c r="LK85" s="96"/>
      <c r="LL85" s="96"/>
      <c r="LM85" s="96"/>
      <c r="LN85" s="96"/>
      <c r="LO85" s="96"/>
      <c r="LP85" s="96"/>
      <c r="LQ85" s="96"/>
      <c r="LR85" s="96"/>
      <c r="LS85" s="96"/>
      <c r="LT85" s="96"/>
      <c r="LU85" s="96"/>
      <c r="LV85" s="96"/>
      <c r="LW85" s="96"/>
      <c r="LX85" s="96"/>
      <c r="LY85" s="96"/>
    </row>
    <row r="86" spans="1:337" ht="54" customHeight="1">
      <c r="A86" s="442">
        <v>82</v>
      </c>
      <c r="B86" s="145" t="s">
        <v>265</v>
      </c>
      <c r="C86" s="170" t="s">
        <v>285</v>
      </c>
      <c r="D86" s="162" t="s">
        <v>286</v>
      </c>
      <c r="E86" s="147" t="s">
        <v>286</v>
      </c>
      <c r="F86" s="156">
        <v>1020400667220</v>
      </c>
      <c r="G86" s="138">
        <v>410002763</v>
      </c>
      <c r="H86" s="388" t="s">
        <v>190</v>
      </c>
      <c r="I86" s="382">
        <v>10</v>
      </c>
      <c r="J86" s="21"/>
      <c r="K86" s="16">
        <v>1</v>
      </c>
      <c r="L86" s="1">
        <v>4</v>
      </c>
      <c r="M86" s="22"/>
      <c r="N86" s="22"/>
      <c r="O86" s="22">
        <v>10</v>
      </c>
      <c r="P86" s="19">
        <v>10</v>
      </c>
      <c r="Q86" s="23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>
        <v>1</v>
      </c>
      <c r="BL86" s="22">
        <v>6</v>
      </c>
      <c r="BM86" s="22">
        <v>6</v>
      </c>
      <c r="BN86" s="22"/>
      <c r="BO86" s="24">
        <v>1</v>
      </c>
      <c r="BP86" s="24">
        <v>1</v>
      </c>
      <c r="BQ86" s="24"/>
      <c r="BR86" s="24"/>
      <c r="BS86" s="24">
        <v>1</v>
      </c>
      <c r="BT86" s="24">
        <v>4</v>
      </c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>
        <v>2</v>
      </c>
      <c r="CV86" s="24">
        <v>18</v>
      </c>
      <c r="CW86" s="24"/>
      <c r="CX86" s="24"/>
      <c r="CY86" s="24">
        <v>5</v>
      </c>
      <c r="CZ86" s="24">
        <v>50</v>
      </c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>
        <v>3</v>
      </c>
      <c r="DL86" s="88">
        <f t="shared" si="5"/>
        <v>18</v>
      </c>
      <c r="DM86" s="24"/>
      <c r="DN86" s="24"/>
      <c r="DO86" s="24">
        <v>1</v>
      </c>
      <c r="DP86" s="24">
        <v>3</v>
      </c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>
        <v>3</v>
      </c>
      <c r="EF86" s="24">
        <v>3</v>
      </c>
      <c r="EG86" s="24"/>
      <c r="EH86" s="24"/>
      <c r="EI86" s="24">
        <v>3</v>
      </c>
      <c r="EJ86" s="24">
        <v>3</v>
      </c>
      <c r="EK86" s="31"/>
      <c r="EL86" s="31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59"/>
      <c r="IU86" s="59"/>
      <c r="IV86" s="59"/>
      <c r="IW86" s="59"/>
      <c r="IX86" s="59"/>
      <c r="IY86" s="59"/>
      <c r="IZ86" s="59"/>
      <c r="JA86" s="59"/>
      <c r="JB86" s="59"/>
      <c r="JC86" s="59"/>
      <c r="JD86" s="59"/>
      <c r="JE86" s="59"/>
      <c r="JF86" s="59"/>
      <c r="JG86" s="59"/>
      <c r="JH86" s="59"/>
      <c r="JI86" s="59"/>
      <c r="JJ86" s="59"/>
      <c r="JK86" s="59"/>
      <c r="JL86" s="59"/>
      <c r="JM86" s="59"/>
      <c r="JN86" s="59"/>
      <c r="JO86" s="59"/>
      <c r="JP86" s="59"/>
      <c r="JQ86" s="59"/>
      <c r="JR86" s="59"/>
      <c r="JS86" s="59"/>
      <c r="JT86" s="59"/>
      <c r="JU86" s="59"/>
      <c r="JV86" s="59"/>
      <c r="JW86" s="59"/>
      <c r="JX86" s="59"/>
      <c r="JY86" s="59"/>
      <c r="JZ86" s="59"/>
      <c r="KA86" s="59"/>
      <c r="KB86" s="59"/>
      <c r="KC86" s="59"/>
      <c r="KD86" s="59"/>
      <c r="KE86" s="59"/>
      <c r="KF86" s="59"/>
      <c r="KG86" s="59"/>
      <c r="KH86" s="59"/>
      <c r="KI86" s="59"/>
      <c r="KJ86" s="59"/>
      <c r="KK86" s="59"/>
      <c r="KL86" s="59"/>
      <c r="KM86" s="59"/>
      <c r="KN86" s="59"/>
      <c r="KO86" s="59"/>
      <c r="KP86" s="59"/>
      <c r="KQ86" s="59"/>
      <c r="KR86" s="59"/>
      <c r="KS86" s="59"/>
      <c r="KT86" s="59"/>
      <c r="KU86" s="59"/>
      <c r="KV86" s="59"/>
      <c r="KW86" s="59"/>
      <c r="KX86" s="59"/>
      <c r="KY86" s="59"/>
      <c r="KZ86" s="59"/>
      <c r="LA86" s="59"/>
      <c r="LB86" s="59"/>
      <c r="LC86" s="59"/>
      <c r="LD86" s="59"/>
      <c r="LE86" s="59"/>
      <c r="LF86" s="59"/>
      <c r="LG86" s="59"/>
      <c r="LH86" s="59"/>
      <c r="LI86" s="59"/>
      <c r="LJ86" s="59"/>
      <c r="LK86" s="59"/>
      <c r="LL86" s="59"/>
      <c r="LM86" s="59"/>
      <c r="LN86" s="59"/>
      <c r="LO86" s="59"/>
      <c r="LP86" s="59"/>
      <c r="LQ86" s="59"/>
      <c r="LR86" s="59"/>
      <c r="LS86" s="59"/>
      <c r="LT86" s="59"/>
      <c r="LU86" s="59"/>
      <c r="LV86" s="59"/>
      <c r="LW86" s="59"/>
      <c r="LX86" s="59"/>
      <c r="LY86" s="59"/>
    </row>
    <row r="87" spans="1:337" ht="54" customHeight="1">
      <c r="A87" s="444">
        <v>83</v>
      </c>
      <c r="B87" s="145" t="s">
        <v>265</v>
      </c>
      <c r="C87" s="170" t="s">
        <v>285</v>
      </c>
      <c r="D87" s="162" t="s">
        <v>286</v>
      </c>
      <c r="E87" s="147" t="s">
        <v>287</v>
      </c>
      <c r="F87" s="156">
        <v>1020400667220</v>
      </c>
      <c r="G87" s="138">
        <v>410002763</v>
      </c>
      <c r="H87" s="388" t="s">
        <v>190</v>
      </c>
      <c r="I87" s="382">
        <v>10</v>
      </c>
      <c r="J87" s="21"/>
      <c r="K87" s="16">
        <v>1</v>
      </c>
      <c r="L87" s="1">
        <v>4</v>
      </c>
      <c r="M87" s="22"/>
      <c r="N87" s="22"/>
      <c r="O87" s="22">
        <v>10</v>
      </c>
      <c r="P87" s="19">
        <v>10</v>
      </c>
      <c r="Q87" s="23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>
        <v>1</v>
      </c>
      <c r="BL87" s="22">
        <v>6</v>
      </c>
      <c r="BM87" s="22">
        <v>6</v>
      </c>
      <c r="BN87" s="22"/>
      <c r="BO87" s="24">
        <v>1</v>
      </c>
      <c r="BP87" s="24">
        <v>1</v>
      </c>
      <c r="BQ87" s="24"/>
      <c r="BR87" s="24"/>
      <c r="BS87" s="24">
        <v>1</v>
      </c>
      <c r="BT87" s="24">
        <v>4</v>
      </c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>
        <v>2</v>
      </c>
      <c r="CV87" s="24">
        <v>18</v>
      </c>
      <c r="CW87" s="24"/>
      <c r="CX87" s="24"/>
      <c r="CY87" s="24">
        <v>3</v>
      </c>
      <c r="CZ87" s="24">
        <v>30</v>
      </c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>
        <v>1</v>
      </c>
      <c r="DL87" s="88">
        <f t="shared" si="5"/>
        <v>6</v>
      </c>
      <c r="DM87" s="24"/>
      <c r="DN87" s="24"/>
      <c r="DO87" s="24">
        <v>1</v>
      </c>
      <c r="DP87" s="24">
        <v>3</v>
      </c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>
        <v>3</v>
      </c>
      <c r="EF87" s="24">
        <v>3</v>
      </c>
      <c r="EG87" s="24"/>
      <c r="EH87" s="24"/>
      <c r="EI87" s="24">
        <v>3</v>
      </c>
      <c r="EJ87" s="24">
        <v>3</v>
      </c>
      <c r="EK87" s="31"/>
      <c r="EL87" s="31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6"/>
      <c r="IU87" s="66"/>
      <c r="IV87" s="66"/>
      <c r="IW87" s="66"/>
      <c r="IX87" s="66"/>
      <c r="IY87" s="66"/>
      <c r="IZ87" s="66"/>
      <c r="JA87" s="66"/>
      <c r="JB87" s="66"/>
      <c r="JC87" s="66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6"/>
      <c r="JO87" s="66"/>
      <c r="JP87" s="66"/>
      <c r="JQ87" s="66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6"/>
      <c r="KC87" s="66"/>
      <c r="KD87" s="66"/>
      <c r="KE87" s="66"/>
      <c r="KF87" s="66"/>
      <c r="KG87" s="66"/>
      <c r="KH87" s="66"/>
      <c r="KI87" s="66"/>
      <c r="KJ87" s="66"/>
      <c r="KK87" s="66">
        <v>1</v>
      </c>
      <c r="KL87" s="66">
        <v>4</v>
      </c>
      <c r="KM87" s="66"/>
      <c r="KN87" s="66"/>
      <c r="KO87" s="66"/>
      <c r="KP87" s="66"/>
      <c r="KQ87" s="66"/>
      <c r="KR87" s="66"/>
      <c r="KS87" s="66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6"/>
      <c r="LE87" s="66"/>
      <c r="LF87" s="66"/>
      <c r="LG87" s="66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66"/>
      <c r="LS87" s="66"/>
      <c r="LT87" s="66"/>
      <c r="LU87" s="66"/>
      <c r="LV87" s="66"/>
      <c r="LW87" s="66"/>
      <c r="LX87" s="66"/>
      <c r="LY87" s="66"/>
    </row>
    <row r="88" spans="1:337" ht="54" customHeight="1">
      <c r="A88" s="442">
        <v>84</v>
      </c>
      <c r="B88" s="145" t="s">
        <v>265</v>
      </c>
      <c r="C88" s="170" t="s">
        <v>285</v>
      </c>
      <c r="D88" s="162" t="s">
        <v>286</v>
      </c>
      <c r="E88" s="162" t="s">
        <v>288</v>
      </c>
      <c r="F88" s="156">
        <v>1020400667220</v>
      </c>
      <c r="G88" s="138">
        <v>410002763</v>
      </c>
      <c r="H88" s="388" t="s">
        <v>190</v>
      </c>
      <c r="I88" s="382">
        <v>10</v>
      </c>
      <c r="J88" s="21"/>
      <c r="K88" s="16">
        <v>1</v>
      </c>
      <c r="L88" s="1">
        <v>4</v>
      </c>
      <c r="M88" s="22"/>
      <c r="N88" s="22"/>
      <c r="O88" s="22">
        <v>10</v>
      </c>
      <c r="P88" s="19">
        <v>10</v>
      </c>
      <c r="Q88" s="23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>
        <v>1</v>
      </c>
      <c r="BL88" s="22">
        <v>6</v>
      </c>
      <c r="BM88" s="22">
        <v>6</v>
      </c>
      <c r="BN88" s="22"/>
      <c r="BO88" s="24">
        <v>1</v>
      </c>
      <c r="BP88" s="24">
        <v>1</v>
      </c>
      <c r="BQ88" s="24"/>
      <c r="BR88" s="24"/>
      <c r="BS88" s="24">
        <v>1</v>
      </c>
      <c r="BT88" s="24">
        <v>4</v>
      </c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>
        <v>2</v>
      </c>
      <c r="CV88" s="24">
        <v>18</v>
      </c>
      <c r="CW88" s="24"/>
      <c r="CX88" s="24"/>
      <c r="CY88" s="24">
        <v>3</v>
      </c>
      <c r="CZ88" s="24">
        <v>30</v>
      </c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>
        <v>1</v>
      </c>
      <c r="DL88" s="88">
        <f t="shared" si="5"/>
        <v>6</v>
      </c>
      <c r="DM88" s="24"/>
      <c r="DN88" s="24"/>
      <c r="DO88" s="24">
        <v>1</v>
      </c>
      <c r="DP88" s="24">
        <v>3</v>
      </c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>
        <v>3</v>
      </c>
      <c r="EF88" s="24">
        <v>3</v>
      </c>
      <c r="EG88" s="24"/>
      <c r="EH88" s="24"/>
      <c r="EI88" s="24">
        <v>3</v>
      </c>
      <c r="EJ88" s="24">
        <v>3</v>
      </c>
      <c r="EK88" s="31"/>
      <c r="EL88" s="31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  <c r="IV88" s="63"/>
      <c r="IW88" s="63"/>
      <c r="IX88" s="63"/>
      <c r="IY88" s="63"/>
      <c r="IZ88" s="63"/>
      <c r="JA88" s="63"/>
      <c r="JB88" s="63"/>
      <c r="JC88" s="63"/>
      <c r="JD88" s="63"/>
      <c r="JE88" s="63"/>
      <c r="JF88" s="63"/>
      <c r="JG88" s="63"/>
      <c r="JH88" s="63"/>
      <c r="JI88" s="63"/>
      <c r="JJ88" s="63"/>
      <c r="JK88" s="63"/>
      <c r="JL88" s="63"/>
      <c r="JM88" s="63"/>
      <c r="JN88" s="63"/>
      <c r="JO88" s="63"/>
      <c r="JP88" s="63"/>
      <c r="JQ88" s="63"/>
      <c r="JR88" s="63"/>
      <c r="JS88" s="63"/>
      <c r="JT88" s="63"/>
      <c r="JU88" s="63"/>
      <c r="JV88" s="63"/>
      <c r="JW88" s="63"/>
      <c r="JX88" s="63"/>
      <c r="JY88" s="63"/>
      <c r="JZ88" s="63"/>
      <c r="KA88" s="63"/>
      <c r="KB88" s="63"/>
      <c r="KC88" s="63"/>
      <c r="KD88" s="63"/>
      <c r="KE88" s="63"/>
      <c r="KF88" s="63"/>
      <c r="KG88" s="63"/>
      <c r="KH88" s="63"/>
      <c r="KI88" s="63"/>
      <c r="KJ88" s="63"/>
      <c r="KK88" s="63"/>
      <c r="KL88" s="63"/>
      <c r="KM88" s="63"/>
      <c r="KN88" s="63"/>
      <c r="KO88" s="63"/>
      <c r="KP88" s="63"/>
      <c r="KQ88" s="63"/>
      <c r="KR88" s="63"/>
      <c r="KS88" s="63"/>
      <c r="KT88" s="63"/>
      <c r="KU88" s="63"/>
      <c r="KV88" s="63"/>
      <c r="KW88" s="63"/>
      <c r="KX88" s="63"/>
      <c r="KY88" s="63"/>
      <c r="KZ88" s="63"/>
      <c r="LA88" s="63"/>
      <c r="LB88" s="63"/>
      <c r="LC88" s="63"/>
      <c r="LD88" s="63"/>
      <c r="LE88" s="63"/>
      <c r="LF88" s="63"/>
      <c r="LG88" s="63"/>
      <c r="LH88" s="63"/>
      <c r="LI88" s="63"/>
      <c r="LJ88" s="63"/>
      <c r="LK88" s="63"/>
      <c r="LL88" s="63"/>
      <c r="LM88" s="63"/>
      <c r="LN88" s="63"/>
      <c r="LO88" s="63"/>
      <c r="LP88" s="63"/>
      <c r="LQ88" s="63"/>
      <c r="LR88" s="63"/>
      <c r="LS88" s="63"/>
      <c r="LT88" s="63"/>
      <c r="LU88" s="63"/>
      <c r="LV88" s="63"/>
      <c r="LW88" s="63"/>
      <c r="LX88" s="63"/>
      <c r="LY88" s="63"/>
    </row>
    <row r="89" spans="1:337" ht="94.5" customHeight="1">
      <c r="A89" s="444">
        <v>85</v>
      </c>
      <c r="B89" s="145" t="s">
        <v>265</v>
      </c>
      <c r="C89" s="171" t="s">
        <v>289</v>
      </c>
      <c r="D89" s="162" t="s">
        <v>290</v>
      </c>
      <c r="E89" s="162" t="s">
        <v>290</v>
      </c>
      <c r="F89" s="156">
        <v>1020400667209</v>
      </c>
      <c r="G89" s="138">
        <v>410002925</v>
      </c>
      <c r="H89" s="388" t="s">
        <v>190</v>
      </c>
      <c r="I89" s="382">
        <v>10</v>
      </c>
      <c r="J89" s="21"/>
      <c r="K89" s="16">
        <v>1</v>
      </c>
      <c r="L89" s="1">
        <v>4</v>
      </c>
      <c r="M89" s="22"/>
      <c r="N89" s="22"/>
      <c r="O89" s="22">
        <v>10</v>
      </c>
      <c r="P89" s="19">
        <v>10</v>
      </c>
      <c r="Q89" s="23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>
        <v>1</v>
      </c>
      <c r="BL89" s="22">
        <v>6</v>
      </c>
      <c r="BM89" s="22">
        <v>6</v>
      </c>
      <c r="BN89" s="22"/>
      <c r="BO89" s="24">
        <v>1</v>
      </c>
      <c r="BP89" s="24">
        <v>1</v>
      </c>
      <c r="BQ89" s="24"/>
      <c r="BR89" s="24"/>
      <c r="BS89" s="24">
        <v>1</v>
      </c>
      <c r="BT89" s="24">
        <v>4</v>
      </c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>
        <v>2</v>
      </c>
      <c r="CV89" s="24">
        <v>18</v>
      </c>
      <c r="CW89" s="24"/>
      <c r="CX89" s="24"/>
      <c r="CY89" s="24">
        <v>5</v>
      </c>
      <c r="CZ89" s="24">
        <f>CY89*10</f>
        <v>50</v>
      </c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>
        <v>2</v>
      </c>
      <c r="DL89" s="88">
        <f t="shared" si="5"/>
        <v>12</v>
      </c>
      <c r="DM89" s="24"/>
      <c r="DN89" s="24"/>
      <c r="DO89" s="24">
        <v>1</v>
      </c>
      <c r="DP89" s="24">
        <v>3</v>
      </c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>
        <v>2</v>
      </c>
      <c r="EF89" s="24">
        <v>2</v>
      </c>
      <c r="EG89" s="24"/>
      <c r="EH89" s="24"/>
      <c r="EI89" s="24">
        <v>2</v>
      </c>
      <c r="EJ89" s="24">
        <v>2</v>
      </c>
      <c r="EK89" s="31"/>
      <c r="EL89" s="31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  <c r="IN89" s="63"/>
      <c r="IO89" s="63"/>
      <c r="IP89" s="63"/>
      <c r="IQ89" s="63"/>
      <c r="IR89" s="63"/>
      <c r="IS89" s="63"/>
      <c r="IT89" s="63"/>
      <c r="IU89" s="63"/>
      <c r="IV89" s="63"/>
      <c r="IW89" s="63"/>
      <c r="IX89" s="63"/>
      <c r="IY89" s="63"/>
      <c r="IZ89" s="63"/>
      <c r="JA89" s="63"/>
      <c r="JB89" s="63"/>
      <c r="JC89" s="63"/>
      <c r="JD89" s="63"/>
      <c r="JE89" s="63"/>
      <c r="JF89" s="63"/>
      <c r="JG89" s="63"/>
      <c r="JH89" s="63"/>
      <c r="JI89" s="63"/>
      <c r="JJ89" s="63"/>
      <c r="JK89" s="63"/>
      <c r="JL89" s="63"/>
      <c r="JM89" s="63"/>
      <c r="JN89" s="63"/>
      <c r="JO89" s="63"/>
      <c r="JP89" s="63"/>
      <c r="JQ89" s="63"/>
      <c r="JR89" s="63"/>
      <c r="JS89" s="63"/>
      <c r="JT89" s="63"/>
      <c r="JU89" s="63"/>
      <c r="JV89" s="63"/>
      <c r="JW89" s="63"/>
      <c r="JX89" s="63"/>
      <c r="JY89" s="63"/>
      <c r="JZ89" s="63"/>
      <c r="KA89" s="63"/>
      <c r="KB89" s="63"/>
      <c r="KC89" s="63"/>
      <c r="KD89" s="63"/>
      <c r="KE89" s="63"/>
      <c r="KF89" s="63"/>
      <c r="KG89" s="63"/>
      <c r="KH89" s="63"/>
      <c r="KI89" s="63"/>
      <c r="KJ89" s="63"/>
      <c r="KK89" s="63"/>
      <c r="KL89" s="63"/>
      <c r="KM89" s="63"/>
      <c r="KN89" s="63"/>
      <c r="KO89" s="63"/>
      <c r="KP89" s="63"/>
      <c r="KQ89" s="63"/>
      <c r="KR89" s="63"/>
      <c r="KS89" s="63"/>
      <c r="KT89" s="63"/>
      <c r="KU89" s="63"/>
      <c r="KV89" s="63"/>
      <c r="KW89" s="63"/>
      <c r="KX89" s="63"/>
      <c r="KY89" s="63"/>
      <c r="KZ89" s="63"/>
      <c r="LA89" s="63"/>
      <c r="LB89" s="63"/>
      <c r="LC89" s="63"/>
      <c r="LD89" s="63"/>
      <c r="LE89" s="63"/>
      <c r="LF89" s="63"/>
      <c r="LG89" s="63"/>
      <c r="LH89" s="63"/>
      <c r="LI89" s="63"/>
      <c r="LJ89" s="63"/>
      <c r="LK89" s="63"/>
      <c r="LL89" s="63"/>
      <c r="LM89" s="63"/>
      <c r="LN89" s="63"/>
      <c r="LO89" s="63"/>
      <c r="LP89" s="63"/>
      <c r="LQ89" s="63"/>
      <c r="LR89" s="63"/>
      <c r="LS89" s="63"/>
      <c r="LT89" s="63"/>
      <c r="LU89" s="63"/>
      <c r="LV89" s="63"/>
      <c r="LW89" s="63"/>
      <c r="LX89" s="63"/>
      <c r="LY89" s="63"/>
    </row>
    <row r="90" spans="1:337" ht="94.5" customHeight="1">
      <c r="A90" s="442">
        <v>86</v>
      </c>
      <c r="B90" s="145" t="s">
        <v>265</v>
      </c>
      <c r="C90" s="171" t="s">
        <v>291</v>
      </c>
      <c r="D90" s="162" t="s">
        <v>290</v>
      </c>
      <c r="E90" s="162" t="s">
        <v>292</v>
      </c>
      <c r="F90" s="156">
        <v>1020400667209</v>
      </c>
      <c r="G90" s="138">
        <v>410002925</v>
      </c>
      <c r="H90" s="388" t="s">
        <v>190</v>
      </c>
      <c r="I90" s="382">
        <v>10</v>
      </c>
      <c r="J90" s="21"/>
      <c r="K90" s="16">
        <v>1</v>
      </c>
      <c r="L90" s="1">
        <v>4</v>
      </c>
      <c r="M90" s="22"/>
      <c r="N90" s="22"/>
      <c r="O90" s="22">
        <v>10</v>
      </c>
      <c r="P90" s="19">
        <v>10</v>
      </c>
      <c r="Q90" s="23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>
        <v>1</v>
      </c>
      <c r="BL90" s="22">
        <v>6</v>
      </c>
      <c r="BM90" s="22">
        <v>6</v>
      </c>
      <c r="BN90" s="22"/>
      <c r="BO90" s="24">
        <v>1</v>
      </c>
      <c r="BP90" s="24">
        <v>1</v>
      </c>
      <c r="BQ90" s="24"/>
      <c r="BR90" s="24"/>
      <c r="BS90" s="24">
        <v>1</v>
      </c>
      <c r="BT90" s="24">
        <v>4</v>
      </c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>
        <v>2</v>
      </c>
      <c r="CV90" s="24">
        <v>18</v>
      </c>
      <c r="CW90" s="24"/>
      <c r="CX90" s="24"/>
      <c r="CY90" s="24">
        <v>5</v>
      </c>
      <c r="CZ90" s="24">
        <f>CY90*10</f>
        <v>50</v>
      </c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>
        <v>1</v>
      </c>
      <c r="DL90" s="88">
        <f t="shared" si="5"/>
        <v>6</v>
      </c>
      <c r="DM90" s="24"/>
      <c r="DN90" s="24"/>
      <c r="DO90" s="24">
        <v>1</v>
      </c>
      <c r="DP90" s="24">
        <v>3</v>
      </c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>
        <v>2</v>
      </c>
      <c r="EF90" s="24">
        <v>2</v>
      </c>
      <c r="EG90" s="24"/>
      <c r="EH90" s="24"/>
      <c r="EI90" s="24">
        <v>2</v>
      </c>
      <c r="EJ90" s="24">
        <v>2</v>
      </c>
      <c r="EK90" s="31"/>
      <c r="EL90" s="31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  <c r="IV90" s="63"/>
      <c r="IW90" s="63"/>
      <c r="IX90" s="63"/>
      <c r="IY90" s="63"/>
      <c r="IZ90" s="63"/>
      <c r="JA90" s="63"/>
      <c r="JB90" s="63"/>
      <c r="JC90" s="63"/>
      <c r="JD90" s="63"/>
      <c r="JE90" s="63"/>
      <c r="JF90" s="63"/>
      <c r="JG90" s="63"/>
      <c r="JH90" s="63"/>
      <c r="JI90" s="63"/>
      <c r="JJ90" s="63"/>
      <c r="JK90" s="63"/>
      <c r="JL90" s="63"/>
      <c r="JM90" s="63"/>
      <c r="JN90" s="63"/>
      <c r="JO90" s="63"/>
      <c r="JP90" s="63"/>
      <c r="JQ90" s="63"/>
      <c r="JR90" s="63"/>
      <c r="JS90" s="63"/>
      <c r="JT90" s="63"/>
      <c r="JU90" s="63"/>
      <c r="JV90" s="63"/>
      <c r="JW90" s="63"/>
      <c r="JX90" s="63"/>
      <c r="JY90" s="63"/>
      <c r="JZ90" s="63"/>
      <c r="KA90" s="63"/>
      <c r="KB90" s="63"/>
      <c r="KC90" s="63"/>
      <c r="KD90" s="63"/>
      <c r="KE90" s="63"/>
      <c r="KF90" s="63"/>
      <c r="KG90" s="63"/>
      <c r="KH90" s="63"/>
      <c r="KI90" s="63"/>
      <c r="KJ90" s="63"/>
      <c r="KK90" s="63"/>
      <c r="KL90" s="63"/>
      <c r="KM90" s="63"/>
      <c r="KN90" s="63"/>
      <c r="KO90" s="63"/>
      <c r="KP90" s="63"/>
      <c r="KQ90" s="63"/>
      <c r="KR90" s="63"/>
      <c r="KS90" s="63"/>
      <c r="KT90" s="63"/>
      <c r="KU90" s="63"/>
      <c r="KV90" s="63"/>
      <c r="KW90" s="63"/>
      <c r="KX90" s="63"/>
      <c r="KY90" s="63"/>
      <c r="KZ90" s="63"/>
      <c r="LA90" s="63"/>
      <c r="LB90" s="63"/>
      <c r="LC90" s="63"/>
      <c r="LD90" s="63"/>
      <c r="LE90" s="63"/>
      <c r="LF90" s="63"/>
      <c r="LG90" s="63"/>
      <c r="LH90" s="63"/>
      <c r="LI90" s="63"/>
      <c r="LJ90" s="63"/>
      <c r="LK90" s="63"/>
      <c r="LL90" s="63"/>
      <c r="LM90" s="63"/>
      <c r="LN90" s="63"/>
      <c r="LO90" s="63"/>
      <c r="LP90" s="63"/>
      <c r="LQ90" s="63"/>
      <c r="LR90" s="63"/>
      <c r="LS90" s="63"/>
      <c r="LT90" s="63"/>
      <c r="LU90" s="63"/>
      <c r="LV90" s="63"/>
      <c r="LW90" s="63"/>
      <c r="LX90" s="63"/>
      <c r="LY90" s="63"/>
    </row>
    <row r="91" spans="1:337" ht="81" customHeight="1">
      <c r="A91" s="444">
        <v>87</v>
      </c>
      <c r="B91" s="145" t="s">
        <v>265</v>
      </c>
      <c r="C91" s="170" t="s">
        <v>293</v>
      </c>
      <c r="D91" s="162" t="s">
        <v>294</v>
      </c>
      <c r="E91" s="162" t="s">
        <v>294</v>
      </c>
      <c r="F91" s="156">
        <v>1030400665866</v>
      </c>
      <c r="G91" s="138">
        <v>410002700</v>
      </c>
      <c r="H91" s="388" t="s">
        <v>212</v>
      </c>
      <c r="I91" s="382">
        <v>10</v>
      </c>
      <c r="J91" s="21"/>
      <c r="K91" s="16">
        <v>1</v>
      </c>
      <c r="L91" s="1">
        <v>4</v>
      </c>
      <c r="M91" s="22"/>
      <c r="N91" s="22"/>
      <c r="O91" s="22">
        <v>10</v>
      </c>
      <c r="P91" s="19">
        <v>10</v>
      </c>
      <c r="Q91" s="23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>
        <v>1</v>
      </c>
      <c r="BL91" s="22">
        <v>6</v>
      </c>
      <c r="BM91" s="22">
        <v>6</v>
      </c>
      <c r="BN91" s="22"/>
      <c r="BO91" s="24">
        <v>1</v>
      </c>
      <c r="BP91" s="24">
        <v>1</v>
      </c>
      <c r="BQ91" s="24"/>
      <c r="BR91" s="24"/>
      <c r="BS91" s="24">
        <v>1</v>
      </c>
      <c r="BT91" s="24">
        <v>4</v>
      </c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>
        <v>2</v>
      </c>
      <c r="CV91" s="24">
        <v>18</v>
      </c>
      <c r="CW91" s="24"/>
      <c r="CX91" s="24"/>
      <c r="CY91" s="24">
        <v>3</v>
      </c>
      <c r="CZ91" s="24">
        <f>CY91*10</f>
        <v>30</v>
      </c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>
        <v>1</v>
      </c>
      <c r="DL91" s="88">
        <f t="shared" si="5"/>
        <v>6</v>
      </c>
      <c r="DM91" s="24"/>
      <c r="DN91" s="24"/>
      <c r="DO91" s="24">
        <v>1</v>
      </c>
      <c r="DP91" s="24">
        <v>3</v>
      </c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>
        <v>2</v>
      </c>
      <c r="EF91" s="24">
        <v>2</v>
      </c>
      <c r="EG91" s="24"/>
      <c r="EH91" s="24"/>
      <c r="EI91" s="24">
        <v>2</v>
      </c>
      <c r="EJ91" s="24">
        <v>2</v>
      </c>
      <c r="EK91" s="31"/>
      <c r="EL91" s="31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  <c r="IR91" s="63"/>
      <c r="IS91" s="63"/>
      <c r="IT91" s="63"/>
      <c r="IU91" s="63"/>
      <c r="IV91" s="63"/>
      <c r="IW91" s="63"/>
      <c r="IX91" s="63"/>
      <c r="IY91" s="63"/>
      <c r="IZ91" s="63"/>
      <c r="JA91" s="63"/>
      <c r="JB91" s="63"/>
      <c r="JC91" s="63"/>
      <c r="JD91" s="63"/>
      <c r="JE91" s="63"/>
      <c r="JF91" s="63"/>
      <c r="JG91" s="63"/>
      <c r="JH91" s="63"/>
      <c r="JI91" s="63"/>
      <c r="JJ91" s="63"/>
      <c r="JK91" s="63"/>
      <c r="JL91" s="63"/>
      <c r="JM91" s="63"/>
      <c r="JN91" s="63"/>
      <c r="JO91" s="63"/>
      <c r="JP91" s="63"/>
      <c r="JQ91" s="63"/>
      <c r="JR91" s="63"/>
      <c r="JS91" s="63"/>
      <c r="JT91" s="63"/>
      <c r="JU91" s="63"/>
      <c r="JV91" s="63"/>
      <c r="JW91" s="63"/>
      <c r="JX91" s="63"/>
      <c r="JY91" s="63"/>
      <c r="JZ91" s="63"/>
      <c r="KA91" s="63"/>
      <c r="KB91" s="63"/>
      <c r="KC91" s="63"/>
      <c r="KD91" s="63"/>
      <c r="KE91" s="63"/>
      <c r="KF91" s="63"/>
      <c r="KG91" s="63"/>
      <c r="KH91" s="63"/>
      <c r="KI91" s="63"/>
      <c r="KJ91" s="63"/>
      <c r="KK91" s="63"/>
      <c r="KL91" s="63"/>
      <c r="KM91" s="63"/>
      <c r="KN91" s="63"/>
      <c r="KO91" s="63"/>
      <c r="KP91" s="63"/>
      <c r="KQ91" s="63"/>
      <c r="KR91" s="63"/>
      <c r="KS91" s="63"/>
      <c r="KT91" s="63"/>
      <c r="KU91" s="63"/>
      <c r="KV91" s="63"/>
      <c r="KW91" s="63"/>
      <c r="KX91" s="63"/>
      <c r="KY91" s="63"/>
      <c r="KZ91" s="63"/>
      <c r="LA91" s="63"/>
      <c r="LB91" s="63"/>
      <c r="LC91" s="63"/>
      <c r="LD91" s="63"/>
      <c r="LE91" s="63"/>
      <c r="LF91" s="63"/>
      <c r="LG91" s="63"/>
      <c r="LH91" s="63"/>
      <c r="LI91" s="63"/>
      <c r="LJ91" s="63"/>
      <c r="LK91" s="63"/>
      <c r="LL91" s="63"/>
      <c r="LM91" s="63"/>
      <c r="LN91" s="63"/>
      <c r="LO91" s="63"/>
      <c r="LP91" s="63"/>
      <c r="LQ91" s="63"/>
      <c r="LR91" s="63"/>
      <c r="LS91" s="63"/>
      <c r="LT91" s="63"/>
      <c r="LU91" s="63"/>
      <c r="LV91" s="63"/>
      <c r="LW91" s="63"/>
      <c r="LX91" s="63"/>
      <c r="LY91" s="63"/>
    </row>
    <row r="92" spans="1:337" ht="67.5" customHeight="1">
      <c r="A92" s="442">
        <v>88</v>
      </c>
      <c r="B92" s="145" t="s">
        <v>265</v>
      </c>
      <c r="C92" s="172" t="s">
        <v>295</v>
      </c>
      <c r="D92" s="162" t="s">
        <v>296</v>
      </c>
      <c r="E92" s="162" t="s">
        <v>296</v>
      </c>
      <c r="F92" s="156">
        <v>1030400667472</v>
      </c>
      <c r="G92" s="138">
        <v>410002788</v>
      </c>
      <c r="H92" s="388" t="s">
        <v>204</v>
      </c>
      <c r="I92" s="382">
        <v>10</v>
      </c>
      <c r="J92" s="21"/>
      <c r="K92" s="16">
        <v>1</v>
      </c>
      <c r="L92" s="1">
        <v>4</v>
      </c>
      <c r="M92" s="22"/>
      <c r="N92" s="22"/>
      <c r="O92" s="22">
        <v>10</v>
      </c>
      <c r="P92" s="19">
        <v>10</v>
      </c>
      <c r="Q92" s="23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>
        <v>1</v>
      </c>
      <c r="BL92" s="22">
        <v>6</v>
      </c>
      <c r="BM92" s="22">
        <v>6</v>
      </c>
      <c r="BN92" s="22"/>
      <c r="BO92" s="24">
        <v>1</v>
      </c>
      <c r="BP92" s="24">
        <v>1</v>
      </c>
      <c r="BQ92" s="24"/>
      <c r="BR92" s="24"/>
      <c r="BS92" s="24">
        <v>1</v>
      </c>
      <c r="BT92" s="24">
        <v>4</v>
      </c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>
        <v>2</v>
      </c>
      <c r="CV92" s="24">
        <v>18</v>
      </c>
      <c r="CW92" s="24"/>
      <c r="CX92" s="24"/>
      <c r="CY92" s="24">
        <v>3</v>
      </c>
      <c r="CZ92" s="24">
        <f>CY92*10</f>
        <v>30</v>
      </c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>
        <v>1</v>
      </c>
      <c r="DL92" s="88">
        <f t="shared" si="5"/>
        <v>6</v>
      </c>
      <c r="DM92" s="24"/>
      <c r="DN92" s="24"/>
      <c r="DO92" s="24">
        <v>1</v>
      </c>
      <c r="DP92" s="24">
        <v>3</v>
      </c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>
        <v>2</v>
      </c>
      <c r="EF92" s="24">
        <v>2</v>
      </c>
      <c r="EG92" s="24"/>
      <c r="EH92" s="24"/>
      <c r="EI92" s="24">
        <v>2</v>
      </c>
      <c r="EJ92" s="24">
        <v>2</v>
      </c>
      <c r="EK92" s="31"/>
      <c r="EL92" s="31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  <c r="IR92" s="63"/>
      <c r="IS92" s="63"/>
      <c r="IT92" s="63"/>
      <c r="IU92" s="63"/>
      <c r="IV92" s="63"/>
      <c r="IW92" s="63"/>
      <c r="IX92" s="63"/>
      <c r="IY92" s="63"/>
      <c r="IZ92" s="63"/>
      <c r="JA92" s="63"/>
      <c r="JB92" s="63"/>
      <c r="JC92" s="63"/>
      <c r="JD92" s="63"/>
      <c r="JE92" s="63"/>
      <c r="JF92" s="63"/>
      <c r="JG92" s="63"/>
      <c r="JH92" s="63"/>
      <c r="JI92" s="63"/>
      <c r="JJ92" s="63"/>
      <c r="JK92" s="63"/>
      <c r="JL92" s="63"/>
      <c r="JM92" s="63"/>
      <c r="JN92" s="63"/>
      <c r="JO92" s="63"/>
      <c r="JP92" s="63"/>
      <c r="JQ92" s="63"/>
      <c r="JR92" s="63"/>
      <c r="JS92" s="63"/>
      <c r="JT92" s="63"/>
      <c r="JU92" s="63"/>
      <c r="JV92" s="63"/>
      <c r="JW92" s="63"/>
      <c r="JX92" s="63"/>
      <c r="JY92" s="63"/>
      <c r="JZ92" s="63"/>
      <c r="KA92" s="63"/>
      <c r="KB92" s="63"/>
      <c r="KC92" s="63"/>
      <c r="KD92" s="63"/>
      <c r="KE92" s="63"/>
      <c r="KF92" s="63"/>
      <c r="KG92" s="63"/>
      <c r="KH92" s="63"/>
      <c r="KI92" s="63"/>
      <c r="KJ92" s="63"/>
      <c r="KK92" s="63"/>
      <c r="KL92" s="63"/>
      <c r="KM92" s="63"/>
      <c r="KN92" s="63"/>
      <c r="KO92" s="63"/>
      <c r="KP92" s="63"/>
      <c r="KQ92" s="63"/>
      <c r="KR92" s="63"/>
      <c r="KS92" s="63"/>
      <c r="KT92" s="63"/>
      <c r="KU92" s="63"/>
      <c r="KV92" s="63"/>
      <c r="KW92" s="63"/>
      <c r="KX92" s="63"/>
      <c r="KY92" s="63"/>
      <c r="KZ92" s="63"/>
      <c r="LA92" s="63"/>
      <c r="LB92" s="63"/>
      <c r="LC92" s="63"/>
      <c r="LD92" s="63"/>
      <c r="LE92" s="63"/>
      <c r="LF92" s="63"/>
      <c r="LG92" s="63"/>
      <c r="LH92" s="63"/>
      <c r="LI92" s="63"/>
      <c r="LJ92" s="63"/>
      <c r="LK92" s="63"/>
      <c r="LL92" s="63"/>
      <c r="LM92" s="63"/>
      <c r="LN92" s="63"/>
      <c r="LO92" s="63"/>
      <c r="LP92" s="63"/>
      <c r="LQ92" s="63"/>
      <c r="LR92" s="63"/>
      <c r="LS92" s="63"/>
      <c r="LT92" s="63"/>
      <c r="LU92" s="63"/>
      <c r="LV92" s="63"/>
      <c r="LW92" s="63"/>
      <c r="LX92" s="63"/>
      <c r="LY92" s="63"/>
    </row>
    <row r="93" spans="1:337" ht="67.5" customHeight="1">
      <c r="A93" s="444">
        <v>89</v>
      </c>
      <c r="B93" s="145" t="s">
        <v>265</v>
      </c>
      <c r="C93" s="170" t="s">
        <v>297</v>
      </c>
      <c r="D93" s="162" t="s">
        <v>298</v>
      </c>
      <c r="E93" s="162" t="s">
        <v>298</v>
      </c>
      <c r="F93" s="156">
        <v>1030400669672</v>
      </c>
      <c r="G93" s="138">
        <v>410002770</v>
      </c>
      <c r="H93" s="388" t="s">
        <v>204</v>
      </c>
      <c r="I93" s="382">
        <v>10</v>
      </c>
      <c r="J93" s="21"/>
      <c r="K93" s="16">
        <v>1</v>
      </c>
      <c r="L93" s="1">
        <v>4</v>
      </c>
      <c r="M93" s="22"/>
      <c r="N93" s="22"/>
      <c r="O93" s="22">
        <v>10</v>
      </c>
      <c r="P93" s="19">
        <v>10</v>
      </c>
      <c r="Q93" s="23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>
        <v>1</v>
      </c>
      <c r="BL93" s="22">
        <v>6</v>
      </c>
      <c r="BM93" s="22">
        <v>6</v>
      </c>
      <c r="BN93" s="22"/>
      <c r="BO93" s="24">
        <v>1</v>
      </c>
      <c r="BP93" s="24">
        <v>1</v>
      </c>
      <c r="BQ93" s="24"/>
      <c r="BR93" s="24"/>
      <c r="BS93" s="24">
        <v>1</v>
      </c>
      <c r="BT93" s="24">
        <v>4</v>
      </c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>
        <v>2</v>
      </c>
      <c r="CV93" s="24">
        <v>18</v>
      </c>
      <c r="CW93" s="24"/>
      <c r="CX93" s="24"/>
      <c r="CY93" s="24">
        <v>3</v>
      </c>
      <c r="CZ93" s="24">
        <f>CY93*10</f>
        <v>30</v>
      </c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>
        <v>1</v>
      </c>
      <c r="DL93" s="88">
        <f t="shared" si="5"/>
        <v>6</v>
      </c>
      <c r="DM93" s="24"/>
      <c r="DN93" s="24"/>
      <c r="DO93" s="24">
        <v>1</v>
      </c>
      <c r="DP93" s="24">
        <v>3</v>
      </c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>
        <v>2</v>
      </c>
      <c r="EF93" s="24">
        <v>2</v>
      </c>
      <c r="EG93" s="24"/>
      <c r="EH93" s="24"/>
      <c r="EI93" s="24">
        <v>2</v>
      </c>
      <c r="EJ93" s="24">
        <v>2</v>
      </c>
      <c r="EK93" s="31"/>
      <c r="EL93" s="31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  <c r="IR93" s="63"/>
      <c r="IS93" s="63"/>
      <c r="IT93" s="63"/>
      <c r="IU93" s="63"/>
      <c r="IV93" s="63"/>
      <c r="IW93" s="63"/>
      <c r="IX93" s="63"/>
      <c r="IY93" s="63"/>
      <c r="IZ93" s="63"/>
      <c r="JA93" s="63"/>
      <c r="JB93" s="63"/>
      <c r="JC93" s="63"/>
      <c r="JD93" s="63"/>
      <c r="JE93" s="63"/>
      <c r="JF93" s="63"/>
      <c r="JG93" s="63"/>
      <c r="JH93" s="63"/>
      <c r="JI93" s="63"/>
      <c r="JJ93" s="63"/>
      <c r="JK93" s="63"/>
      <c r="JL93" s="63"/>
      <c r="JM93" s="63"/>
      <c r="JN93" s="63"/>
      <c r="JO93" s="63"/>
      <c r="JP93" s="63"/>
      <c r="JQ93" s="63"/>
      <c r="JR93" s="63"/>
      <c r="JS93" s="63"/>
      <c r="JT93" s="63"/>
      <c r="JU93" s="63"/>
      <c r="JV93" s="63"/>
      <c r="JW93" s="63"/>
      <c r="JX93" s="63"/>
      <c r="JY93" s="63"/>
      <c r="JZ93" s="63"/>
      <c r="KA93" s="63"/>
      <c r="KB93" s="63"/>
      <c r="KC93" s="63"/>
      <c r="KD93" s="63"/>
      <c r="KE93" s="63"/>
      <c r="KF93" s="63"/>
      <c r="KG93" s="63"/>
      <c r="KH93" s="63"/>
      <c r="KI93" s="63"/>
      <c r="KJ93" s="63"/>
      <c r="KK93" s="63"/>
      <c r="KL93" s="63"/>
      <c r="KM93" s="63"/>
      <c r="KN93" s="63"/>
      <c r="KO93" s="63"/>
      <c r="KP93" s="63"/>
      <c r="KQ93" s="63"/>
      <c r="KR93" s="63"/>
      <c r="KS93" s="63"/>
      <c r="KT93" s="63"/>
      <c r="KU93" s="63"/>
      <c r="KV93" s="63"/>
      <c r="KW93" s="63"/>
      <c r="KX93" s="63"/>
      <c r="KY93" s="63"/>
      <c r="KZ93" s="63"/>
      <c r="LA93" s="63"/>
      <c r="LB93" s="63"/>
      <c r="LC93" s="63"/>
      <c r="LD93" s="63"/>
      <c r="LE93" s="63"/>
      <c r="LF93" s="63"/>
      <c r="LG93" s="63"/>
      <c r="LH93" s="63"/>
      <c r="LI93" s="63"/>
      <c r="LJ93" s="63"/>
      <c r="LK93" s="63"/>
      <c r="LL93" s="63"/>
      <c r="LM93" s="63"/>
      <c r="LN93" s="63"/>
      <c r="LO93" s="63"/>
      <c r="LP93" s="63"/>
      <c r="LQ93" s="63"/>
      <c r="LR93" s="63"/>
      <c r="LS93" s="63"/>
      <c r="LT93" s="63"/>
      <c r="LU93" s="63"/>
      <c r="LV93" s="63"/>
      <c r="LW93" s="63"/>
      <c r="LX93" s="63"/>
      <c r="LY93" s="63"/>
    </row>
    <row r="94" spans="1:337" ht="54" customHeight="1">
      <c r="A94" s="442">
        <v>90</v>
      </c>
      <c r="B94" s="145" t="s">
        <v>265</v>
      </c>
      <c r="C94" s="170" t="s">
        <v>299</v>
      </c>
      <c r="D94" s="162" t="s">
        <v>300</v>
      </c>
      <c r="E94" s="162" t="s">
        <v>300</v>
      </c>
      <c r="F94" s="156">
        <v>1020400665999</v>
      </c>
      <c r="G94" s="138">
        <v>410002650</v>
      </c>
      <c r="H94" s="388" t="s">
        <v>204</v>
      </c>
      <c r="I94" s="382">
        <v>10</v>
      </c>
      <c r="J94" s="21"/>
      <c r="K94" s="16">
        <v>1</v>
      </c>
      <c r="L94" s="1">
        <v>4</v>
      </c>
      <c r="M94" s="22"/>
      <c r="N94" s="22"/>
      <c r="O94" s="22">
        <v>10</v>
      </c>
      <c r="P94" s="19">
        <v>10</v>
      </c>
      <c r="Q94" s="23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>
        <v>3</v>
      </c>
      <c r="DL94" s="88">
        <f t="shared" si="5"/>
        <v>18</v>
      </c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31"/>
      <c r="EL94" s="31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  <c r="IN94" s="63"/>
      <c r="IO94" s="63"/>
      <c r="IP94" s="63"/>
      <c r="IQ94" s="63"/>
      <c r="IR94" s="63"/>
      <c r="IS94" s="63"/>
      <c r="IT94" s="63"/>
      <c r="IU94" s="63"/>
      <c r="IV94" s="63"/>
      <c r="IW94" s="63"/>
      <c r="IX94" s="63"/>
      <c r="IY94" s="63"/>
      <c r="IZ94" s="63"/>
      <c r="JA94" s="63"/>
      <c r="JB94" s="63"/>
      <c r="JC94" s="63"/>
      <c r="JD94" s="63"/>
      <c r="JE94" s="63"/>
      <c r="JF94" s="63"/>
      <c r="JG94" s="63"/>
      <c r="JH94" s="63"/>
      <c r="JI94" s="63"/>
      <c r="JJ94" s="63"/>
      <c r="JK94" s="63"/>
      <c r="JL94" s="63"/>
      <c r="JM94" s="63"/>
      <c r="JN94" s="63"/>
      <c r="JO94" s="63"/>
      <c r="JP94" s="63"/>
      <c r="JQ94" s="63"/>
      <c r="JR94" s="63"/>
      <c r="JS94" s="63"/>
      <c r="JT94" s="63"/>
      <c r="JU94" s="63"/>
      <c r="JV94" s="63"/>
      <c r="JW94" s="63"/>
      <c r="JX94" s="63"/>
      <c r="JY94" s="63"/>
      <c r="JZ94" s="63"/>
      <c r="KA94" s="63"/>
      <c r="KB94" s="63"/>
      <c r="KC94" s="63"/>
      <c r="KD94" s="63"/>
      <c r="KE94" s="63"/>
      <c r="KF94" s="63"/>
      <c r="KG94" s="63"/>
      <c r="KH94" s="63"/>
      <c r="KI94" s="63"/>
      <c r="KJ94" s="63"/>
      <c r="KK94" s="63"/>
      <c r="KL94" s="63"/>
      <c r="KM94" s="63"/>
      <c r="KN94" s="63"/>
      <c r="KO94" s="63"/>
      <c r="KP94" s="63"/>
      <c r="KQ94" s="63"/>
      <c r="KR94" s="63"/>
      <c r="KS94" s="63"/>
      <c r="KT94" s="63"/>
      <c r="KU94" s="63"/>
      <c r="KV94" s="63"/>
      <c r="KW94" s="63"/>
      <c r="KX94" s="63"/>
      <c r="KY94" s="63"/>
      <c r="KZ94" s="63"/>
      <c r="LA94" s="63"/>
      <c r="LB94" s="63"/>
      <c r="LC94" s="63"/>
      <c r="LD94" s="63"/>
      <c r="LE94" s="63"/>
      <c r="LF94" s="63"/>
      <c r="LG94" s="63"/>
      <c r="LH94" s="63"/>
      <c r="LI94" s="63"/>
      <c r="LJ94" s="63"/>
      <c r="LK94" s="63"/>
      <c r="LL94" s="63"/>
      <c r="LM94" s="63"/>
      <c r="LN94" s="63"/>
      <c r="LO94" s="63"/>
      <c r="LP94" s="63"/>
      <c r="LQ94" s="63"/>
      <c r="LR94" s="63"/>
      <c r="LS94" s="63"/>
      <c r="LT94" s="63"/>
      <c r="LU94" s="63"/>
      <c r="LV94" s="63"/>
      <c r="LW94" s="63"/>
      <c r="LX94" s="63"/>
      <c r="LY94" s="63"/>
    </row>
    <row r="95" spans="1:337" ht="54" customHeight="1">
      <c r="A95" s="444">
        <v>91</v>
      </c>
      <c r="B95" s="145" t="s">
        <v>265</v>
      </c>
      <c r="C95" s="170" t="s">
        <v>299</v>
      </c>
      <c r="D95" s="162" t="s">
        <v>300</v>
      </c>
      <c r="E95" s="162" t="s">
        <v>301</v>
      </c>
      <c r="F95" s="156">
        <v>1020400665999</v>
      </c>
      <c r="G95" s="138">
        <v>410002650</v>
      </c>
      <c r="H95" s="388" t="s">
        <v>204</v>
      </c>
      <c r="I95" s="382">
        <v>10</v>
      </c>
      <c r="J95" s="21"/>
      <c r="K95" s="16">
        <v>1</v>
      </c>
      <c r="L95" s="1">
        <v>4</v>
      </c>
      <c r="M95" s="22"/>
      <c r="N95" s="22"/>
      <c r="O95" s="22">
        <v>10</v>
      </c>
      <c r="P95" s="19">
        <v>10</v>
      </c>
      <c r="Q95" s="23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>
        <v>1</v>
      </c>
      <c r="BL95" s="22">
        <v>6</v>
      </c>
      <c r="BM95" s="22"/>
      <c r="BN95" s="22"/>
      <c r="BO95" s="24">
        <v>1</v>
      </c>
      <c r="BP95" s="24">
        <v>1</v>
      </c>
      <c r="BQ95" s="24"/>
      <c r="BR95" s="24"/>
      <c r="BS95" s="24">
        <v>1</v>
      </c>
      <c r="BT95" s="24">
        <v>4</v>
      </c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>
        <v>2</v>
      </c>
      <c r="CV95" s="24">
        <v>18</v>
      </c>
      <c r="CW95" s="24"/>
      <c r="CX95" s="24"/>
      <c r="CY95" s="24">
        <v>5</v>
      </c>
      <c r="CZ95" s="24">
        <f t="shared" ref="CZ95:CZ103" si="6">CY95*10</f>
        <v>50</v>
      </c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>
        <v>1</v>
      </c>
      <c r="DL95" s="88">
        <f t="shared" si="5"/>
        <v>6</v>
      </c>
      <c r="DM95" s="24"/>
      <c r="DN95" s="24"/>
      <c r="DO95" s="24">
        <v>1</v>
      </c>
      <c r="DP95" s="24">
        <v>3</v>
      </c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>
        <v>2</v>
      </c>
      <c r="EF95" s="24">
        <v>2</v>
      </c>
      <c r="EG95" s="24"/>
      <c r="EH95" s="24"/>
      <c r="EI95" s="24">
        <v>2</v>
      </c>
      <c r="EJ95" s="24">
        <v>2</v>
      </c>
      <c r="EK95" s="31"/>
      <c r="EL95" s="31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  <c r="IR95" s="63"/>
      <c r="IS95" s="63"/>
      <c r="IT95" s="63"/>
      <c r="IU95" s="63"/>
      <c r="IV95" s="63"/>
      <c r="IW95" s="63"/>
      <c r="IX95" s="63"/>
      <c r="IY95" s="63"/>
      <c r="IZ95" s="63"/>
      <c r="JA95" s="63"/>
      <c r="JB95" s="63"/>
      <c r="JC95" s="63"/>
      <c r="JD95" s="63"/>
      <c r="JE95" s="63"/>
      <c r="JF95" s="63"/>
      <c r="JG95" s="63"/>
      <c r="JH95" s="63"/>
      <c r="JI95" s="63"/>
      <c r="JJ95" s="63"/>
      <c r="JK95" s="63"/>
      <c r="JL95" s="63"/>
      <c r="JM95" s="63"/>
      <c r="JN95" s="63"/>
      <c r="JO95" s="63"/>
      <c r="JP95" s="63"/>
      <c r="JQ95" s="63"/>
      <c r="JR95" s="63"/>
      <c r="JS95" s="63"/>
      <c r="JT95" s="63"/>
      <c r="JU95" s="63"/>
      <c r="JV95" s="63"/>
      <c r="JW95" s="63"/>
      <c r="JX95" s="63"/>
      <c r="JY95" s="63"/>
      <c r="JZ95" s="63"/>
      <c r="KA95" s="63"/>
      <c r="KB95" s="63"/>
      <c r="KC95" s="63"/>
      <c r="KD95" s="63"/>
      <c r="KE95" s="63"/>
      <c r="KF95" s="63"/>
      <c r="KG95" s="63"/>
      <c r="KH95" s="63"/>
      <c r="KI95" s="63"/>
      <c r="KJ95" s="63"/>
      <c r="KK95" s="63"/>
      <c r="KL95" s="63"/>
      <c r="KM95" s="63"/>
      <c r="KN95" s="63"/>
      <c r="KO95" s="63"/>
      <c r="KP95" s="63"/>
      <c r="KQ95" s="63"/>
      <c r="KR95" s="63"/>
      <c r="KS95" s="63"/>
      <c r="KT95" s="63"/>
      <c r="KU95" s="63"/>
      <c r="KV95" s="63"/>
      <c r="KW95" s="63"/>
      <c r="KX95" s="63"/>
      <c r="KY95" s="63"/>
      <c r="KZ95" s="63"/>
      <c r="LA95" s="63"/>
      <c r="LB95" s="63"/>
      <c r="LC95" s="63"/>
      <c r="LD95" s="63"/>
      <c r="LE95" s="63"/>
      <c r="LF95" s="63"/>
      <c r="LG95" s="63"/>
      <c r="LH95" s="63"/>
      <c r="LI95" s="63"/>
      <c r="LJ95" s="63"/>
      <c r="LK95" s="63"/>
      <c r="LL95" s="63"/>
      <c r="LM95" s="63"/>
      <c r="LN95" s="63"/>
      <c r="LO95" s="63"/>
      <c r="LP95" s="63"/>
      <c r="LQ95" s="63"/>
      <c r="LR95" s="63"/>
      <c r="LS95" s="63"/>
      <c r="LT95" s="63"/>
      <c r="LU95" s="63"/>
      <c r="LV95" s="63"/>
      <c r="LW95" s="63"/>
      <c r="LX95" s="63"/>
      <c r="LY95" s="63"/>
    </row>
    <row r="96" spans="1:337" ht="54" customHeight="1">
      <c r="A96" s="442">
        <v>92</v>
      </c>
      <c r="B96" s="145" t="s">
        <v>265</v>
      </c>
      <c r="C96" s="170" t="s">
        <v>302</v>
      </c>
      <c r="D96" s="162" t="s">
        <v>303</v>
      </c>
      <c r="E96" s="162" t="s">
        <v>303</v>
      </c>
      <c r="F96" s="156">
        <v>1020400667308</v>
      </c>
      <c r="G96" s="138">
        <v>410002146</v>
      </c>
      <c r="H96" s="388" t="s">
        <v>304</v>
      </c>
      <c r="I96" s="382">
        <v>10</v>
      </c>
      <c r="J96" s="21"/>
      <c r="K96" s="16">
        <v>1</v>
      </c>
      <c r="L96" s="1">
        <v>4</v>
      </c>
      <c r="M96" s="22"/>
      <c r="N96" s="22"/>
      <c r="O96" s="22">
        <v>10</v>
      </c>
      <c r="P96" s="19">
        <v>10</v>
      </c>
      <c r="Q96" s="23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>
        <v>1</v>
      </c>
      <c r="BL96" s="22">
        <v>6</v>
      </c>
      <c r="BM96" s="22"/>
      <c r="BN96" s="22"/>
      <c r="BO96" s="24">
        <v>1</v>
      </c>
      <c r="BP96" s="24">
        <v>1</v>
      </c>
      <c r="BQ96" s="24"/>
      <c r="BR96" s="24"/>
      <c r="BS96" s="24">
        <v>1</v>
      </c>
      <c r="BT96" s="24">
        <v>4</v>
      </c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>
        <v>2</v>
      </c>
      <c r="CV96" s="24">
        <v>18</v>
      </c>
      <c r="CW96" s="24"/>
      <c r="CX96" s="24"/>
      <c r="CY96" s="24">
        <v>5</v>
      </c>
      <c r="CZ96" s="24">
        <f t="shared" si="6"/>
        <v>50</v>
      </c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>
        <v>3</v>
      </c>
      <c r="DL96" s="88">
        <f t="shared" si="5"/>
        <v>18</v>
      </c>
      <c r="DM96" s="24"/>
      <c r="DN96" s="24"/>
      <c r="DO96" s="24">
        <v>1</v>
      </c>
      <c r="DP96" s="24">
        <v>3</v>
      </c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>
        <v>2</v>
      </c>
      <c r="EF96" s="24">
        <v>2</v>
      </c>
      <c r="EG96" s="24"/>
      <c r="EH96" s="24"/>
      <c r="EI96" s="24">
        <v>2</v>
      </c>
      <c r="EJ96" s="24">
        <v>2</v>
      </c>
      <c r="EK96" s="31"/>
      <c r="EL96" s="31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  <c r="IA96" s="63"/>
      <c r="IB96" s="63"/>
      <c r="IC96" s="63"/>
      <c r="ID96" s="63"/>
      <c r="IE96" s="63"/>
      <c r="IF96" s="63"/>
      <c r="IG96" s="63"/>
      <c r="IH96" s="63"/>
      <c r="II96" s="63"/>
      <c r="IJ96" s="63"/>
      <c r="IK96" s="63"/>
      <c r="IL96" s="63"/>
      <c r="IM96" s="63"/>
      <c r="IN96" s="63"/>
      <c r="IO96" s="63"/>
      <c r="IP96" s="63"/>
      <c r="IQ96" s="63"/>
      <c r="IR96" s="63"/>
      <c r="IS96" s="63"/>
      <c r="IT96" s="63"/>
      <c r="IU96" s="63"/>
      <c r="IV96" s="63"/>
      <c r="IW96" s="63"/>
      <c r="IX96" s="63"/>
      <c r="IY96" s="63"/>
      <c r="IZ96" s="63"/>
      <c r="JA96" s="63"/>
      <c r="JB96" s="63"/>
      <c r="JC96" s="63"/>
      <c r="JD96" s="63"/>
      <c r="JE96" s="63"/>
      <c r="JF96" s="63"/>
      <c r="JG96" s="63"/>
      <c r="JH96" s="63"/>
      <c r="JI96" s="63"/>
      <c r="JJ96" s="63"/>
      <c r="JK96" s="63"/>
      <c r="JL96" s="63"/>
      <c r="JM96" s="63"/>
      <c r="JN96" s="63"/>
      <c r="JO96" s="63"/>
      <c r="JP96" s="63"/>
      <c r="JQ96" s="63"/>
      <c r="JR96" s="63"/>
      <c r="JS96" s="63"/>
      <c r="JT96" s="63"/>
      <c r="JU96" s="63"/>
      <c r="JV96" s="63"/>
      <c r="JW96" s="63"/>
      <c r="JX96" s="63"/>
      <c r="JY96" s="63"/>
      <c r="JZ96" s="63"/>
      <c r="KA96" s="63"/>
      <c r="KB96" s="63"/>
      <c r="KC96" s="63"/>
      <c r="KD96" s="63"/>
      <c r="KE96" s="63"/>
      <c r="KF96" s="63"/>
      <c r="KG96" s="63"/>
      <c r="KH96" s="63"/>
      <c r="KI96" s="63"/>
      <c r="KJ96" s="63"/>
      <c r="KK96" s="63"/>
      <c r="KL96" s="63"/>
      <c r="KM96" s="63"/>
      <c r="KN96" s="63"/>
      <c r="KO96" s="63"/>
      <c r="KP96" s="63"/>
      <c r="KQ96" s="63"/>
      <c r="KR96" s="63"/>
      <c r="KS96" s="63"/>
      <c r="KT96" s="63"/>
      <c r="KU96" s="63"/>
      <c r="KV96" s="63"/>
      <c r="KW96" s="63"/>
      <c r="KX96" s="63"/>
      <c r="KY96" s="63"/>
      <c r="KZ96" s="63"/>
      <c r="LA96" s="63"/>
      <c r="LB96" s="63"/>
      <c r="LC96" s="63"/>
      <c r="LD96" s="63"/>
      <c r="LE96" s="63"/>
      <c r="LF96" s="63"/>
      <c r="LG96" s="63"/>
      <c r="LH96" s="63"/>
      <c r="LI96" s="63"/>
      <c r="LJ96" s="63"/>
      <c r="LK96" s="63"/>
      <c r="LL96" s="63"/>
      <c r="LM96" s="63"/>
      <c r="LN96" s="63"/>
      <c r="LO96" s="63"/>
      <c r="LP96" s="63"/>
      <c r="LQ96" s="63"/>
      <c r="LR96" s="63"/>
      <c r="LS96" s="63"/>
      <c r="LT96" s="63"/>
      <c r="LU96" s="63"/>
      <c r="LV96" s="63"/>
      <c r="LW96" s="63"/>
      <c r="LX96" s="63"/>
      <c r="LY96" s="63"/>
    </row>
    <row r="97" spans="1:337" ht="54" customHeight="1">
      <c r="A97" s="444">
        <v>93</v>
      </c>
      <c r="B97" s="145" t="s">
        <v>265</v>
      </c>
      <c r="C97" s="170" t="s">
        <v>305</v>
      </c>
      <c r="D97" s="162" t="s">
        <v>306</v>
      </c>
      <c r="E97" s="162" t="s">
        <v>306</v>
      </c>
      <c r="F97" s="156">
        <v>1030400669694</v>
      </c>
      <c r="G97" s="138">
        <v>410003750</v>
      </c>
      <c r="H97" s="388" t="s">
        <v>200</v>
      </c>
      <c r="I97" s="382">
        <v>10</v>
      </c>
      <c r="J97" s="21"/>
      <c r="K97" s="16">
        <v>1</v>
      </c>
      <c r="L97" s="1">
        <v>4</v>
      </c>
      <c r="M97" s="22"/>
      <c r="N97" s="22"/>
      <c r="O97" s="22">
        <v>10</v>
      </c>
      <c r="P97" s="19">
        <v>10</v>
      </c>
      <c r="Q97" s="23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>
        <v>1</v>
      </c>
      <c r="BL97" s="22">
        <v>6</v>
      </c>
      <c r="BM97" s="22"/>
      <c r="BN97" s="22"/>
      <c r="BO97" s="24">
        <v>1</v>
      </c>
      <c r="BP97" s="24">
        <v>1</v>
      </c>
      <c r="BQ97" s="24"/>
      <c r="BR97" s="24"/>
      <c r="BS97" s="24">
        <v>1</v>
      </c>
      <c r="BT97" s="24">
        <v>4</v>
      </c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>
        <v>2</v>
      </c>
      <c r="CV97" s="24">
        <v>18</v>
      </c>
      <c r="CW97" s="24"/>
      <c r="CX97" s="24"/>
      <c r="CY97" s="24">
        <v>2</v>
      </c>
      <c r="CZ97" s="24">
        <f t="shared" si="6"/>
        <v>20</v>
      </c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>
        <v>1</v>
      </c>
      <c r="DL97" s="88">
        <f t="shared" si="5"/>
        <v>6</v>
      </c>
      <c r="DM97" s="24"/>
      <c r="DN97" s="24"/>
      <c r="DO97" s="24">
        <v>1</v>
      </c>
      <c r="DP97" s="24">
        <v>3</v>
      </c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>
        <v>2</v>
      </c>
      <c r="EF97" s="24">
        <v>2</v>
      </c>
      <c r="EG97" s="24"/>
      <c r="EH97" s="24"/>
      <c r="EI97" s="24">
        <v>2</v>
      </c>
      <c r="EJ97" s="24">
        <v>2</v>
      </c>
      <c r="EK97" s="31"/>
      <c r="EL97" s="31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  <c r="IP97" s="63"/>
      <c r="IQ97" s="63"/>
      <c r="IR97" s="63"/>
      <c r="IS97" s="63"/>
      <c r="IT97" s="63"/>
      <c r="IU97" s="63"/>
      <c r="IV97" s="63"/>
      <c r="IW97" s="63"/>
      <c r="IX97" s="63"/>
      <c r="IY97" s="63"/>
      <c r="IZ97" s="63"/>
      <c r="JA97" s="63"/>
      <c r="JB97" s="63"/>
      <c r="JC97" s="63"/>
      <c r="JD97" s="63"/>
      <c r="JE97" s="63"/>
      <c r="JF97" s="63"/>
      <c r="JG97" s="63"/>
      <c r="JH97" s="63"/>
      <c r="JI97" s="63"/>
      <c r="JJ97" s="63"/>
      <c r="JK97" s="63"/>
      <c r="JL97" s="63"/>
      <c r="JM97" s="63"/>
      <c r="JN97" s="63"/>
      <c r="JO97" s="63"/>
      <c r="JP97" s="63"/>
      <c r="JQ97" s="63"/>
      <c r="JR97" s="63"/>
      <c r="JS97" s="63"/>
      <c r="JT97" s="63"/>
      <c r="JU97" s="63"/>
      <c r="JV97" s="63"/>
      <c r="JW97" s="63"/>
      <c r="JX97" s="63"/>
      <c r="JY97" s="63"/>
      <c r="JZ97" s="63"/>
      <c r="KA97" s="63"/>
      <c r="KB97" s="63"/>
      <c r="KC97" s="63"/>
      <c r="KD97" s="63"/>
      <c r="KE97" s="63"/>
      <c r="KF97" s="63"/>
      <c r="KG97" s="63"/>
      <c r="KH97" s="63"/>
      <c r="KI97" s="63"/>
      <c r="KJ97" s="63"/>
      <c r="KK97" s="63"/>
      <c r="KL97" s="63"/>
      <c r="KM97" s="63"/>
      <c r="KN97" s="63"/>
      <c r="KO97" s="63"/>
      <c r="KP97" s="63"/>
      <c r="KQ97" s="63"/>
      <c r="KR97" s="63"/>
      <c r="KS97" s="63"/>
      <c r="KT97" s="63"/>
      <c r="KU97" s="63"/>
      <c r="KV97" s="63"/>
      <c r="KW97" s="63"/>
      <c r="KX97" s="63"/>
      <c r="KY97" s="63"/>
      <c r="KZ97" s="63"/>
      <c r="LA97" s="63"/>
      <c r="LB97" s="63"/>
      <c r="LC97" s="63"/>
      <c r="LD97" s="63"/>
      <c r="LE97" s="63"/>
      <c r="LF97" s="63"/>
      <c r="LG97" s="63"/>
      <c r="LH97" s="63"/>
      <c r="LI97" s="63"/>
      <c r="LJ97" s="63"/>
      <c r="LK97" s="63"/>
      <c r="LL97" s="63"/>
      <c r="LM97" s="63"/>
      <c r="LN97" s="63"/>
      <c r="LO97" s="63"/>
      <c r="LP97" s="63"/>
      <c r="LQ97" s="63"/>
      <c r="LR97" s="63"/>
      <c r="LS97" s="63"/>
      <c r="LT97" s="63"/>
      <c r="LU97" s="63"/>
      <c r="LV97" s="63"/>
      <c r="LW97" s="63"/>
      <c r="LX97" s="63"/>
      <c r="LY97" s="63"/>
    </row>
    <row r="98" spans="1:337" ht="54" customHeight="1">
      <c r="A98" s="442">
        <v>94</v>
      </c>
      <c r="B98" s="145" t="s">
        <v>265</v>
      </c>
      <c r="C98" s="170" t="s">
        <v>307</v>
      </c>
      <c r="D98" s="162" t="s">
        <v>308</v>
      </c>
      <c r="E98" s="162" t="s">
        <v>308</v>
      </c>
      <c r="F98" s="156">
        <v>1030400665734</v>
      </c>
      <c r="G98" s="138">
        <v>410003654</v>
      </c>
      <c r="H98" s="388" t="s">
        <v>200</v>
      </c>
      <c r="I98" s="382">
        <v>10</v>
      </c>
      <c r="J98" s="21"/>
      <c r="K98" s="16">
        <v>1</v>
      </c>
      <c r="L98" s="1">
        <v>4</v>
      </c>
      <c r="M98" s="22"/>
      <c r="N98" s="22"/>
      <c r="O98" s="22">
        <v>10</v>
      </c>
      <c r="P98" s="19">
        <v>10</v>
      </c>
      <c r="Q98" s="23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>
        <v>1</v>
      </c>
      <c r="BL98" s="22">
        <v>6</v>
      </c>
      <c r="BM98" s="22"/>
      <c r="BN98" s="22"/>
      <c r="BO98" s="24">
        <v>1</v>
      </c>
      <c r="BP98" s="24">
        <v>1</v>
      </c>
      <c r="BQ98" s="24"/>
      <c r="BR98" s="24"/>
      <c r="BS98" s="24">
        <v>1</v>
      </c>
      <c r="BT98" s="24">
        <v>4</v>
      </c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>
        <v>2</v>
      </c>
      <c r="CV98" s="24">
        <v>18</v>
      </c>
      <c r="CW98" s="24"/>
      <c r="CX98" s="24"/>
      <c r="CY98" s="24">
        <v>3</v>
      </c>
      <c r="CZ98" s="24">
        <f t="shared" si="6"/>
        <v>30</v>
      </c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>
        <v>2</v>
      </c>
      <c r="DL98" s="88">
        <f t="shared" si="5"/>
        <v>12</v>
      </c>
      <c r="DM98" s="24"/>
      <c r="DN98" s="24"/>
      <c r="DO98" s="24">
        <v>1</v>
      </c>
      <c r="DP98" s="24">
        <v>3</v>
      </c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>
        <v>2</v>
      </c>
      <c r="EF98" s="24">
        <v>2</v>
      </c>
      <c r="EG98" s="24"/>
      <c r="EH98" s="24"/>
      <c r="EI98" s="24">
        <v>2</v>
      </c>
      <c r="EJ98" s="24">
        <v>2</v>
      </c>
      <c r="EK98" s="31"/>
      <c r="EL98" s="31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  <c r="HI98" s="63"/>
      <c r="HJ98" s="63"/>
      <c r="HK98" s="63"/>
      <c r="HL98" s="63"/>
      <c r="HM98" s="63"/>
      <c r="HN98" s="63"/>
      <c r="HO98" s="63"/>
      <c r="HP98" s="63"/>
      <c r="HQ98" s="63"/>
      <c r="HR98" s="63"/>
      <c r="HS98" s="63"/>
      <c r="HT98" s="63"/>
      <c r="HU98" s="63"/>
      <c r="HV98" s="63"/>
      <c r="HW98" s="63"/>
      <c r="HX98" s="63"/>
      <c r="HY98" s="63"/>
      <c r="HZ98" s="63"/>
      <c r="IA98" s="63"/>
      <c r="IB98" s="63"/>
      <c r="IC98" s="63"/>
      <c r="ID98" s="63"/>
      <c r="IE98" s="63"/>
      <c r="IF98" s="63"/>
      <c r="IG98" s="63"/>
      <c r="IH98" s="63"/>
      <c r="II98" s="63"/>
      <c r="IJ98" s="63"/>
      <c r="IK98" s="63"/>
      <c r="IL98" s="63"/>
      <c r="IM98" s="63"/>
      <c r="IN98" s="63"/>
      <c r="IO98" s="63"/>
      <c r="IP98" s="63"/>
      <c r="IQ98" s="63"/>
      <c r="IR98" s="63"/>
      <c r="IS98" s="63"/>
      <c r="IT98" s="63"/>
      <c r="IU98" s="63"/>
      <c r="IV98" s="63"/>
      <c r="IW98" s="63"/>
      <c r="IX98" s="63"/>
      <c r="IY98" s="63"/>
      <c r="IZ98" s="63"/>
      <c r="JA98" s="63"/>
      <c r="JB98" s="63"/>
      <c r="JC98" s="63"/>
      <c r="JD98" s="63"/>
      <c r="JE98" s="63"/>
      <c r="JF98" s="63"/>
      <c r="JG98" s="63"/>
      <c r="JH98" s="63"/>
      <c r="JI98" s="63"/>
      <c r="JJ98" s="63"/>
      <c r="JK98" s="63"/>
      <c r="JL98" s="63"/>
      <c r="JM98" s="63"/>
      <c r="JN98" s="63"/>
      <c r="JO98" s="63"/>
      <c r="JP98" s="63"/>
      <c r="JQ98" s="63"/>
      <c r="JR98" s="63"/>
      <c r="JS98" s="63"/>
      <c r="JT98" s="63"/>
      <c r="JU98" s="63"/>
      <c r="JV98" s="63"/>
      <c r="JW98" s="63"/>
      <c r="JX98" s="63"/>
      <c r="JY98" s="63"/>
      <c r="JZ98" s="63"/>
      <c r="KA98" s="63"/>
      <c r="KB98" s="63"/>
      <c r="KC98" s="63"/>
      <c r="KD98" s="63"/>
      <c r="KE98" s="63"/>
      <c r="KF98" s="63"/>
      <c r="KG98" s="63"/>
      <c r="KH98" s="63"/>
      <c r="KI98" s="63"/>
      <c r="KJ98" s="63"/>
      <c r="KK98" s="63"/>
      <c r="KL98" s="63"/>
      <c r="KM98" s="63"/>
      <c r="KN98" s="63"/>
      <c r="KO98" s="63"/>
      <c r="KP98" s="63"/>
      <c r="KQ98" s="63"/>
      <c r="KR98" s="63"/>
      <c r="KS98" s="63"/>
      <c r="KT98" s="63"/>
      <c r="KU98" s="63"/>
      <c r="KV98" s="63"/>
      <c r="KW98" s="63"/>
      <c r="KX98" s="63"/>
      <c r="KY98" s="63"/>
      <c r="KZ98" s="63"/>
      <c r="LA98" s="63"/>
      <c r="LB98" s="63"/>
      <c r="LC98" s="63"/>
      <c r="LD98" s="63"/>
      <c r="LE98" s="63"/>
      <c r="LF98" s="63"/>
      <c r="LG98" s="63"/>
      <c r="LH98" s="63"/>
      <c r="LI98" s="63"/>
      <c r="LJ98" s="63"/>
      <c r="LK98" s="63"/>
      <c r="LL98" s="63"/>
      <c r="LM98" s="63"/>
      <c r="LN98" s="63"/>
      <c r="LO98" s="63"/>
      <c r="LP98" s="63"/>
      <c r="LQ98" s="63"/>
      <c r="LR98" s="63"/>
      <c r="LS98" s="63"/>
      <c r="LT98" s="63"/>
      <c r="LU98" s="63"/>
      <c r="LV98" s="63"/>
      <c r="LW98" s="63"/>
      <c r="LX98" s="63"/>
      <c r="LY98" s="63"/>
    </row>
    <row r="99" spans="1:337" ht="54" customHeight="1">
      <c r="A99" s="444">
        <v>95</v>
      </c>
      <c r="B99" s="145" t="s">
        <v>265</v>
      </c>
      <c r="C99" s="170" t="s">
        <v>309</v>
      </c>
      <c r="D99" s="162" t="s">
        <v>310</v>
      </c>
      <c r="E99" s="162" t="s">
        <v>311</v>
      </c>
      <c r="F99" s="156">
        <v>1030400665943</v>
      </c>
      <c r="G99" s="138">
        <v>410002629</v>
      </c>
      <c r="H99" s="388" t="s">
        <v>200</v>
      </c>
      <c r="I99" s="382">
        <v>10</v>
      </c>
      <c r="J99" s="21"/>
      <c r="K99" s="16">
        <v>1</v>
      </c>
      <c r="L99" s="1">
        <v>4</v>
      </c>
      <c r="M99" s="22"/>
      <c r="N99" s="22"/>
      <c r="O99" s="22">
        <v>10</v>
      </c>
      <c r="P99" s="19">
        <v>10</v>
      </c>
      <c r="Q99" s="23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>
        <v>1</v>
      </c>
      <c r="BL99" s="22">
        <v>6</v>
      </c>
      <c r="BM99" s="22"/>
      <c r="BN99" s="22"/>
      <c r="BO99" s="24">
        <v>1</v>
      </c>
      <c r="BP99" s="24">
        <v>1</v>
      </c>
      <c r="BQ99" s="24"/>
      <c r="BR99" s="24"/>
      <c r="BS99" s="24">
        <v>1</v>
      </c>
      <c r="BT99" s="24">
        <v>4</v>
      </c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>
        <v>2</v>
      </c>
      <c r="CV99" s="24">
        <v>18</v>
      </c>
      <c r="CW99" s="24"/>
      <c r="CX99" s="24"/>
      <c r="CY99" s="24">
        <v>2</v>
      </c>
      <c r="CZ99" s="24">
        <f t="shared" si="6"/>
        <v>20</v>
      </c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>
        <v>2</v>
      </c>
      <c r="DL99" s="88">
        <f t="shared" si="5"/>
        <v>12</v>
      </c>
      <c r="DM99" s="24"/>
      <c r="DN99" s="24"/>
      <c r="DO99" s="24">
        <v>1</v>
      </c>
      <c r="DP99" s="24">
        <v>3</v>
      </c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>
        <v>2</v>
      </c>
      <c r="EF99" s="24">
        <v>2</v>
      </c>
      <c r="EG99" s="24"/>
      <c r="EH99" s="24"/>
      <c r="EI99" s="24">
        <v>2</v>
      </c>
      <c r="EJ99" s="24">
        <v>2</v>
      </c>
      <c r="EK99" s="31"/>
      <c r="EL99" s="31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  <c r="HI99" s="63"/>
      <c r="HJ99" s="63"/>
      <c r="HK99" s="63"/>
      <c r="HL99" s="63"/>
      <c r="HM99" s="63"/>
      <c r="HN99" s="63"/>
      <c r="HO99" s="63"/>
      <c r="HP99" s="63"/>
      <c r="HQ99" s="63"/>
      <c r="HR99" s="63"/>
      <c r="HS99" s="63"/>
      <c r="HT99" s="63"/>
      <c r="HU99" s="63"/>
      <c r="HV99" s="63"/>
      <c r="HW99" s="63"/>
      <c r="HX99" s="63"/>
      <c r="HY99" s="63"/>
      <c r="HZ99" s="63"/>
      <c r="IA99" s="63"/>
      <c r="IB99" s="63"/>
      <c r="IC99" s="63"/>
      <c r="ID99" s="63"/>
      <c r="IE99" s="63"/>
      <c r="IF99" s="63"/>
      <c r="IG99" s="63"/>
      <c r="IH99" s="63"/>
      <c r="II99" s="63"/>
      <c r="IJ99" s="63"/>
      <c r="IK99" s="63"/>
      <c r="IL99" s="63"/>
      <c r="IM99" s="63"/>
      <c r="IN99" s="63"/>
      <c r="IO99" s="63"/>
      <c r="IP99" s="63"/>
      <c r="IQ99" s="63"/>
      <c r="IR99" s="63"/>
      <c r="IS99" s="63"/>
      <c r="IT99" s="63"/>
      <c r="IU99" s="63"/>
      <c r="IV99" s="63"/>
      <c r="IW99" s="63"/>
      <c r="IX99" s="63"/>
      <c r="IY99" s="63"/>
      <c r="IZ99" s="63"/>
      <c r="JA99" s="63"/>
      <c r="JB99" s="63"/>
      <c r="JC99" s="63"/>
      <c r="JD99" s="63"/>
      <c r="JE99" s="63"/>
      <c r="JF99" s="63"/>
      <c r="JG99" s="63"/>
      <c r="JH99" s="63"/>
      <c r="JI99" s="63"/>
      <c r="JJ99" s="63"/>
      <c r="JK99" s="63"/>
      <c r="JL99" s="63"/>
      <c r="JM99" s="63"/>
      <c r="JN99" s="63"/>
      <c r="JO99" s="63"/>
      <c r="JP99" s="63"/>
      <c r="JQ99" s="63"/>
      <c r="JR99" s="63"/>
      <c r="JS99" s="63"/>
      <c r="JT99" s="63"/>
      <c r="JU99" s="63"/>
      <c r="JV99" s="63"/>
      <c r="JW99" s="63"/>
      <c r="JX99" s="63"/>
      <c r="JY99" s="63"/>
      <c r="JZ99" s="63"/>
      <c r="KA99" s="63"/>
      <c r="KB99" s="63"/>
      <c r="KC99" s="63"/>
      <c r="KD99" s="63"/>
      <c r="KE99" s="63"/>
      <c r="KF99" s="63"/>
      <c r="KG99" s="63"/>
      <c r="KH99" s="63"/>
      <c r="KI99" s="63"/>
      <c r="KJ99" s="63"/>
      <c r="KK99" s="63"/>
      <c r="KL99" s="63"/>
      <c r="KM99" s="63"/>
      <c r="KN99" s="63"/>
      <c r="KO99" s="63"/>
      <c r="KP99" s="63"/>
      <c r="KQ99" s="63"/>
      <c r="KR99" s="63"/>
      <c r="KS99" s="63"/>
      <c r="KT99" s="63"/>
      <c r="KU99" s="63"/>
      <c r="KV99" s="63"/>
      <c r="KW99" s="63"/>
      <c r="KX99" s="63"/>
      <c r="KY99" s="63"/>
      <c r="KZ99" s="63"/>
      <c r="LA99" s="63"/>
      <c r="LB99" s="63"/>
      <c r="LC99" s="63"/>
      <c r="LD99" s="63"/>
      <c r="LE99" s="63"/>
      <c r="LF99" s="63"/>
      <c r="LG99" s="63"/>
      <c r="LH99" s="63"/>
      <c r="LI99" s="63"/>
      <c r="LJ99" s="63"/>
      <c r="LK99" s="63"/>
      <c r="LL99" s="63"/>
      <c r="LM99" s="63"/>
      <c r="LN99" s="63"/>
      <c r="LO99" s="63"/>
      <c r="LP99" s="63"/>
      <c r="LQ99" s="63"/>
      <c r="LR99" s="63"/>
      <c r="LS99" s="63"/>
      <c r="LT99" s="63"/>
      <c r="LU99" s="63"/>
      <c r="LV99" s="63"/>
      <c r="LW99" s="63"/>
      <c r="LX99" s="63"/>
      <c r="LY99" s="63"/>
    </row>
    <row r="100" spans="1:337" ht="81" customHeight="1">
      <c r="A100" s="442">
        <v>96</v>
      </c>
      <c r="B100" s="145" t="s">
        <v>265</v>
      </c>
      <c r="C100" s="173" t="s">
        <v>312</v>
      </c>
      <c r="D100" s="162" t="s">
        <v>313</v>
      </c>
      <c r="E100" s="162" t="s">
        <v>313</v>
      </c>
      <c r="F100" s="156">
        <v>1030400665877</v>
      </c>
      <c r="G100" s="138">
        <v>410003679</v>
      </c>
      <c r="H100" s="388" t="s">
        <v>200</v>
      </c>
      <c r="I100" s="382">
        <v>10</v>
      </c>
      <c r="J100" s="21"/>
      <c r="K100" s="16">
        <v>1</v>
      </c>
      <c r="L100" s="1">
        <v>4</v>
      </c>
      <c r="M100" s="22"/>
      <c r="N100" s="22"/>
      <c r="O100" s="22">
        <v>10</v>
      </c>
      <c r="P100" s="19">
        <v>10</v>
      </c>
      <c r="Q100" s="23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>
        <v>1</v>
      </c>
      <c r="BL100" s="22">
        <v>6</v>
      </c>
      <c r="BM100" s="22"/>
      <c r="BN100" s="22"/>
      <c r="BO100" s="24">
        <v>1</v>
      </c>
      <c r="BP100" s="24">
        <v>1</v>
      </c>
      <c r="BQ100" s="24"/>
      <c r="BR100" s="24"/>
      <c r="BS100" s="24">
        <v>1</v>
      </c>
      <c r="BT100" s="24">
        <v>4</v>
      </c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>
        <v>2</v>
      </c>
      <c r="CV100" s="24">
        <v>18</v>
      </c>
      <c r="CW100" s="24"/>
      <c r="CX100" s="24"/>
      <c r="CY100" s="24">
        <v>3</v>
      </c>
      <c r="CZ100" s="24">
        <f t="shared" si="6"/>
        <v>30</v>
      </c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>
        <v>1</v>
      </c>
      <c r="DL100" s="88">
        <f t="shared" si="5"/>
        <v>6</v>
      </c>
      <c r="DM100" s="24"/>
      <c r="DN100" s="24"/>
      <c r="DO100" s="24">
        <v>1</v>
      </c>
      <c r="DP100" s="24">
        <v>3</v>
      </c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>
        <v>2</v>
      </c>
      <c r="EF100" s="24">
        <v>2</v>
      </c>
      <c r="EG100" s="24"/>
      <c r="EH100" s="24"/>
      <c r="EI100" s="24">
        <v>2</v>
      </c>
      <c r="EJ100" s="24">
        <v>2</v>
      </c>
      <c r="EK100" s="31"/>
      <c r="EL100" s="31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63"/>
      <c r="FP100" s="63"/>
      <c r="FQ100" s="63"/>
      <c r="FR100" s="63"/>
      <c r="FS100" s="63"/>
      <c r="FT100" s="63"/>
      <c r="FU100" s="63"/>
      <c r="FV100" s="63"/>
      <c r="FW100" s="63"/>
      <c r="FX100" s="63"/>
      <c r="FY100" s="63"/>
      <c r="FZ100" s="63"/>
      <c r="GA100" s="63"/>
      <c r="GB100" s="63"/>
      <c r="GC100" s="63"/>
      <c r="GD100" s="63"/>
      <c r="GE100" s="63"/>
      <c r="GF100" s="63"/>
      <c r="GG100" s="63"/>
      <c r="GH100" s="63"/>
      <c r="GI100" s="63"/>
      <c r="GJ100" s="63"/>
      <c r="GK100" s="63"/>
      <c r="GL100" s="63"/>
      <c r="GM100" s="63"/>
      <c r="GN100" s="63"/>
      <c r="GO100" s="63"/>
      <c r="GP100" s="63"/>
      <c r="GQ100" s="63"/>
      <c r="GR100" s="63"/>
      <c r="GS100" s="63"/>
      <c r="GT100" s="63"/>
      <c r="GU100" s="63"/>
      <c r="GV100" s="63"/>
      <c r="GW100" s="63"/>
      <c r="GX100" s="63"/>
      <c r="GY100" s="63"/>
      <c r="GZ100" s="63"/>
      <c r="HA100" s="63"/>
      <c r="HB100" s="63"/>
      <c r="HC100" s="63"/>
      <c r="HD100" s="63"/>
      <c r="HE100" s="63"/>
      <c r="HF100" s="63"/>
      <c r="HG100" s="63"/>
      <c r="HH100" s="63"/>
      <c r="HI100" s="63"/>
      <c r="HJ100" s="63"/>
      <c r="HK100" s="63"/>
      <c r="HL100" s="63"/>
      <c r="HM100" s="63"/>
      <c r="HN100" s="63"/>
      <c r="HO100" s="63"/>
      <c r="HP100" s="63"/>
      <c r="HQ100" s="63"/>
      <c r="HR100" s="63"/>
      <c r="HS100" s="63"/>
      <c r="HT100" s="63"/>
      <c r="HU100" s="63"/>
      <c r="HV100" s="63"/>
      <c r="HW100" s="63"/>
      <c r="HX100" s="63"/>
      <c r="HY100" s="63"/>
      <c r="HZ100" s="63"/>
      <c r="IA100" s="63"/>
      <c r="IB100" s="63"/>
      <c r="IC100" s="63"/>
      <c r="ID100" s="63"/>
      <c r="IE100" s="63"/>
      <c r="IF100" s="63"/>
      <c r="IG100" s="63"/>
      <c r="IH100" s="63"/>
      <c r="II100" s="63"/>
      <c r="IJ100" s="63"/>
      <c r="IK100" s="63"/>
      <c r="IL100" s="63"/>
      <c r="IM100" s="63"/>
      <c r="IN100" s="63"/>
      <c r="IO100" s="63"/>
      <c r="IP100" s="63"/>
      <c r="IQ100" s="63"/>
      <c r="IR100" s="63"/>
      <c r="IS100" s="63"/>
      <c r="IT100" s="63"/>
      <c r="IU100" s="63"/>
      <c r="IV100" s="63"/>
      <c r="IW100" s="63"/>
      <c r="IX100" s="63"/>
      <c r="IY100" s="63"/>
      <c r="IZ100" s="63"/>
      <c r="JA100" s="63"/>
      <c r="JB100" s="63"/>
      <c r="JC100" s="63"/>
      <c r="JD100" s="63"/>
      <c r="JE100" s="63"/>
      <c r="JF100" s="63"/>
      <c r="JG100" s="63"/>
      <c r="JH100" s="63"/>
      <c r="JI100" s="63"/>
      <c r="JJ100" s="63"/>
      <c r="JK100" s="63"/>
      <c r="JL100" s="63"/>
      <c r="JM100" s="63"/>
      <c r="JN100" s="63"/>
      <c r="JO100" s="63"/>
      <c r="JP100" s="63"/>
      <c r="JQ100" s="63"/>
      <c r="JR100" s="63"/>
      <c r="JS100" s="63"/>
      <c r="JT100" s="63"/>
      <c r="JU100" s="63"/>
      <c r="JV100" s="63"/>
      <c r="JW100" s="63"/>
      <c r="JX100" s="63"/>
      <c r="JY100" s="63"/>
      <c r="JZ100" s="63"/>
      <c r="KA100" s="63"/>
      <c r="KB100" s="63"/>
      <c r="KC100" s="63"/>
      <c r="KD100" s="63"/>
      <c r="KE100" s="63"/>
      <c r="KF100" s="63"/>
      <c r="KG100" s="63"/>
      <c r="KH100" s="63"/>
      <c r="KI100" s="63"/>
      <c r="KJ100" s="63"/>
      <c r="KK100" s="63"/>
      <c r="KL100" s="63"/>
      <c r="KM100" s="63"/>
      <c r="KN100" s="63"/>
      <c r="KO100" s="63"/>
      <c r="KP100" s="63"/>
      <c r="KQ100" s="63"/>
      <c r="KR100" s="63"/>
      <c r="KS100" s="63"/>
      <c r="KT100" s="63"/>
      <c r="KU100" s="63"/>
      <c r="KV100" s="63"/>
      <c r="KW100" s="63"/>
      <c r="KX100" s="63"/>
      <c r="KY100" s="63"/>
      <c r="KZ100" s="63"/>
      <c r="LA100" s="63"/>
      <c r="LB100" s="63"/>
      <c r="LC100" s="63"/>
      <c r="LD100" s="63"/>
      <c r="LE100" s="63"/>
      <c r="LF100" s="63"/>
      <c r="LG100" s="63"/>
      <c r="LH100" s="63"/>
      <c r="LI100" s="63"/>
      <c r="LJ100" s="63"/>
      <c r="LK100" s="63"/>
      <c r="LL100" s="63"/>
      <c r="LM100" s="63"/>
      <c r="LN100" s="63"/>
      <c r="LO100" s="63"/>
      <c r="LP100" s="63"/>
      <c r="LQ100" s="63"/>
      <c r="LR100" s="63"/>
      <c r="LS100" s="63"/>
      <c r="LT100" s="63"/>
      <c r="LU100" s="63"/>
      <c r="LV100" s="63"/>
      <c r="LW100" s="63"/>
      <c r="LX100" s="63"/>
      <c r="LY100" s="63"/>
    </row>
    <row r="101" spans="1:337" ht="40.5" customHeight="1">
      <c r="A101" s="444">
        <v>97</v>
      </c>
      <c r="B101" s="145" t="s">
        <v>265</v>
      </c>
      <c r="C101" s="170" t="s">
        <v>314</v>
      </c>
      <c r="D101" s="162" t="s">
        <v>315</v>
      </c>
      <c r="E101" s="162" t="s">
        <v>315</v>
      </c>
      <c r="F101" s="156">
        <v>1120411000731</v>
      </c>
      <c r="G101" s="138">
        <v>411159140</v>
      </c>
      <c r="H101" s="388" t="s">
        <v>304</v>
      </c>
      <c r="I101" s="382">
        <v>10</v>
      </c>
      <c r="J101" s="21"/>
      <c r="K101" s="16">
        <v>1</v>
      </c>
      <c r="L101" s="1">
        <v>4</v>
      </c>
      <c r="M101" s="22"/>
      <c r="N101" s="22"/>
      <c r="O101" s="22">
        <v>10</v>
      </c>
      <c r="P101" s="19">
        <v>10</v>
      </c>
      <c r="Q101" s="23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>
        <v>1</v>
      </c>
      <c r="BL101" s="22">
        <v>6</v>
      </c>
      <c r="BM101" s="22"/>
      <c r="BN101" s="22"/>
      <c r="BO101" s="24">
        <v>1</v>
      </c>
      <c r="BP101" s="24">
        <v>1</v>
      </c>
      <c r="BQ101" s="24"/>
      <c r="BR101" s="24"/>
      <c r="BS101" s="24">
        <v>1</v>
      </c>
      <c r="BT101" s="24">
        <v>4</v>
      </c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>
        <v>2</v>
      </c>
      <c r="CV101" s="24">
        <v>18</v>
      </c>
      <c r="CW101" s="24"/>
      <c r="CX101" s="24"/>
      <c r="CY101" s="24">
        <v>5</v>
      </c>
      <c r="CZ101" s="24">
        <f t="shared" si="6"/>
        <v>50</v>
      </c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>
        <v>2</v>
      </c>
      <c r="DL101" s="88">
        <f t="shared" si="5"/>
        <v>12</v>
      </c>
      <c r="DM101" s="24"/>
      <c r="DN101" s="24"/>
      <c r="DO101" s="24">
        <v>1</v>
      </c>
      <c r="DP101" s="24">
        <v>3</v>
      </c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>
        <v>2</v>
      </c>
      <c r="EF101" s="24">
        <v>2</v>
      </c>
      <c r="EG101" s="24"/>
      <c r="EH101" s="24"/>
      <c r="EI101" s="24">
        <v>2</v>
      </c>
      <c r="EJ101" s="24">
        <v>2</v>
      </c>
      <c r="EK101" s="31"/>
      <c r="EL101" s="31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63"/>
      <c r="FP101" s="63"/>
      <c r="FQ101" s="63"/>
      <c r="FR101" s="63"/>
      <c r="FS101" s="63"/>
      <c r="FT101" s="63"/>
      <c r="FU101" s="63"/>
      <c r="FV101" s="63"/>
      <c r="FW101" s="63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63"/>
      <c r="GI101" s="63"/>
      <c r="GJ101" s="63"/>
      <c r="GK101" s="63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63"/>
      <c r="GW101" s="63"/>
      <c r="GX101" s="63"/>
      <c r="GY101" s="63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63"/>
      <c r="HK101" s="63"/>
      <c r="HL101" s="63"/>
      <c r="HM101" s="63"/>
      <c r="HN101" s="63"/>
      <c r="HO101" s="63"/>
      <c r="HP101" s="63"/>
      <c r="HQ101" s="63"/>
      <c r="HR101" s="63"/>
      <c r="HS101" s="63"/>
      <c r="HT101" s="63"/>
      <c r="HU101" s="63"/>
      <c r="HV101" s="63"/>
      <c r="HW101" s="63"/>
      <c r="HX101" s="63"/>
      <c r="HY101" s="63"/>
      <c r="HZ101" s="63"/>
      <c r="IA101" s="63"/>
      <c r="IB101" s="63"/>
      <c r="IC101" s="63"/>
      <c r="ID101" s="63"/>
      <c r="IE101" s="63"/>
      <c r="IF101" s="63"/>
      <c r="IG101" s="63"/>
      <c r="IH101" s="63"/>
      <c r="II101" s="63"/>
      <c r="IJ101" s="63"/>
      <c r="IK101" s="63"/>
      <c r="IL101" s="63"/>
      <c r="IM101" s="63"/>
      <c r="IN101" s="63"/>
      <c r="IO101" s="63"/>
      <c r="IP101" s="63"/>
      <c r="IQ101" s="63"/>
      <c r="IR101" s="63"/>
      <c r="IS101" s="63"/>
      <c r="IT101" s="63"/>
      <c r="IU101" s="63"/>
      <c r="IV101" s="63"/>
      <c r="IW101" s="63"/>
      <c r="IX101" s="63"/>
      <c r="IY101" s="63"/>
      <c r="IZ101" s="63"/>
      <c r="JA101" s="63"/>
      <c r="JB101" s="63"/>
      <c r="JC101" s="63"/>
      <c r="JD101" s="63"/>
      <c r="JE101" s="63"/>
      <c r="JF101" s="63"/>
      <c r="JG101" s="63"/>
      <c r="JH101" s="63"/>
      <c r="JI101" s="63"/>
      <c r="JJ101" s="63"/>
      <c r="JK101" s="63"/>
      <c r="JL101" s="63"/>
      <c r="JM101" s="63"/>
      <c r="JN101" s="63"/>
      <c r="JO101" s="63"/>
      <c r="JP101" s="63"/>
      <c r="JQ101" s="63"/>
      <c r="JR101" s="63"/>
      <c r="JS101" s="63"/>
      <c r="JT101" s="63"/>
      <c r="JU101" s="63"/>
      <c r="JV101" s="63"/>
      <c r="JW101" s="63"/>
      <c r="JX101" s="63"/>
      <c r="JY101" s="63"/>
      <c r="JZ101" s="63"/>
      <c r="KA101" s="63"/>
      <c r="KB101" s="63"/>
      <c r="KC101" s="63"/>
      <c r="KD101" s="63"/>
      <c r="KE101" s="63"/>
      <c r="KF101" s="63"/>
      <c r="KG101" s="63"/>
      <c r="KH101" s="63"/>
      <c r="KI101" s="63"/>
      <c r="KJ101" s="63"/>
      <c r="KK101" s="63"/>
      <c r="KL101" s="63"/>
      <c r="KM101" s="63"/>
      <c r="KN101" s="63"/>
      <c r="KO101" s="63"/>
      <c r="KP101" s="63"/>
      <c r="KQ101" s="63"/>
      <c r="KR101" s="63"/>
      <c r="KS101" s="63"/>
      <c r="KT101" s="63"/>
      <c r="KU101" s="63"/>
      <c r="KV101" s="63"/>
      <c r="KW101" s="63"/>
      <c r="KX101" s="63"/>
      <c r="KY101" s="63"/>
      <c r="KZ101" s="63"/>
      <c r="LA101" s="63"/>
      <c r="LB101" s="63"/>
      <c r="LC101" s="63"/>
      <c r="LD101" s="63"/>
      <c r="LE101" s="63"/>
      <c r="LF101" s="63"/>
      <c r="LG101" s="63"/>
      <c r="LH101" s="63"/>
      <c r="LI101" s="63"/>
      <c r="LJ101" s="63"/>
      <c r="LK101" s="63"/>
      <c r="LL101" s="63"/>
      <c r="LM101" s="63"/>
      <c r="LN101" s="63"/>
      <c r="LO101" s="63"/>
      <c r="LP101" s="63"/>
      <c r="LQ101" s="63"/>
      <c r="LR101" s="63"/>
      <c r="LS101" s="63"/>
      <c r="LT101" s="63"/>
      <c r="LU101" s="63"/>
      <c r="LV101" s="63"/>
      <c r="LW101" s="63"/>
      <c r="LX101" s="63"/>
      <c r="LY101" s="63"/>
    </row>
    <row r="102" spans="1:337" ht="40.5" customHeight="1">
      <c r="A102" s="442">
        <v>98</v>
      </c>
      <c r="B102" s="145" t="s">
        <v>265</v>
      </c>
      <c r="C102" s="170" t="s">
        <v>316</v>
      </c>
      <c r="D102" s="162" t="s">
        <v>317</v>
      </c>
      <c r="E102" s="162" t="s">
        <v>317</v>
      </c>
      <c r="F102" s="156">
        <v>1030400665162</v>
      </c>
      <c r="G102" s="138">
        <v>410003855</v>
      </c>
      <c r="H102" s="388" t="s">
        <v>318</v>
      </c>
      <c r="I102" s="382">
        <v>10</v>
      </c>
      <c r="J102" s="21"/>
      <c r="K102" s="16">
        <v>1</v>
      </c>
      <c r="L102" s="1">
        <v>4</v>
      </c>
      <c r="M102" s="22"/>
      <c r="N102" s="22"/>
      <c r="O102" s="22">
        <v>10</v>
      </c>
      <c r="P102" s="19">
        <v>10</v>
      </c>
      <c r="Q102" s="23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>
        <v>1</v>
      </c>
      <c r="BL102" s="22">
        <v>6</v>
      </c>
      <c r="BM102" s="22"/>
      <c r="BN102" s="22"/>
      <c r="BO102" s="24">
        <v>1</v>
      </c>
      <c r="BP102" s="24">
        <v>1</v>
      </c>
      <c r="BQ102" s="24"/>
      <c r="BR102" s="24"/>
      <c r="BS102" s="24">
        <v>1</v>
      </c>
      <c r="BT102" s="24">
        <v>4</v>
      </c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>
        <v>2</v>
      </c>
      <c r="CV102" s="24">
        <v>18</v>
      </c>
      <c r="CW102" s="24"/>
      <c r="CX102" s="24"/>
      <c r="CY102" s="24">
        <v>5</v>
      </c>
      <c r="CZ102" s="24">
        <f t="shared" si="6"/>
        <v>50</v>
      </c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>
        <v>1</v>
      </c>
      <c r="DL102" s="88">
        <f t="shared" si="5"/>
        <v>6</v>
      </c>
      <c r="DM102" s="24"/>
      <c r="DN102" s="24"/>
      <c r="DO102" s="24">
        <v>1</v>
      </c>
      <c r="DP102" s="24">
        <v>3</v>
      </c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>
        <v>2</v>
      </c>
      <c r="EF102" s="24">
        <v>2</v>
      </c>
      <c r="EG102" s="24"/>
      <c r="EH102" s="24"/>
      <c r="EI102" s="24">
        <v>2</v>
      </c>
      <c r="EJ102" s="24">
        <v>2</v>
      </c>
      <c r="EK102" s="31"/>
      <c r="EL102" s="31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63"/>
      <c r="FP102" s="63"/>
      <c r="FQ102" s="63"/>
      <c r="FR102" s="63"/>
      <c r="FS102" s="63"/>
      <c r="FT102" s="63"/>
      <c r="FU102" s="63"/>
      <c r="FV102" s="63"/>
      <c r="FW102" s="63"/>
      <c r="FX102" s="63"/>
      <c r="FY102" s="63"/>
      <c r="FZ102" s="63"/>
      <c r="GA102" s="63"/>
      <c r="GB102" s="63"/>
      <c r="GC102" s="63"/>
      <c r="GD102" s="63"/>
      <c r="GE102" s="63"/>
      <c r="GF102" s="63"/>
      <c r="GG102" s="63"/>
      <c r="GH102" s="63"/>
      <c r="GI102" s="63"/>
      <c r="GJ102" s="63"/>
      <c r="GK102" s="63"/>
      <c r="GL102" s="63"/>
      <c r="GM102" s="63"/>
      <c r="GN102" s="63"/>
      <c r="GO102" s="63"/>
      <c r="GP102" s="63"/>
      <c r="GQ102" s="63"/>
      <c r="GR102" s="63"/>
      <c r="GS102" s="63"/>
      <c r="GT102" s="63"/>
      <c r="GU102" s="63"/>
      <c r="GV102" s="63"/>
      <c r="GW102" s="63"/>
      <c r="GX102" s="63"/>
      <c r="GY102" s="63"/>
      <c r="GZ102" s="63"/>
      <c r="HA102" s="63"/>
      <c r="HB102" s="63"/>
      <c r="HC102" s="63"/>
      <c r="HD102" s="63"/>
      <c r="HE102" s="63"/>
      <c r="HF102" s="63"/>
      <c r="HG102" s="63"/>
      <c r="HH102" s="63"/>
      <c r="HI102" s="63"/>
      <c r="HJ102" s="63"/>
      <c r="HK102" s="63"/>
      <c r="HL102" s="63"/>
      <c r="HM102" s="63"/>
      <c r="HN102" s="63"/>
      <c r="HO102" s="63"/>
      <c r="HP102" s="63"/>
      <c r="HQ102" s="63"/>
      <c r="HR102" s="63"/>
      <c r="HS102" s="63"/>
      <c r="HT102" s="63"/>
      <c r="HU102" s="63"/>
      <c r="HV102" s="63"/>
      <c r="HW102" s="63"/>
      <c r="HX102" s="63"/>
      <c r="HY102" s="63"/>
      <c r="HZ102" s="63"/>
      <c r="IA102" s="63"/>
      <c r="IB102" s="63"/>
      <c r="IC102" s="63"/>
      <c r="ID102" s="63"/>
      <c r="IE102" s="63"/>
      <c r="IF102" s="63"/>
      <c r="IG102" s="63"/>
      <c r="IH102" s="63"/>
      <c r="II102" s="63"/>
      <c r="IJ102" s="63"/>
      <c r="IK102" s="63"/>
      <c r="IL102" s="63"/>
      <c r="IM102" s="63"/>
      <c r="IN102" s="63"/>
      <c r="IO102" s="63"/>
      <c r="IP102" s="63"/>
      <c r="IQ102" s="63"/>
      <c r="IR102" s="63"/>
      <c r="IS102" s="63"/>
      <c r="IT102" s="63"/>
      <c r="IU102" s="63"/>
      <c r="IV102" s="63"/>
      <c r="IW102" s="63"/>
      <c r="IX102" s="63"/>
      <c r="IY102" s="63"/>
      <c r="IZ102" s="63"/>
      <c r="JA102" s="63"/>
      <c r="JB102" s="63"/>
      <c r="JC102" s="63"/>
      <c r="JD102" s="63"/>
      <c r="JE102" s="63"/>
      <c r="JF102" s="63"/>
      <c r="JG102" s="63"/>
      <c r="JH102" s="63"/>
      <c r="JI102" s="63"/>
      <c r="JJ102" s="63"/>
      <c r="JK102" s="63"/>
      <c r="JL102" s="63"/>
      <c r="JM102" s="63"/>
      <c r="JN102" s="63"/>
      <c r="JO102" s="63"/>
      <c r="JP102" s="63"/>
      <c r="JQ102" s="63"/>
      <c r="JR102" s="63"/>
      <c r="JS102" s="63"/>
      <c r="JT102" s="63"/>
      <c r="JU102" s="63"/>
      <c r="JV102" s="63"/>
      <c r="JW102" s="63"/>
      <c r="JX102" s="63"/>
      <c r="JY102" s="63"/>
      <c r="JZ102" s="63"/>
      <c r="KA102" s="63"/>
      <c r="KB102" s="63"/>
      <c r="KC102" s="63"/>
      <c r="KD102" s="63"/>
      <c r="KE102" s="63"/>
      <c r="KF102" s="63"/>
      <c r="KG102" s="63"/>
      <c r="KH102" s="63"/>
      <c r="KI102" s="63"/>
      <c r="KJ102" s="63"/>
      <c r="KK102" s="63"/>
      <c r="KL102" s="63"/>
      <c r="KM102" s="63"/>
      <c r="KN102" s="63"/>
      <c r="KO102" s="63"/>
      <c r="KP102" s="63"/>
      <c r="KQ102" s="63"/>
      <c r="KR102" s="63"/>
      <c r="KS102" s="63"/>
      <c r="KT102" s="63"/>
      <c r="KU102" s="63"/>
      <c r="KV102" s="63"/>
      <c r="KW102" s="63"/>
      <c r="KX102" s="63"/>
      <c r="KY102" s="63"/>
      <c r="KZ102" s="63"/>
      <c r="LA102" s="63"/>
      <c r="LB102" s="63"/>
      <c r="LC102" s="63"/>
      <c r="LD102" s="63"/>
      <c r="LE102" s="63"/>
      <c r="LF102" s="63"/>
      <c r="LG102" s="63"/>
      <c r="LH102" s="63"/>
      <c r="LI102" s="63"/>
      <c r="LJ102" s="63"/>
      <c r="LK102" s="63"/>
      <c r="LL102" s="63"/>
      <c r="LM102" s="63"/>
      <c r="LN102" s="63"/>
      <c r="LO102" s="63"/>
      <c r="LP102" s="63"/>
      <c r="LQ102" s="63"/>
      <c r="LR102" s="63"/>
      <c r="LS102" s="63"/>
      <c r="LT102" s="63"/>
      <c r="LU102" s="63"/>
      <c r="LV102" s="63"/>
      <c r="LW102" s="63"/>
      <c r="LX102" s="63"/>
      <c r="LY102" s="63"/>
    </row>
    <row r="103" spans="1:337" ht="40.5" customHeight="1">
      <c r="A103" s="444">
        <v>99</v>
      </c>
      <c r="B103" s="145" t="s">
        <v>265</v>
      </c>
      <c r="C103" s="170" t="s">
        <v>319</v>
      </c>
      <c r="D103" s="162" t="s">
        <v>320</v>
      </c>
      <c r="E103" s="162" t="s">
        <v>321</v>
      </c>
      <c r="F103" s="156">
        <v>1070408000090</v>
      </c>
      <c r="G103" s="138">
        <v>408017177</v>
      </c>
      <c r="H103" s="388" t="s">
        <v>218</v>
      </c>
      <c r="I103" s="382">
        <v>10</v>
      </c>
      <c r="J103" s="21"/>
      <c r="K103" s="16">
        <v>1</v>
      </c>
      <c r="L103" s="1">
        <v>4</v>
      </c>
      <c r="M103" s="22"/>
      <c r="N103" s="22"/>
      <c r="O103" s="22">
        <v>10</v>
      </c>
      <c r="P103" s="19">
        <v>10</v>
      </c>
      <c r="Q103" s="23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>
        <v>1</v>
      </c>
      <c r="BL103" s="22">
        <v>6</v>
      </c>
      <c r="BM103" s="22"/>
      <c r="BN103" s="22"/>
      <c r="BO103" s="24">
        <v>1</v>
      </c>
      <c r="BP103" s="24">
        <v>1</v>
      </c>
      <c r="BQ103" s="24"/>
      <c r="BR103" s="24"/>
      <c r="BS103" s="24">
        <v>1</v>
      </c>
      <c r="BT103" s="24">
        <v>4</v>
      </c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>
        <v>2</v>
      </c>
      <c r="CV103" s="24">
        <v>18</v>
      </c>
      <c r="CW103" s="24"/>
      <c r="CX103" s="24"/>
      <c r="CY103" s="24">
        <v>5</v>
      </c>
      <c r="CZ103" s="24">
        <f t="shared" si="6"/>
        <v>50</v>
      </c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>
        <v>2</v>
      </c>
      <c r="DL103" s="88">
        <f t="shared" si="5"/>
        <v>12</v>
      </c>
      <c r="DM103" s="24"/>
      <c r="DN103" s="24"/>
      <c r="DO103" s="24">
        <v>1</v>
      </c>
      <c r="DP103" s="24">
        <v>3</v>
      </c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>
        <v>2</v>
      </c>
      <c r="EF103" s="24">
        <v>2</v>
      </c>
      <c r="EG103" s="24"/>
      <c r="EH103" s="24"/>
      <c r="EI103" s="24">
        <v>2</v>
      </c>
      <c r="EJ103" s="24">
        <v>2</v>
      </c>
      <c r="EK103" s="31"/>
      <c r="EL103" s="31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63"/>
      <c r="FP103" s="63"/>
      <c r="FQ103" s="63"/>
      <c r="FR103" s="63"/>
      <c r="FS103" s="63"/>
      <c r="FT103" s="63"/>
      <c r="FU103" s="63"/>
      <c r="FV103" s="63"/>
      <c r="FW103" s="63"/>
      <c r="FX103" s="63"/>
      <c r="FY103" s="63"/>
      <c r="FZ103" s="63"/>
      <c r="GA103" s="63"/>
      <c r="GB103" s="63"/>
      <c r="GC103" s="63"/>
      <c r="GD103" s="63"/>
      <c r="GE103" s="63"/>
      <c r="GF103" s="63"/>
      <c r="GG103" s="63"/>
      <c r="GH103" s="63"/>
      <c r="GI103" s="63"/>
      <c r="GJ103" s="63"/>
      <c r="GK103" s="63"/>
      <c r="GL103" s="63"/>
      <c r="GM103" s="63"/>
      <c r="GN103" s="63"/>
      <c r="GO103" s="63"/>
      <c r="GP103" s="63"/>
      <c r="GQ103" s="63"/>
      <c r="GR103" s="63"/>
      <c r="GS103" s="63"/>
      <c r="GT103" s="63"/>
      <c r="GU103" s="63"/>
      <c r="GV103" s="63"/>
      <c r="GW103" s="63"/>
      <c r="GX103" s="63"/>
      <c r="GY103" s="63"/>
      <c r="GZ103" s="63"/>
      <c r="HA103" s="63"/>
      <c r="HB103" s="63"/>
      <c r="HC103" s="63"/>
      <c r="HD103" s="63"/>
      <c r="HE103" s="63"/>
      <c r="HF103" s="63"/>
      <c r="HG103" s="63"/>
      <c r="HH103" s="63"/>
      <c r="HI103" s="63"/>
      <c r="HJ103" s="63"/>
      <c r="HK103" s="63"/>
      <c r="HL103" s="63"/>
      <c r="HM103" s="63"/>
      <c r="HN103" s="63"/>
      <c r="HO103" s="63"/>
      <c r="HP103" s="63"/>
      <c r="HQ103" s="63"/>
      <c r="HR103" s="63"/>
      <c r="HS103" s="63"/>
      <c r="HT103" s="63"/>
      <c r="HU103" s="63"/>
      <c r="HV103" s="63"/>
      <c r="HW103" s="63"/>
      <c r="HX103" s="63"/>
      <c r="HY103" s="63"/>
      <c r="HZ103" s="63"/>
      <c r="IA103" s="63"/>
      <c r="IB103" s="63"/>
      <c r="IC103" s="63"/>
      <c r="ID103" s="63"/>
      <c r="IE103" s="63"/>
      <c r="IF103" s="63"/>
      <c r="IG103" s="63"/>
      <c r="IH103" s="63"/>
      <c r="II103" s="63"/>
      <c r="IJ103" s="63"/>
      <c r="IK103" s="63"/>
      <c r="IL103" s="63"/>
      <c r="IM103" s="63"/>
      <c r="IN103" s="63"/>
      <c r="IO103" s="63"/>
      <c r="IP103" s="63"/>
      <c r="IQ103" s="63"/>
      <c r="IR103" s="63"/>
      <c r="IS103" s="63"/>
      <c r="IT103" s="63"/>
      <c r="IU103" s="63"/>
      <c r="IV103" s="63"/>
      <c r="IW103" s="63"/>
      <c r="IX103" s="63"/>
      <c r="IY103" s="63"/>
      <c r="IZ103" s="63"/>
      <c r="JA103" s="63"/>
      <c r="JB103" s="63"/>
      <c r="JC103" s="63"/>
      <c r="JD103" s="63"/>
      <c r="JE103" s="63"/>
      <c r="JF103" s="63"/>
      <c r="JG103" s="63"/>
      <c r="JH103" s="63"/>
      <c r="JI103" s="63"/>
      <c r="JJ103" s="63"/>
      <c r="JK103" s="63"/>
      <c r="JL103" s="63"/>
      <c r="JM103" s="63"/>
      <c r="JN103" s="63"/>
      <c r="JO103" s="63"/>
      <c r="JP103" s="63"/>
      <c r="JQ103" s="63"/>
      <c r="JR103" s="63"/>
      <c r="JS103" s="63"/>
      <c r="JT103" s="63"/>
      <c r="JU103" s="63"/>
      <c r="JV103" s="63"/>
      <c r="JW103" s="63"/>
      <c r="JX103" s="63"/>
      <c r="JY103" s="63"/>
      <c r="JZ103" s="63"/>
      <c r="KA103" s="63"/>
      <c r="KB103" s="63"/>
      <c r="KC103" s="63"/>
      <c r="KD103" s="63"/>
      <c r="KE103" s="63"/>
      <c r="KF103" s="63"/>
      <c r="KG103" s="63"/>
      <c r="KH103" s="63"/>
      <c r="KI103" s="63"/>
      <c r="KJ103" s="63"/>
      <c r="KK103" s="63"/>
      <c r="KL103" s="63"/>
      <c r="KM103" s="63"/>
      <c r="KN103" s="63"/>
      <c r="KO103" s="63"/>
      <c r="KP103" s="63"/>
      <c r="KQ103" s="63"/>
      <c r="KR103" s="63"/>
      <c r="KS103" s="63"/>
      <c r="KT103" s="63"/>
      <c r="KU103" s="63"/>
      <c r="KV103" s="63"/>
      <c r="KW103" s="63"/>
      <c r="KX103" s="63"/>
      <c r="KY103" s="63"/>
      <c r="KZ103" s="63"/>
      <c r="LA103" s="63"/>
      <c r="LB103" s="63"/>
      <c r="LC103" s="63"/>
      <c r="LD103" s="63"/>
      <c r="LE103" s="63"/>
      <c r="LF103" s="63"/>
      <c r="LG103" s="63"/>
      <c r="LH103" s="63"/>
      <c r="LI103" s="63"/>
      <c r="LJ103" s="63"/>
      <c r="LK103" s="63"/>
      <c r="LL103" s="63"/>
      <c r="LM103" s="63"/>
      <c r="LN103" s="63"/>
      <c r="LO103" s="63"/>
      <c r="LP103" s="63"/>
      <c r="LQ103" s="63"/>
      <c r="LR103" s="63"/>
      <c r="LS103" s="63"/>
      <c r="LT103" s="63"/>
      <c r="LU103" s="63"/>
      <c r="LV103" s="63"/>
      <c r="LW103" s="63"/>
      <c r="LX103" s="63"/>
      <c r="LY103" s="63"/>
    </row>
    <row r="104" spans="1:337" ht="30.75" customHeight="1">
      <c r="A104" s="442">
        <v>100</v>
      </c>
      <c r="B104" s="145" t="s">
        <v>265</v>
      </c>
      <c r="C104" s="167" t="s">
        <v>322</v>
      </c>
      <c r="D104" s="162" t="s">
        <v>323</v>
      </c>
      <c r="E104" s="162" t="s">
        <v>323</v>
      </c>
      <c r="F104" s="156">
        <v>1020400667220</v>
      </c>
      <c r="G104" s="138">
        <v>410002763</v>
      </c>
      <c r="H104" s="388" t="s">
        <v>245</v>
      </c>
      <c r="I104" s="382">
        <v>10</v>
      </c>
      <c r="J104" s="21"/>
      <c r="K104" s="16">
        <v>1</v>
      </c>
      <c r="L104" s="1">
        <v>4</v>
      </c>
      <c r="M104" s="22"/>
      <c r="N104" s="22"/>
      <c r="O104" s="22">
        <v>5</v>
      </c>
      <c r="P104" s="19">
        <v>5</v>
      </c>
      <c r="Q104" s="23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4">
        <v>1</v>
      </c>
      <c r="BP104" s="24">
        <v>1</v>
      </c>
      <c r="BQ104" s="24"/>
      <c r="BR104" s="24"/>
      <c r="BS104" s="24">
        <v>1</v>
      </c>
      <c r="BT104" s="24">
        <v>4</v>
      </c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31"/>
      <c r="EL104" s="31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63"/>
      <c r="FP104" s="63"/>
      <c r="FQ104" s="63"/>
      <c r="FR104" s="63"/>
      <c r="FS104" s="63"/>
      <c r="FT104" s="63"/>
      <c r="FU104" s="63"/>
      <c r="FV104" s="63"/>
      <c r="FW104" s="63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63"/>
      <c r="GI104" s="63"/>
      <c r="GJ104" s="63"/>
      <c r="GK104" s="63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63"/>
      <c r="GW104" s="63"/>
      <c r="GX104" s="63"/>
      <c r="GY104" s="63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63"/>
      <c r="HK104" s="63"/>
      <c r="HL104" s="63"/>
      <c r="HM104" s="63"/>
      <c r="HN104" s="63"/>
      <c r="HO104" s="63"/>
      <c r="HP104" s="63"/>
      <c r="HQ104" s="63"/>
      <c r="HR104" s="63"/>
      <c r="HS104" s="63"/>
      <c r="HT104" s="63"/>
      <c r="HU104" s="63"/>
      <c r="HV104" s="63"/>
      <c r="HW104" s="63"/>
      <c r="HX104" s="63"/>
      <c r="HY104" s="63"/>
      <c r="HZ104" s="63"/>
      <c r="IA104" s="63"/>
      <c r="IB104" s="63"/>
      <c r="IC104" s="63"/>
      <c r="ID104" s="63"/>
      <c r="IE104" s="63"/>
      <c r="IF104" s="63"/>
      <c r="IG104" s="63"/>
      <c r="IH104" s="63"/>
      <c r="II104" s="63"/>
      <c r="IJ104" s="63"/>
      <c r="IK104" s="63"/>
      <c r="IL104" s="63"/>
      <c r="IM104" s="63"/>
      <c r="IN104" s="63"/>
      <c r="IO104" s="63"/>
      <c r="IP104" s="63"/>
      <c r="IQ104" s="63"/>
      <c r="IR104" s="63"/>
      <c r="IS104" s="63"/>
      <c r="IT104" s="63"/>
      <c r="IU104" s="63"/>
      <c r="IV104" s="63"/>
      <c r="IW104" s="63"/>
      <c r="IX104" s="63"/>
      <c r="IY104" s="63"/>
      <c r="IZ104" s="63"/>
      <c r="JA104" s="63"/>
      <c r="JB104" s="63"/>
      <c r="JC104" s="63"/>
      <c r="JD104" s="63"/>
      <c r="JE104" s="63"/>
      <c r="JF104" s="63"/>
      <c r="JG104" s="63"/>
      <c r="JH104" s="63"/>
      <c r="JI104" s="63"/>
      <c r="JJ104" s="63"/>
      <c r="JK104" s="63"/>
      <c r="JL104" s="63"/>
      <c r="JM104" s="63"/>
      <c r="JN104" s="63"/>
      <c r="JO104" s="63"/>
      <c r="JP104" s="63"/>
      <c r="JQ104" s="63"/>
      <c r="JR104" s="63"/>
      <c r="JS104" s="63"/>
      <c r="JT104" s="63"/>
      <c r="JU104" s="63"/>
      <c r="JV104" s="63"/>
      <c r="JW104" s="63"/>
      <c r="JX104" s="63"/>
      <c r="JY104" s="63"/>
      <c r="JZ104" s="63"/>
      <c r="KA104" s="63"/>
      <c r="KB104" s="63"/>
      <c r="KC104" s="63"/>
      <c r="KD104" s="63"/>
      <c r="KE104" s="63"/>
      <c r="KF104" s="63"/>
      <c r="KG104" s="63"/>
      <c r="KH104" s="63"/>
      <c r="KI104" s="63"/>
      <c r="KJ104" s="63"/>
      <c r="KK104" s="63"/>
      <c r="KL104" s="63"/>
      <c r="KM104" s="63"/>
      <c r="KN104" s="63"/>
      <c r="KO104" s="63"/>
      <c r="KP104" s="63"/>
      <c r="KQ104" s="63"/>
      <c r="KR104" s="63"/>
      <c r="KS104" s="63"/>
      <c r="KT104" s="63"/>
      <c r="KU104" s="63"/>
      <c r="KV104" s="63"/>
      <c r="KW104" s="63"/>
      <c r="KX104" s="63"/>
      <c r="KY104" s="63"/>
      <c r="KZ104" s="63"/>
      <c r="LA104" s="63"/>
      <c r="LB104" s="63"/>
      <c r="LC104" s="63"/>
      <c r="LD104" s="63"/>
      <c r="LE104" s="63"/>
      <c r="LF104" s="63"/>
      <c r="LG104" s="63"/>
      <c r="LH104" s="63"/>
      <c r="LI104" s="63"/>
      <c r="LJ104" s="63"/>
      <c r="LK104" s="63"/>
      <c r="LL104" s="63"/>
      <c r="LM104" s="63"/>
      <c r="LN104" s="63"/>
      <c r="LO104" s="63"/>
      <c r="LP104" s="63"/>
      <c r="LQ104" s="63"/>
      <c r="LR104" s="63"/>
      <c r="LS104" s="63"/>
      <c r="LT104" s="63"/>
      <c r="LU104" s="63"/>
      <c r="LV104" s="63"/>
      <c r="LW104" s="63"/>
      <c r="LX104" s="63"/>
      <c r="LY104" s="63"/>
    </row>
    <row r="105" spans="1:337" ht="30.75" customHeight="1">
      <c r="A105" s="444">
        <v>101</v>
      </c>
      <c r="B105" s="145" t="s">
        <v>265</v>
      </c>
      <c r="C105" s="162" t="s">
        <v>324</v>
      </c>
      <c r="D105" s="162" t="s">
        <v>325</v>
      </c>
      <c r="E105" s="162" t="s">
        <v>325</v>
      </c>
      <c r="F105" s="156">
        <v>1020400667209</v>
      </c>
      <c r="G105" s="138">
        <v>410002925</v>
      </c>
      <c r="H105" s="388" t="s">
        <v>245</v>
      </c>
      <c r="I105" s="382">
        <v>10</v>
      </c>
      <c r="J105" s="21"/>
      <c r="K105" s="16">
        <v>1</v>
      </c>
      <c r="L105" s="1">
        <v>4</v>
      </c>
      <c r="M105" s="22"/>
      <c r="N105" s="22"/>
      <c r="O105" s="22">
        <v>5</v>
      </c>
      <c r="P105" s="19">
        <v>5</v>
      </c>
      <c r="Q105" s="23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4">
        <v>1</v>
      </c>
      <c r="BP105" s="24">
        <v>1</v>
      </c>
      <c r="BQ105" s="24"/>
      <c r="BR105" s="24"/>
      <c r="BS105" s="24">
        <v>1</v>
      </c>
      <c r="BT105" s="24">
        <v>4</v>
      </c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31"/>
      <c r="EL105" s="31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1"/>
      <c r="GM105" s="81"/>
      <c r="GN105" s="81"/>
      <c r="GO105" s="81"/>
      <c r="GP105" s="81"/>
      <c r="GQ105" s="81"/>
      <c r="GR105" s="81"/>
      <c r="GS105" s="63"/>
      <c r="GT105" s="63"/>
      <c r="GU105" s="63"/>
      <c r="GV105" s="63"/>
      <c r="GW105" s="63"/>
      <c r="GX105" s="63"/>
      <c r="GY105" s="63"/>
      <c r="GZ105" s="63"/>
      <c r="HA105" s="63"/>
      <c r="HB105" s="63"/>
      <c r="HC105" s="63"/>
      <c r="HD105" s="63"/>
      <c r="HE105" s="63"/>
      <c r="HF105" s="63"/>
      <c r="HG105" s="63"/>
      <c r="HH105" s="63"/>
      <c r="HI105" s="63"/>
      <c r="HJ105" s="63"/>
      <c r="HK105" s="63"/>
      <c r="HL105" s="63"/>
      <c r="HM105" s="63"/>
      <c r="HN105" s="63"/>
      <c r="HO105" s="63"/>
      <c r="HP105" s="63"/>
      <c r="HQ105" s="63"/>
      <c r="HR105" s="63"/>
      <c r="HS105" s="63"/>
      <c r="HT105" s="63"/>
      <c r="HU105" s="63"/>
      <c r="HV105" s="63"/>
      <c r="HW105" s="63"/>
      <c r="HX105" s="63"/>
      <c r="HY105" s="63"/>
      <c r="HZ105" s="63"/>
      <c r="IA105" s="63"/>
      <c r="IB105" s="63"/>
      <c r="IC105" s="63"/>
      <c r="ID105" s="63"/>
      <c r="IE105" s="63"/>
      <c r="IF105" s="63"/>
      <c r="IG105" s="63"/>
      <c r="IH105" s="63"/>
      <c r="II105" s="63"/>
      <c r="IJ105" s="63"/>
      <c r="IK105" s="63"/>
      <c r="IL105" s="63"/>
      <c r="IM105" s="63"/>
      <c r="IN105" s="63"/>
      <c r="IO105" s="63"/>
      <c r="IP105" s="63"/>
      <c r="IQ105" s="63"/>
      <c r="IR105" s="63"/>
      <c r="IS105" s="63"/>
      <c r="IT105" s="63"/>
      <c r="IU105" s="63"/>
      <c r="IV105" s="63"/>
      <c r="IW105" s="63"/>
      <c r="IX105" s="63"/>
      <c r="IY105" s="63"/>
      <c r="IZ105" s="63"/>
      <c r="JA105" s="63"/>
      <c r="JB105" s="63"/>
      <c r="JC105" s="63"/>
      <c r="JD105" s="63"/>
      <c r="JE105" s="63"/>
      <c r="JF105" s="63"/>
      <c r="JG105" s="63"/>
      <c r="JH105" s="63"/>
      <c r="JI105" s="63"/>
      <c r="JJ105" s="63"/>
      <c r="JK105" s="63"/>
      <c r="JL105" s="63"/>
      <c r="JM105" s="63"/>
      <c r="JN105" s="63"/>
      <c r="JO105" s="63"/>
      <c r="JP105" s="63"/>
      <c r="JQ105" s="63"/>
      <c r="JR105" s="63"/>
      <c r="JS105" s="63"/>
      <c r="JT105" s="63"/>
      <c r="JU105" s="63"/>
      <c r="JV105" s="63"/>
      <c r="JW105" s="63"/>
      <c r="JX105" s="63"/>
      <c r="JY105" s="63"/>
      <c r="JZ105" s="63"/>
      <c r="KA105" s="63"/>
      <c r="KB105" s="63"/>
      <c r="KC105" s="63"/>
      <c r="KD105" s="63"/>
      <c r="KE105" s="63"/>
      <c r="KF105" s="63"/>
      <c r="KG105" s="63"/>
      <c r="KH105" s="63"/>
      <c r="KI105" s="63"/>
      <c r="KJ105" s="63"/>
      <c r="KK105" s="63"/>
      <c r="KL105" s="63"/>
      <c r="KM105" s="63"/>
      <c r="KN105" s="63"/>
      <c r="KO105" s="63"/>
      <c r="KP105" s="63"/>
      <c r="KQ105" s="63"/>
      <c r="KR105" s="63"/>
      <c r="KS105" s="63"/>
      <c r="KT105" s="63"/>
      <c r="KU105" s="63"/>
      <c r="KV105" s="63"/>
      <c r="KW105" s="63"/>
      <c r="KX105" s="63"/>
      <c r="KY105" s="63"/>
      <c r="KZ105" s="63"/>
      <c r="LA105" s="63"/>
      <c r="LB105" s="63"/>
      <c r="LC105" s="63"/>
      <c r="LD105" s="63"/>
      <c r="LE105" s="63"/>
      <c r="LF105" s="63"/>
      <c r="LG105" s="63"/>
      <c r="LH105" s="63"/>
      <c r="LI105" s="63"/>
      <c r="LJ105" s="63"/>
      <c r="LK105" s="63"/>
      <c r="LL105" s="63"/>
      <c r="LM105" s="63"/>
      <c r="LN105" s="63"/>
      <c r="LO105" s="63"/>
      <c r="LP105" s="63"/>
      <c r="LQ105" s="63"/>
      <c r="LR105" s="63"/>
      <c r="LS105" s="63"/>
      <c r="LT105" s="63"/>
      <c r="LU105" s="63"/>
      <c r="LV105" s="63"/>
      <c r="LW105" s="63"/>
      <c r="LX105" s="63"/>
      <c r="LY105" s="63"/>
    </row>
    <row r="106" spans="1:337" ht="45.75" customHeight="1">
      <c r="A106" s="442">
        <v>102</v>
      </c>
      <c r="B106" s="145" t="s">
        <v>265</v>
      </c>
      <c r="C106" s="162" t="s">
        <v>326</v>
      </c>
      <c r="D106" s="162" t="s">
        <v>294</v>
      </c>
      <c r="E106" s="162" t="s">
        <v>294</v>
      </c>
      <c r="F106" s="156">
        <v>1030400665866</v>
      </c>
      <c r="G106" s="138">
        <v>410002700</v>
      </c>
      <c r="H106" s="388" t="s">
        <v>245</v>
      </c>
      <c r="I106" s="382">
        <v>10</v>
      </c>
      <c r="J106" s="21"/>
      <c r="K106" s="16">
        <v>1</v>
      </c>
      <c r="L106" s="1">
        <v>4</v>
      </c>
      <c r="M106" s="22"/>
      <c r="N106" s="22"/>
      <c r="O106" s="22">
        <v>5</v>
      </c>
      <c r="P106" s="19">
        <v>5</v>
      </c>
      <c r="Q106" s="23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4">
        <v>1</v>
      </c>
      <c r="BP106" s="24">
        <v>1</v>
      </c>
      <c r="BQ106" s="24"/>
      <c r="BR106" s="24"/>
      <c r="BS106" s="24">
        <v>1</v>
      </c>
      <c r="BT106" s="24">
        <v>4</v>
      </c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31"/>
      <c r="EL106" s="31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81"/>
      <c r="FP106" s="63"/>
      <c r="FQ106" s="63"/>
      <c r="FR106" s="63"/>
      <c r="FS106" s="81"/>
      <c r="FT106" s="63"/>
      <c r="FU106" s="63"/>
      <c r="FV106" s="63"/>
      <c r="FW106" s="63"/>
      <c r="FX106" s="63"/>
      <c r="FY106" s="63"/>
      <c r="FZ106" s="63"/>
      <c r="GA106" s="63"/>
      <c r="GB106" s="63"/>
      <c r="GC106" s="63"/>
      <c r="GD106" s="63"/>
      <c r="GE106" s="63"/>
      <c r="GF106" s="81"/>
      <c r="GG106" s="81"/>
      <c r="GH106" s="63"/>
      <c r="GI106" s="63"/>
      <c r="GJ106" s="63"/>
      <c r="GK106" s="63"/>
      <c r="GL106" s="63"/>
      <c r="GM106" s="63"/>
      <c r="GN106" s="63"/>
      <c r="GO106" s="63"/>
      <c r="GP106" s="81"/>
      <c r="GQ106" s="81"/>
      <c r="GR106" s="63"/>
      <c r="GS106" s="63"/>
      <c r="GT106" s="63"/>
      <c r="GU106" s="63"/>
      <c r="GV106" s="63"/>
      <c r="GW106" s="63"/>
      <c r="GX106" s="63"/>
      <c r="GY106" s="63"/>
      <c r="GZ106" s="63"/>
      <c r="HA106" s="63"/>
      <c r="HB106" s="63"/>
      <c r="HC106" s="63"/>
      <c r="HD106" s="63"/>
      <c r="HE106" s="81"/>
      <c r="HF106" s="63"/>
      <c r="HG106" s="63"/>
      <c r="HH106" s="63"/>
      <c r="HI106" s="63"/>
      <c r="HJ106" s="63"/>
      <c r="HK106" s="63"/>
      <c r="HL106" s="63"/>
      <c r="HM106" s="63"/>
      <c r="HN106" s="63"/>
      <c r="HO106" s="63"/>
      <c r="HP106" s="63"/>
      <c r="HQ106" s="81"/>
      <c r="HR106" s="63"/>
      <c r="HS106" s="63"/>
      <c r="HT106" s="63"/>
      <c r="HU106" s="63"/>
      <c r="HV106" s="63"/>
      <c r="HW106" s="63"/>
      <c r="HX106" s="63"/>
      <c r="HY106" s="63"/>
      <c r="HZ106" s="63"/>
      <c r="IA106" s="81"/>
      <c r="IB106" s="63"/>
      <c r="IC106" s="63"/>
      <c r="ID106" s="63"/>
      <c r="IE106" s="63"/>
      <c r="IF106" s="63"/>
      <c r="IG106" s="63"/>
      <c r="IH106" s="63"/>
      <c r="II106" s="63"/>
      <c r="IJ106" s="63"/>
      <c r="IK106" s="63"/>
      <c r="IL106" s="63"/>
      <c r="IM106" s="63"/>
      <c r="IN106" s="63"/>
      <c r="IO106" s="81"/>
      <c r="IP106" s="63"/>
      <c r="IQ106" s="63"/>
      <c r="IR106" s="63"/>
      <c r="IS106" s="63"/>
      <c r="IT106" s="63"/>
      <c r="IU106" s="63"/>
      <c r="IV106" s="63"/>
      <c r="IW106" s="63"/>
      <c r="IX106" s="63"/>
      <c r="IY106" s="63"/>
      <c r="IZ106" s="63"/>
      <c r="JA106" s="63"/>
      <c r="JB106" s="63"/>
      <c r="JC106" s="63"/>
      <c r="JD106" s="63"/>
      <c r="JE106" s="63"/>
      <c r="JF106" s="63"/>
      <c r="JG106" s="63"/>
      <c r="JH106" s="63"/>
      <c r="JI106" s="63"/>
      <c r="JJ106" s="63"/>
      <c r="JK106" s="63"/>
      <c r="JL106" s="63"/>
      <c r="JM106" s="63"/>
      <c r="JN106" s="63"/>
      <c r="JO106" s="63"/>
      <c r="JP106" s="63"/>
      <c r="JQ106" s="63"/>
      <c r="JR106" s="63"/>
      <c r="JS106" s="63"/>
      <c r="JT106" s="63"/>
      <c r="JU106" s="63"/>
      <c r="JV106" s="63"/>
      <c r="JW106" s="63"/>
      <c r="JX106" s="63"/>
      <c r="JY106" s="63"/>
      <c r="JZ106" s="63"/>
      <c r="KA106" s="63"/>
      <c r="KB106" s="63"/>
      <c r="KC106" s="63"/>
      <c r="KD106" s="63"/>
      <c r="KE106" s="63"/>
      <c r="KF106" s="63"/>
      <c r="KG106" s="63"/>
      <c r="KH106" s="63"/>
      <c r="KI106" s="63"/>
      <c r="KJ106" s="63"/>
      <c r="KK106" s="63"/>
      <c r="KL106" s="63"/>
      <c r="KM106" s="63"/>
      <c r="KN106" s="63"/>
      <c r="KO106" s="63"/>
      <c r="KP106" s="63"/>
      <c r="KQ106" s="63"/>
      <c r="KR106" s="63"/>
      <c r="KS106" s="63"/>
      <c r="KT106" s="63"/>
      <c r="KU106" s="63"/>
      <c r="KV106" s="63"/>
      <c r="KW106" s="63"/>
      <c r="KX106" s="63"/>
      <c r="KY106" s="63"/>
      <c r="KZ106" s="63"/>
      <c r="LA106" s="63"/>
      <c r="LB106" s="63"/>
      <c r="LC106" s="63"/>
      <c r="LD106" s="63"/>
      <c r="LE106" s="63"/>
      <c r="LF106" s="63"/>
      <c r="LG106" s="63"/>
      <c r="LH106" s="63"/>
      <c r="LI106" s="63"/>
      <c r="LJ106" s="63"/>
      <c r="LK106" s="63"/>
      <c r="LL106" s="63"/>
      <c r="LM106" s="63"/>
      <c r="LN106" s="63"/>
      <c r="LO106" s="63"/>
      <c r="LP106" s="63"/>
      <c r="LQ106" s="63"/>
      <c r="LR106" s="63"/>
      <c r="LS106" s="63"/>
      <c r="LT106" s="63"/>
      <c r="LU106" s="63"/>
      <c r="LV106" s="63"/>
      <c r="LW106" s="63"/>
      <c r="LX106" s="63"/>
      <c r="LY106" s="63"/>
    </row>
    <row r="107" spans="1:337" ht="30.75" customHeight="1">
      <c r="A107" s="444">
        <v>103</v>
      </c>
      <c r="B107" s="145" t="s">
        <v>265</v>
      </c>
      <c r="C107" s="162" t="s">
        <v>327</v>
      </c>
      <c r="D107" s="162" t="s">
        <v>296</v>
      </c>
      <c r="E107" s="162" t="s">
        <v>296</v>
      </c>
      <c r="F107" s="156">
        <v>1030400667472</v>
      </c>
      <c r="G107" s="138">
        <v>410002788</v>
      </c>
      <c r="H107" s="388" t="s">
        <v>245</v>
      </c>
      <c r="I107" s="382">
        <v>10</v>
      </c>
      <c r="J107" s="21"/>
      <c r="K107" s="16">
        <v>1</v>
      </c>
      <c r="L107" s="1">
        <v>4</v>
      </c>
      <c r="M107" s="22"/>
      <c r="N107" s="22"/>
      <c r="O107" s="22">
        <v>5</v>
      </c>
      <c r="P107" s="19">
        <v>5</v>
      </c>
      <c r="Q107" s="23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4">
        <v>1</v>
      </c>
      <c r="BP107" s="24">
        <v>1</v>
      </c>
      <c r="BQ107" s="24"/>
      <c r="BR107" s="24"/>
      <c r="BS107" s="24">
        <v>1</v>
      </c>
      <c r="BT107" s="24">
        <v>4</v>
      </c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31"/>
      <c r="EL107" s="31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81"/>
      <c r="FP107" s="81"/>
      <c r="FQ107" s="81"/>
      <c r="FR107" s="81"/>
      <c r="FS107" s="81"/>
      <c r="FT107" s="81"/>
      <c r="FU107" s="81"/>
      <c r="FV107" s="81"/>
      <c r="FW107" s="81"/>
      <c r="FX107" s="81"/>
      <c r="FY107" s="81"/>
      <c r="FZ107" s="81"/>
      <c r="GA107" s="81"/>
      <c r="GB107" s="81"/>
      <c r="GC107" s="81"/>
      <c r="GD107" s="81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63"/>
      <c r="GU107" s="81"/>
      <c r="GV107" s="63"/>
      <c r="GW107" s="81"/>
      <c r="GX107" s="63"/>
      <c r="GY107" s="81"/>
      <c r="GZ107" s="63"/>
      <c r="HA107" s="81"/>
      <c r="HB107" s="63"/>
      <c r="HC107" s="81"/>
      <c r="HD107" s="63"/>
      <c r="HE107" s="81"/>
      <c r="HF107" s="63"/>
      <c r="HG107" s="81"/>
      <c r="HH107" s="63"/>
      <c r="HI107" s="81"/>
      <c r="HJ107" s="63"/>
      <c r="HK107" s="81"/>
      <c r="HL107" s="63"/>
      <c r="HM107" s="81"/>
      <c r="HN107" s="63"/>
      <c r="HO107" s="81"/>
      <c r="HP107" s="63"/>
      <c r="HQ107" s="81"/>
      <c r="HR107" s="63"/>
      <c r="HS107" s="81"/>
      <c r="HT107" s="63"/>
      <c r="HU107" s="81"/>
      <c r="HV107" s="63"/>
      <c r="HW107" s="81"/>
      <c r="HX107" s="63"/>
      <c r="HY107" s="81"/>
      <c r="HZ107" s="63"/>
      <c r="IA107" s="81"/>
      <c r="IB107" s="63"/>
      <c r="IC107" s="81"/>
      <c r="ID107" s="63"/>
      <c r="IE107" s="81"/>
      <c r="IF107" s="63"/>
      <c r="IG107" s="81"/>
      <c r="IH107" s="63"/>
      <c r="II107" s="81"/>
      <c r="IJ107" s="63"/>
      <c r="IK107" s="81"/>
      <c r="IL107" s="63"/>
      <c r="IM107" s="81"/>
      <c r="IN107" s="63"/>
      <c r="IO107" s="81"/>
      <c r="IP107" s="63"/>
      <c r="IQ107" s="81"/>
      <c r="IR107" s="63"/>
      <c r="IS107" s="81"/>
      <c r="IT107" s="63"/>
      <c r="IU107" s="63"/>
      <c r="IV107" s="63"/>
      <c r="IW107" s="63"/>
      <c r="IX107" s="63"/>
      <c r="IY107" s="63"/>
      <c r="IZ107" s="63"/>
      <c r="JA107" s="63"/>
      <c r="JB107" s="63"/>
      <c r="JC107" s="63"/>
      <c r="JD107" s="63"/>
      <c r="JE107" s="63"/>
      <c r="JF107" s="63"/>
      <c r="JG107" s="63"/>
      <c r="JH107" s="63"/>
      <c r="JI107" s="63"/>
      <c r="JJ107" s="63"/>
      <c r="JK107" s="63"/>
      <c r="JL107" s="63"/>
      <c r="JM107" s="63"/>
      <c r="JN107" s="63"/>
      <c r="JO107" s="63"/>
      <c r="JP107" s="63"/>
      <c r="JQ107" s="63"/>
      <c r="JR107" s="63"/>
      <c r="JS107" s="63"/>
      <c r="JT107" s="63"/>
      <c r="JU107" s="63"/>
      <c r="JV107" s="63"/>
      <c r="JW107" s="63"/>
      <c r="JX107" s="63"/>
      <c r="JY107" s="63"/>
      <c r="JZ107" s="63"/>
      <c r="KA107" s="63"/>
      <c r="KB107" s="63"/>
      <c r="KC107" s="63"/>
      <c r="KD107" s="63"/>
      <c r="KE107" s="63"/>
      <c r="KF107" s="63"/>
      <c r="KG107" s="63"/>
      <c r="KH107" s="63"/>
      <c r="KI107" s="63"/>
      <c r="KJ107" s="63"/>
      <c r="KK107" s="63"/>
      <c r="KL107" s="63"/>
      <c r="KM107" s="63"/>
      <c r="KN107" s="63"/>
      <c r="KO107" s="63"/>
      <c r="KP107" s="63"/>
      <c r="KQ107" s="63"/>
      <c r="KR107" s="63"/>
      <c r="KS107" s="63"/>
      <c r="KT107" s="63"/>
      <c r="KU107" s="63"/>
      <c r="KV107" s="63"/>
      <c r="KW107" s="63"/>
      <c r="KX107" s="63"/>
      <c r="KY107" s="63"/>
      <c r="KZ107" s="63"/>
      <c r="LA107" s="63"/>
      <c r="LB107" s="63"/>
      <c r="LC107" s="63"/>
      <c r="LD107" s="63"/>
      <c r="LE107" s="63"/>
      <c r="LF107" s="63"/>
      <c r="LG107" s="63"/>
      <c r="LH107" s="63"/>
      <c r="LI107" s="63"/>
      <c r="LJ107" s="63"/>
      <c r="LK107" s="63"/>
      <c r="LL107" s="63"/>
      <c r="LM107" s="63"/>
      <c r="LN107" s="63"/>
      <c r="LO107" s="63"/>
      <c r="LP107" s="63"/>
      <c r="LQ107" s="63"/>
      <c r="LR107" s="63"/>
      <c r="LS107" s="63"/>
      <c r="LT107" s="63"/>
      <c r="LU107" s="63"/>
      <c r="LV107" s="63"/>
      <c r="LW107" s="63"/>
      <c r="LX107" s="63"/>
      <c r="LY107" s="63"/>
    </row>
    <row r="108" spans="1:337" ht="30.75" customHeight="1">
      <c r="A108" s="442">
        <v>104</v>
      </c>
      <c r="B108" s="145" t="s">
        <v>265</v>
      </c>
      <c r="C108" s="167" t="s">
        <v>328</v>
      </c>
      <c r="D108" s="162" t="s">
        <v>298</v>
      </c>
      <c r="E108" s="162" t="s">
        <v>298</v>
      </c>
      <c r="F108" s="156">
        <v>1030400669672</v>
      </c>
      <c r="G108" s="138">
        <v>410002770</v>
      </c>
      <c r="H108" s="388" t="s">
        <v>245</v>
      </c>
      <c r="I108" s="382">
        <v>10</v>
      </c>
      <c r="J108" s="21"/>
      <c r="K108" s="16">
        <v>1</v>
      </c>
      <c r="L108" s="1">
        <v>4</v>
      </c>
      <c r="M108" s="22"/>
      <c r="N108" s="22"/>
      <c r="O108" s="22">
        <v>5</v>
      </c>
      <c r="P108" s="19">
        <v>5</v>
      </c>
      <c r="Q108" s="23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4">
        <v>1</v>
      </c>
      <c r="BP108" s="24">
        <v>1</v>
      </c>
      <c r="BQ108" s="24"/>
      <c r="BR108" s="24"/>
      <c r="BS108" s="24">
        <v>1</v>
      </c>
      <c r="BT108" s="24">
        <v>4</v>
      </c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31"/>
      <c r="EL108" s="31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63"/>
      <c r="GU108" s="81"/>
      <c r="GV108" s="63"/>
      <c r="GW108" s="81"/>
      <c r="GX108" s="63"/>
      <c r="GY108" s="81"/>
      <c r="GZ108" s="63"/>
      <c r="HA108" s="81"/>
      <c r="HB108" s="63"/>
      <c r="HC108" s="81"/>
      <c r="HD108" s="63"/>
      <c r="HE108" s="81"/>
      <c r="HF108" s="63"/>
      <c r="HG108" s="81"/>
      <c r="HH108" s="63"/>
      <c r="HI108" s="81"/>
      <c r="HJ108" s="63"/>
      <c r="HK108" s="81"/>
      <c r="HL108" s="63"/>
      <c r="HM108" s="81"/>
      <c r="HN108" s="63"/>
      <c r="HO108" s="81"/>
      <c r="HP108" s="63"/>
      <c r="HQ108" s="81"/>
      <c r="HR108" s="63"/>
      <c r="HS108" s="81"/>
      <c r="HT108" s="63"/>
      <c r="HU108" s="81"/>
      <c r="HV108" s="63"/>
      <c r="HW108" s="81"/>
      <c r="HX108" s="63"/>
      <c r="HY108" s="81"/>
      <c r="HZ108" s="63"/>
      <c r="IA108" s="81"/>
      <c r="IB108" s="63"/>
      <c r="IC108" s="81"/>
      <c r="ID108" s="63"/>
      <c r="IE108" s="81"/>
      <c r="IF108" s="63"/>
      <c r="IG108" s="81"/>
      <c r="IH108" s="63"/>
      <c r="II108" s="81"/>
      <c r="IJ108" s="63"/>
      <c r="IK108" s="81"/>
      <c r="IL108" s="63"/>
      <c r="IM108" s="81"/>
      <c r="IN108" s="63"/>
      <c r="IO108" s="81"/>
      <c r="IP108" s="63"/>
      <c r="IQ108" s="81"/>
      <c r="IR108" s="63"/>
      <c r="IS108" s="81"/>
      <c r="IT108" s="63"/>
      <c r="IU108" s="63"/>
      <c r="IV108" s="63"/>
      <c r="IW108" s="63"/>
      <c r="IX108" s="63"/>
      <c r="IY108" s="63"/>
      <c r="IZ108" s="63"/>
      <c r="JA108" s="63"/>
      <c r="JB108" s="63"/>
      <c r="JC108" s="63"/>
      <c r="JD108" s="63"/>
      <c r="JE108" s="63"/>
      <c r="JF108" s="63"/>
      <c r="JG108" s="63"/>
      <c r="JH108" s="63"/>
      <c r="JI108" s="63"/>
      <c r="JJ108" s="63"/>
      <c r="JK108" s="63"/>
      <c r="JL108" s="63"/>
      <c r="JM108" s="63"/>
      <c r="JN108" s="63"/>
      <c r="JO108" s="63"/>
      <c r="JP108" s="63"/>
      <c r="JQ108" s="63"/>
      <c r="JR108" s="63"/>
      <c r="JS108" s="63"/>
      <c r="JT108" s="63"/>
      <c r="JU108" s="63"/>
      <c r="JV108" s="63"/>
      <c r="JW108" s="63"/>
      <c r="JX108" s="63"/>
      <c r="JY108" s="63"/>
      <c r="JZ108" s="63"/>
      <c r="KA108" s="63"/>
      <c r="KB108" s="63"/>
      <c r="KC108" s="63"/>
      <c r="KD108" s="63"/>
      <c r="KE108" s="63"/>
      <c r="KF108" s="63"/>
      <c r="KG108" s="63"/>
      <c r="KH108" s="63"/>
      <c r="KI108" s="63"/>
      <c r="KJ108" s="63"/>
      <c r="KK108" s="63"/>
      <c r="KL108" s="63"/>
      <c r="KM108" s="63"/>
      <c r="KN108" s="63"/>
      <c r="KO108" s="63"/>
      <c r="KP108" s="63"/>
      <c r="KQ108" s="63"/>
      <c r="KR108" s="63"/>
      <c r="KS108" s="63"/>
      <c r="KT108" s="63"/>
      <c r="KU108" s="63"/>
      <c r="KV108" s="63"/>
      <c r="KW108" s="63"/>
      <c r="KX108" s="63"/>
      <c r="KY108" s="63"/>
      <c r="KZ108" s="63"/>
      <c r="LA108" s="63"/>
      <c r="LB108" s="63"/>
      <c r="LC108" s="63"/>
      <c r="LD108" s="63"/>
      <c r="LE108" s="63"/>
      <c r="LF108" s="63"/>
      <c r="LG108" s="63"/>
      <c r="LH108" s="63"/>
      <c r="LI108" s="63"/>
      <c r="LJ108" s="63"/>
      <c r="LK108" s="63"/>
      <c r="LL108" s="63"/>
      <c r="LM108" s="63"/>
      <c r="LN108" s="63"/>
      <c r="LO108" s="63"/>
      <c r="LP108" s="63"/>
      <c r="LQ108" s="63"/>
      <c r="LR108" s="63"/>
      <c r="LS108" s="63"/>
      <c r="LT108" s="63"/>
      <c r="LU108" s="63"/>
      <c r="LV108" s="63"/>
      <c r="LW108" s="63"/>
      <c r="LX108" s="63"/>
      <c r="LY108" s="63"/>
    </row>
    <row r="109" spans="1:337" ht="45.75" customHeight="1">
      <c r="A109" s="444">
        <v>105</v>
      </c>
      <c r="B109" s="145" t="s">
        <v>265</v>
      </c>
      <c r="C109" s="167" t="s">
        <v>329</v>
      </c>
      <c r="D109" s="162" t="s">
        <v>330</v>
      </c>
      <c r="E109" s="162" t="s">
        <v>330</v>
      </c>
      <c r="F109" s="156">
        <v>1020400665999</v>
      </c>
      <c r="G109" s="138">
        <v>410002650</v>
      </c>
      <c r="H109" s="388" t="s">
        <v>245</v>
      </c>
      <c r="I109" s="382">
        <v>10</v>
      </c>
      <c r="J109" s="21"/>
      <c r="K109" s="16">
        <v>1</v>
      </c>
      <c r="L109" s="1">
        <v>4</v>
      </c>
      <c r="M109" s="22"/>
      <c r="N109" s="22"/>
      <c r="O109" s="22">
        <v>5</v>
      </c>
      <c r="P109" s="19">
        <v>5</v>
      </c>
      <c r="Q109" s="23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4">
        <v>1</v>
      </c>
      <c r="BP109" s="24">
        <v>1</v>
      </c>
      <c r="BQ109" s="24"/>
      <c r="BR109" s="24"/>
      <c r="BS109" s="24">
        <v>1</v>
      </c>
      <c r="BT109" s="24">
        <v>4</v>
      </c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31"/>
      <c r="EL109" s="31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1"/>
      <c r="GI109" s="81"/>
      <c r="GJ109" s="81"/>
      <c r="GK109" s="81"/>
      <c r="GL109" s="81"/>
      <c r="GM109" s="81"/>
      <c r="GN109" s="81"/>
      <c r="GO109" s="81"/>
      <c r="GP109" s="81"/>
      <c r="GQ109" s="81"/>
      <c r="GR109" s="81"/>
      <c r="GS109" s="81"/>
      <c r="GT109" s="81"/>
      <c r="GU109" s="81"/>
      <c r="GV109" s="81"/>
      <c r="GW109" s="81"/>
      <c r="GX109" s="81"/>
      <c r="GY109" s="81"/>
      <c r="GZ109" s="81"/>
      <c r="HA109" s="81"/>
      <c r="HB109" s="81"/>
      <c r="HC109" s="81"/>
      <c r="HD109" s="81"/>
      <c r="HE109" s="81"/>
      <c r="HF109" s="81"/>
      <c r="HG109" s="81"/>
      <c r="HH109" s="81"/>
      <c r="HI109" s="81"/>
      <c r="HJ109" s="81"/>
      <c r="HK109" s="81"/>
      <c r="HL109" s="81"/>
      <c r="HM109" s="81"/>
      <c r="HN109" s="81"/>
      <c r="HO109" s="81"/>
      <c r="HP109" s="81"/>
      <c r="HQ109" s="81"/>
      <c r="HR109" s="81"/>
      <c r="HS109" s="81"/>
      <c r="HT109" s="81"/>
      <c r="HU109" s="81"/>
      <c r="HV109" s="81"/>
      <c r="HW109" s="81"/>
      <c r="HX109" s="81"/>
      <c r="HY109" s="81"/>
      <c r="HZ109" s="81"/>
      <c r="IA109" s="81"/>
      <c r="IB109" s="81"/>
      <c r="IC109" s="81"/>
      <c r="ID109" s="81"/>
      <c r="IE109" s="81"/>
      <c r="IF109" s="81"/>
      <c r="IG109" s="81"/>
      <c r="IH109" s="81"/>
      <c r="II109" s="81"/>
      <c r="IJ109" s="81"/>
      <c r="IK109" s="81"/>
      <c r="IL109" s="81"/>
      <c r="IM109" s="81"/>
      <c r="IN109" s="81"/>
      <c r="IO109" s="81"/>
      <c r="IP109" s="81"/>
      <c r="IQ109" s="81"/>
      <c r="IR109" s="81"/>
      <c r="IS109" s="81"/>
      <c r="IT109" s="63"/>
      <c r="IU109" s="63"/>
      <c r="IV109" s="63"/>
      <c r="IW109" s="63"/>
      <c r="IX109" s="63"/>
      <c r="IY109" s="63"/>
      <c r="IZ109" s="63"/>
      <c r="JA109" s="63"/>
      <c r="JB109" s="63"/>
      <c r="JC109" s="63"/>
      <c r="JD109" s="63"/>
      <c r="JE109" s="63"/>
      <c r="JF109" s="63"/>
      <c r="JG109" s="63"/>
      <c r="JH109" s="63"/>
      <c r="JI109" s="63"/>
      <c r="JJ109" s="63"/>
      <c r="JK109" s="63"/>
      <c r="JL109" s="63"/>
      <c r="JM109" s="63"/>
      <c r="JN109" s="63"/>
      <c r="JO109" s="63"/>
      <c r="JP109" s="63"/>
      <c r="JQ109" s="63"/>
      <c r="JR109" s="63"/>
      <c r="JS109" s="63"/>
      <c r="JT109" s="63"/>
      <c r="JU109" s="63"/>
      <c r="JV109" s="63"/>
      <c r="JW109" s="63"/>
      <c r="JX109" s="63"/>
      <c r="JY109" s="63"/>
      <c r="JZ109" s="63"/>
      <c r="KA109" s="63"/>
      <c r="KB109" s="63"/>
      <c r="KC109" s="63"/>
      <c r="KD109" s="63"/>
      <c r="KE109" s="63"/>
      <c r="KF109" s="63"/>
      <c r="KG109" s="63"/>
      <c r="KH109" s="63"/>
      <c r="KI109" s="63"/>
      <c r="KJ109" s="63"/>
      <c r="KK109" s="63"/>
      <c r="KL109" s="63"/>
      <c r="KM109" s="63"/>
      <c r="KN109" s="63"/>
      <c r="KO109" s="63"/>
      <c r="KP109" s="63"/>
      <c r="KQ109" s="63"/>
      <c r="KR109" s="63"/>
      <c r="KS109" s="63"/>
      <c r="KT109" s="63"/>
      <c r="KU109" s="63"/>
      <c r="KV109" s="63"/>
      <c r="KW109" s="63"/>
      <c r="KX109" s="63"/>
      <c r="KY109" s="63"/>
      <c r="KZ109" s="63"/>
      <c r="LA109" s="63"/>
      <c r="LB109" s="63"/>
      <c r="LC109" s="63"/>
      <c r="LD109" s="63"/>
      <c r="LE109" s="63"/>
      <c r="LF109" s="63"/>
      <c r="LG109" s="63"/>
      <c r="LH109" s="63"/>
      <c r="LI109" s="63"/>
      <c r="LJ109" s="63"/>
      <c r="LK109" s="63"/>
      <c r="LL109" s="63"/>
      <c r="LM109" s="63"/>
      <c r="LN109" s="63"/>
      <c r="LO109" s="63"/>
      <c r="LP109" s="63"/>
      <c r="LQ109" s="63"/>
      <c r="LR109" s="63"/>
      <c r="LS109" s="63"/>
      <c r="LT109" s="63"/>
      <c r="LU109" s="63"/>
      <c r="LV109" s="63"/>
      <c r="LW109" s="63"/>
      <c r="LX109" s="63"/>
      <c r="LY109" s="63"/>
    </row>
    <row r="110" spans="1:337" ht="30.75" customHeight="1">
      <c r="A110" s="442">
        <v>106</v>
      </c>
      <c r="B110" s="145" t="s">
        <v>265</v>
      </c>
      <c r="C110" s="167" t="s">
        <v>331</v>
      </c>
      <c r="D110" s="162" t="s">
        <v>303</v>
      </c>
      <c r="E110" s="162" t="s">
        <v>303</v>
      </c>
      <c r="F110" s="156">
        <v>1020400667308</v>
      </c>
      <c r="G110" s="138">
        <v>410002146</v>
      </c>
      <c r="H110" s="388" t="s">
        <v>245</v>
      </c>
      <c r="I110" s="382">
        <v>10</v>
      </c>
      <c r="J110" s="21"/>
      <c r="K110" s="16">
        <v>1</v>
      </c>
      <c r="L110" s="1">
        <v>4</v>
      </c>
      <c r="M110" s="22"/>
      <c r="N110" s="22"/>
      <c r="O110" s="22">
        <v>5</v>
      </c>
      <c r="P110" s="19">
        <v>5</v>
      </c>
      <c r="Q110" s="23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4">
        <v>1</v>
      </c>
      <c r="BP110" s="24">
        <v>1</v>
      </c>
      <c r="BQ110" s="24"/>
      <c r="BR110" s="24"/>
      <c r="BS110" s="24">
        <v>1</v>
      </c>
      <c r="BT110" s="24">
        <v>4</v>
      </c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31"/>
      <c r="EL110" s="31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  <c r="GU110" s="64"/>
      <c r="GV110" s="64"/>
      <c r="GW110" s="64"/>
      <c r="GX110" s="64"/>
      <c r="GY110" s="64"/>
      <c r="GZ110" s="64"/>
      <c r="HA110" s="64"/>
      <c r="HB110" s="64"/>
      <c r="HC110" s="64"/>
      <c r="HD110" s="64"/>
      <c r="HE110" s="64"/>
      <c r="HF110" s="64"/>
      <c r="HG110" s="64"/>
      <c r="HH110" s="64"/>
      <c r="HI110" s="64"/>
      <c r="HJ110" s="64"/>
      <c r="HK110" s="64"/>
      <c r="HL110" s="64"/>
      <c r="HM110" s="64"/>
      <c r="HN110" s="64"/>
      <c r="HO110" s="64"/>
      <c r="HP110" s="64"/>
      <c r="HQ110" s="64"/>
      <c r="HR110" s="64"/>
      <c r="HS110" s="64"/>
      <c r="HT110" s="64"/>
      <c r="HU110" s="64"/>
      <c r="HV110" s="64"/>
      <c r="HW110" s="64"/>
      <c r="HX110" s="64"/>
      <c r="HY110" s="64"/>
      <c r="HZ110" s="64"/>
      <c r="IA110" s="64"/>
      <c r="IB110" s="64"/>
      <c r="IC110" s="64"/>
      <c r="ID110" s="64"/>
      <c r="IE110" s="64"/>
      <c r="IF110" s="64"/>
      <c r="IG110" s="64"/>
      <c r="IH110" s="64"/>
      <c r="II110" s="64"/>
      <c r="IJ110" s="64"/>
      <c r="IK110" s="64"/>
      <c r="IL110" s="64"/>
      <c r="IM110" s="64"/>
      <c r="IN110" s="64"/>
      <c r="IO110" s="64"/>
      <c r="IP110" s="64"/>
      <c r="IQ110" s="64"/>
      <c r="IR110" s="64"/>
      <c r="IS110" s="64"/>
      <c r="IT110" s="59"/>
      <c r="IU110" s="59"/>
      <c r="IV110" s="59"/>
      <c r="IW110" s="59"/>
      <c r="IX110" s="59"/>
      <c r="IY110" s="59"/>
      <c r="IZ110" s="59"/>
      <c r="JA110" s="59"/>
      <c r="JB110" s="59"/>
      <c r="JC110" s="59"/>
      <c r="JD110" s="59"/>
      <c r="JE110" s="59"/>
      <c r="JF110" s="59"/>
      <c r="JG110" s="59"/>
      <c r="JH110" s="59"/>
      <c r="JI110" s="59"/>
      <c r="JJ110" s="59"/>
      <c r="JK110" s="59"/>
      <c r="JL110" s="59"/>
      <c r="JM110" s="59"/>
      <c r="JN110" s="59"/>
      <c r="JO110" s="59"/>
      <c r="JP110" s="59"/>
      <c r="JQ110" s="59"/>
      <c r="JR110" s="59"/>
      <c r="JS110" s="59"/>
      <c r="JT110" s="59"/>
      <c r="JU110" s="59"/>
      <c r="JV110" s="59"/>
      <c r="JW110" s="59"/>
      <c r="JX110" s="59"/>
      <c r="JY110" s="59"/>
      <c r="JZ110" s="59"/>
      <c r="KA110" s="59"/>
      <c r="KB110" s="59"/>
      <c r="KC110" s="59"/>
      <c r="KD110" s="59"/>
      <c r="KE110" s="59"/>
      <c r="KF110" s="59"/>
      <c r="KG110" s="59"/>
      <c r="KH110" s="59"/>
      <c r="KI110" s="59"/>
      <c r="KJ110" s="59"/>
      <c r="KK110" s="59"/>
      <c r="KL110" s="59"/>
      <c r="KM110" s="59"/>
      <c r="KN110" s="59"/>
      <c r="KO110" s="59"/>
      <c r="KP110" s="59"/>
      <c r="KQ110" s="59"/>
      <c r="KR110" s="59"/>
      <c r="KS110" s="59"/>
      <c r="KT110" s="59"/>
      <c r="KU110" s="59"/>
      <c r="KV110" s="59"/>
      <c r="KW110" s="59"/>
      <c r="KX110" s="59"/>
      <c r="KY110" s="59"/>
      <c r="KZ110" s="59"/>
      <c r="LA110" s="59"/>
      <c r="LB110" s="59"/>
      <c r="LC110" s="59"/>
      <c r="LD110" s="59"/>
      <c r="LE110" s="59"/>
      <c r="LF110" s="59"/>
      <c r="LG110" s="59"/>
      <c r="LH110" s="59"/>
      <c r="LI110" s="59"/>
      <c r="LJ110" s="59"/>
      <c r="LK110" s="59"/>
      <c r="LL110" s="59"/>
      <c r="LM110" s="59"/>
      <c r="LN110" s="59"/>
      <c r="LO110" s="59"/>
      <c r="LP110" s="59"/>
      <c r="LQ110" s="59"/>
      <c r="LR110" s="59"/>
      <c r="LS110" s="59"/>
      <c r="LT110" s="59"/>
      <c r="LU110" s="59"/>
      <c r="LV110" s="59"/>
      <c r="LW110" s="59"/>
      <c r="LX110" s="59"/>
      <c r="LY110" s="59"/>
    </row>
    <row r="111" spans="1:337" ht="30.75" customHeight="1">
      <c r="A111" s="444">
        <v>107</v>
      </c>
      <c r="B111" s="145" t="s">
        <v>265</v>
      </c>
      <c r="C111" s="167" t="s">
        <v>332</v>
      </c>
      <c r="D111" s="162" t="s">
        <v>308</v>
      </c>
      <c r="E111" s="162" t="s">
        <v>308</v>
      </c>
      <c r="F111" s="156">
        <v>1030400665734</v>
      </c>
      <c r="G111" s="138">
        <v>410003654</v>
      </c>
      <c r="H111" s="388" t="s">
        <v>245</v>
      </c>
      <c r="I111" s="382">
        <v>10</v>
      </c>
      <c r="J111" s="21"/>
      <c r="K111" s="16">
        <v>1</v>
      </c>
      <c r="L111" s="1">
        <v>4</v>
      </c>
      <c r="M111" s="22"/>
      <c r="N111" s="22"/>
      <c r="O111" s="22">
        <v>5</v>
      </c>
      <c r="P111" s="19">
        <v>5</v>
      </c>
      <c r="Q111" s="23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4">
        <v>1</v>
      </c>
      <c r="BP111" s="24">
        <v>1</v>
      </c>
      <c r="BQ111" s="24"/>
      <c r="BR111" s="24"/>
      <c r="BS111" s="24">
        <v>1</v>
      </c>
      <c r="BT111" s="24">
        <v>4</v>
      </c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31"/>
      <c r="EL111" s="31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1"/>
      <c r="IU111" s="61"/>
      <c r="IV111" s="61"/>
      <c r="IW111" s="61"/>
      <c r="IX111" s="61"/>
      <c r="IY111" s="61"/>
      <c r="IZ111" s="61"/>
      <c r="JA111" s="61"/>
      <c r="JB111" s="61"/>
      <c r="JC111" s="61"/>
      <c r="JD111" s="61"/>
      <c r="JE111" s="61"/>
      <c r="JF111" s="61"/>
      <c r="JG111" s="61"/>
      <c r="JH111" s="61"/>
      <c r="JI111" s="61"/>
      <c r="JJ111" s="61"/>
      <c r="JK111" s="61"/>
      <c r="JL111" s="61"/>
      <c r="JM111" s="61"/>
      <c r="JN111" s="61"/>
      <c r="JO111" s="61"/>
      <c r="JP111" s="61"/>
      <c r="JQ111" s="61"/>
      <c r="JR111" s="61"/>
      <c r="JS111" s="61"/>
      <c r="JT111" s="61"/>
      <c r="JU111" s="61"/>
      <c r="JV111" s="61"/>
      <c r="JW111" s="61"/>
      <c r="JX111" s="61"/>
      <c r="JY111" s="61"/>
      <c r="JZ111" s="61"/>
      <c r="KA111" s="61"/>
      <c r="KB111" s="61"/>
      <c r="KC111" s="61"/>
      <c r="KD111" s="61"/>
      <c r="KE111" s="61"/>
      <c r="KF111" s="61"/>
      <c r="KG111" s="61"/>
      <c r="KH111" s="61"/>
      <c r="KI111" s="61"/>
      <c r="KJ111" s="61"/>
      <c r="KK111" s="61"/>
      <c r="KL111" s="61"/>
      <c r="KM111" s="61"/>
      <c r="KN111" s="61"/>
      <c r="KO111" s="61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  <c r="LC111" s="61"/>
      <c r="LD111" s="61"/>
      <c r="LE111" s="61"/>
      <c r="LF111" s="61"/>
      <c r="LG111" s="61"/>
      <c r="LH111" s="61"/>
      <c r="LI111" s="61"/>
      <c r="LJ111" s="61"/>
      <c r="LK111" s="61"/>
      <c r="LL111" s="61"/>
      <c r="LM111" s="61"/>
      <c r="LN111" s="61"/>
      <c r="LO111" s="61"/>
      <c r="LP111" s="61"/>
      <c r="LQ111" s="61"/>
      <c r="LR111" s="61"/>
      <c r="LS111" s="61"/>
      <c r="LT111" s="61"/>
      <c r="LU111" s="61"/>
      <c r="LV111" s="61"/>
      <c r="LW111" s="61"/>
      <c r="LX111" s="61"/>
      <c r="LY111" s="61"/>
    </row>
    <row r="112" spans="1:337" ht="30.75" customHeight="1">
      <c r="A112" s="442">
        <v>108</v>
      </c>
      <c r="B112" s="145" t="s">
        <v>265</v>
      </c>
      <c r="C112" s="167" t="s">
        <v>333</v>
      </c>
      <c r="D112" s="162" t="s">
        <v>334</v>
      </c>
      <c r="E112" s="162" t="s">
        <v>334</v>
      </c>
      <c r="F112" s="156">
        <v>1030400665943</v>
      </c>
      <c r="G112" s="138">
        <v>410002629</v>
      </c>
      <c r="H112" s="388" t="s">
        <v>245</v>
      </c>
      <c r="I112" s="382">
        <v>10</v>
      </c>
      <c r="J112" s="21"/>
      <c r="K112" s="16">
        <v>1</v>
      </c>
      <c r="L112" s="1">
        <v>4</v>
      </c>
      <c r="M112" s="22"/>
      <c r="N112" s="22"/>
      <c r="O112" s="22">
        <v>5</v>
      </c>
      <c r="P112" s="19">
        <v>5</v>
      </c>
      <c r="Q112" s="23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4">
        <v>1</v>
      </c>
      <c r="BP112" s="24">
        <v>1</v>
      </c>
      <c r="BQ112" s="24"/>
      <c r="BR112" s="24"/>
      <c r="BS112" s="24">
        <v>1</v>
      </c>
      <c r="BT112" s="24">
        <v>4</v>
      </c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31"/>
      <c r="EL112" s="31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64"/>
      <c r="FP112" s="64"/>
      <c r="FQ112" s="64"/>
      <c r="FR112" s="64"/>
      <c r="FS112" s="64"/>
      <c r="FT112" s="64"/>
      <c r="FU112" s="64"/>
      <c r="FV112" s="64"/>
      <c r="FW112" s="64"/>
      <c r="FX112" s="64"/>
      <c r="FY112" s="64"/>
      <c r="FZ112" s="64"/>
      <c r="GA112" s="64"/>
      <c r="GB112" s="64"/>
      <c r="GC112" s="64"/>
      <c r="GD112" s="64"/>
      <c r="GE112" s="64"/>
      <c r="GF112" s="64"/>
      <c r="GG112" s="64"/>
      <c r="GH112" s="64"/>
      <c r="GI112" s="64"/>
      <c r="GJ112" s="64"/>
      <c r="GK112" s="64"/>
      <c r="GL112" s="64"/>
      <c r="GM112" s="64"/>
      <c r="GN112" s="64"/>
      <c r="GO112" s="64"/>
      <c r="GP112" s="64"/>
      <c r="GQ112" s="64"/>
      <c r="GR112" s="64"/>
      <c r="GS112" s="64"/>
      <c r="GT112" s="64"/>
      <c r="GU112" s="64"/>
      <c r="GV112" s="64"/>
      <c r="GW112" s="64"/>
      <c r="GX112" s="64"/>
      <c r="GY112" s="64"/>
      <c r="GZ112" s="64"/>
      <c r="HA112" s="64"/>
      <c r="HB112" s="64"/>
      <c r="HC112" s="64"/>
      <c r="HD112" s="64"/>
      <c r="HE112" s="64"/>
      <c r="HF112" s="64"/>
      <c r="HG112" s="64"/>
      <c r="HH112" s="64"/>
      <c r="HI112" s="64"/>
      <c r="HJ112" s="64"/>
      <c r="HK112" s="64"/>
      <c r="HL112" s="64"/>
      <c r="HM112" s="64"/>
      <c r="HN112" s="64"/>
      <c r="HO112" s="64"/>
      <c r="HP112" s="64"/>
      <c r="HQ112" s="64"/>
      <c r="HR112" s="64"/>
      <c r="HS112" s="64"/>
      <c r="HT112" s="64"/>
      <c r="HU112" s="64"/>
      <c r="HV112" s="64"/>
      <c r="HW112" s="64"/>
      <c r="HX112" s="64"/>
      <c r="HY112" s="64"/>
      <c r="HZ112" s="64"/>
      <c r="IA112" s="64"/>
      <c r="IB112" s="64"/>
      <c r="IC112" s="64"/>
      <c r="ID112" s="64"/>
      <c r="IE112" s="64"/>
      <c r="IF112" s="64"/>
      <c r="IG112" s="64"/>
      <c r="IH112" s="64"/>
      <c r="II112" s="64"/>
      <c r="IJ112" s="64"/>
      <c r="IK112" s="64"/>
      <c r="IL112" s="64"/>
      <c r="IM112" s="64"/>
      <c r="IN112" s="64"/>
      <c r="IO112" s="64"/>
      <c r="IP112" s="64"/>
      <c r="IQ112" s="64"/>
      <c r="IR112" s="64"/>
      <c r="IS112" s="64"/>
      <c r="IT112" s="59"/>
      <c r="IU112" s="59"/>
      <c r="IV112" s="59"/>
      <c r="IW112" s="59"/>
      <c r="IX112" s="59"/>
      <c r="IY112" s="59"/>
      <c r="IZ112" s="59"/>
      <c r="JA112" s="59"/>
      <c r="JB112" s="59"/>
      <c r="JC112" s="59"/>
      <c r="JD112" s="59"/>
      <c r="JE112" s="59"/>
      <c r="JF112" s="59"/>
      <c r="JG112" s="59"/>
      <c r="JH112" s="59"/>
      <c r="JI112" s="59"/>
      <c r="JJ112" s="59"/>
      <c r="JK112" s="59"/>
      <c r="JL112" s="59"/>
      <c r="JM112" s="59"/>
      <c r="JN112" s="59"/>
      <c r="JO112" s="59"/>
      <c r="JP112" s="59"/>
      <c r="JQ112" s="59"/>
      <c r="JR112" s="59"/>
      <c r="JS112" s="59"/>
      <c r="JT112" s="59"/>
      <c r="JU112" s="59"/>
      <c r="JV112" s="59"/>
      <c r="JW112" s="59"/>
      <c r="JX112" s="59"/>
      <c r="JY112" s="59"/>
      <c r="JZ112" s="59"/>
      <c r="KA112" s="59"/>
      <c r="KB112" s="59"/>
      <c r="KC112" s="59"/>
      <c r="KD112" s="59"/>
      <c r="KE112" s="59"/>
      <c r="KF112" s="59"/>
      <c r="KG112" s="59"/>
      <c r="KH112" s="59"/>
      <c r="KI112" s="59"/>
      <c r="KJ112" s="59"/>
      <c r="KK112" s="59"/>
      <c r="KL112" s="59"/>
      <c r="KM112" s="59"/>
      <c r="KN112" s="59"/>
      <c r="KO112" s="59"/>
      <c r="KP112" s="59"/>
      <c r="KQ112" s="59"/>
      <c r="KR112" s="59"/>
      <c r="KS112" s="59"/>
      <c r="KT112" s="59"/>
      <c r="KU112" s="59"/>
      <c r="KV112" s="59"/>
      <c r="KW112" s="59"/>
      <c r="KX112" s="59"/>
      <c r="KY112" s="59"/>
      <c r="KZ112" s="59"/>
      <c r="LA112" s="59"/>
      <c r="LB112" s="59"/>
      <c r="LC112" s="59"/>
      <c r="LD112" s="59"/>
      <c r="LE112" s="59"/>
      <c r="LF112" s="59"/>
      <c r="LG112" s="59"/>
      <c r="LH112" s="59"/>
      <c r="LI112" s="59"/>
      <c r="LJ112" s="59"/>
      <c r="LK112" s="59"/>
      <c r="LL112" s="59"/>
      <c r="LM112" s="59"/>
      <c r="LN112" s="59"/>
      <c r="LO112" s="59"/>
      <c r="LP112" s="59"/>
      <c r="LQ112" s="59"/>
      <c r="LR112" s="59"/>
      <c r="LS112" s="59"/>
      <c r="LT112" s="59"/>
      <c r="LU112" s="59"/>
      <c r="LV112" s="59"/>
      <c r="LW112" s="59"/>
      <c r="LX112" s="59"/>
      <c r="LY112" s="59"/>
    </row>
    <row r="113" spans="1:337" ht="30.75" customHeight="1">
      <c r="A113" s="444">
        <v>109</v>
      </c>
      <c r="B113" s="145" t="s">
        <v>265</v>
      </c>
      <c r="C113" s="167" t="s">
        <v>335</v>
      </c>
      <c r="D113" s="162" t="s">
        <v>313</v>
      </c>
      <c r="E113" s="174" t="s">
        <v>313</v>
      </c>
      <c r="F113" s="156">
        <v>1030400665877</v>
      </c>
      <c r="G113" s="138">
        <v>410003679</v>
      </c>
      <c r="H113" s="388" t="s">
        <v>245</v>
      </c>
      <c r="I113" s="382">
        <v>10</v>
      </c>
      <c r="J113" s="21"/>
      <c r="K113" s="16">
        <v>1</v>
      </c>
      <c r="L113" s="1">
        <v>4</v>
      </c>
      <c r="M113" s="22"/>
      <c r="N113" s="22"/>
      <c r="O113" s="22">
        <v>5</v>
      </c>
      <c r="P113" s="19">
        <v>5</v>
      </c>
      <c r="Q113" s="23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4">
        <v>1</v>
      </c>
      <c r="BP113" s="24">
        <v>1</v>
      </c>
      <c r="BQ113" s="24"/>
      <c r="BR113" s="24"/>
      <c r="BS113" s="24">
        <v>1</v>
      </c>
      <c r="BT113" s="24">
        <v>4</v>
      </c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31"/>
      <c r="EL113" s="31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67"/>
      <c r="IS113" s="67"/>
      <c r="IT113" s="66"/>
      <c r="IU113" s="66"/>
      <c r="IV113" s="66"/>
      <c r="IW113" s="66"/>
      <c r="IX113" s="66"/>
      <c r="IY113" s="66"/>
      <c r="IZ113" s="66"/>
      <c r="JA113" s="66"/>
      <c r="JB113" s="66"/>
      <c r="JC113" s="66"/>
      <c r="JD113" s="66"/>
      <c r="JE113" s="66"/>
      <c r="JF113" s="66"/>
      <c r="JG113" s="66"/>
      <c r="JH113" s="66"/>
      <c r="JI113" s="66"/>
      <c r="JJ113" s="66"/>
      <c r="JK113" s="66"/>
      <c r="JL113" s="66"/>
      <c r="JM113" s="66"/>
      <c r="JN113" s="66"/>
      <c r="JO113" s="66"/>
      <c r="JP113" s="66"/>
      <c r="JQ113" s="66"/>
      <c r="JR113" s="66"/>
      <c r="JS113" s="66"/>
      <c r="JT113" s="66"/>
      <c r="JU113" s="66"/>
      <c r="JV113" s="66"/>
      <c r="JW113" s="66"/>
      <c r="JX113" s="66"/>
      <c r="JY113" s="66"/>
      <c r="JZ113" s="66"/>
      <c r="KA113" s="66"/>
      <c r="KB113" s="66"/>
      <c r="KC113" s="66"/>
      <c r="KD113" s="66"/>
      <c r="KE113" s="66"/>
      <c r="KF113" s="66"/>
      <c r="KG113" s="66"/>
      <c r="KH113" s="66"/>
      <c r="KI113" s="66"/>
      <c r="KJ113" s="66"/>
      <c r="KK113" s="66">
        <v>1</v>
      </c>
      <c r="KL113" s="66">
        <v>4</v>
      </c>
      <c r="KM113" s="66"/>
      <c r="KN113" s="66"/>
      <c r="KO113" s="66"/>
      <c r="KP113" s="66"/>
      <c r="KQ113" s="66"/>
      <c r="KR113" s="66"/>
      <c r="KS113" s="66"/>
      <c r="KT113" s="66"/>
      <c r="KU113" s="66"/>
      <c r="KV113" s="66"/>
      <c r="KW113" s="66"/>
      <c r="KX113" s="66"/>
      <c r="KY113" s="66"/>
      <c r="KZ113" s="66"/>
      <c r="LA113" s="66"/>
      <c r="LB113" s="66"/>
      <c r="LC113" s="66"/>
      <c r="LD113" s="66"/>
      <c r="LE113" s="66"/>
      <c r="LF113" s="66"/>
      <c r="LG113" s="66"/>
      <c r="LH113" s="66"/>
      <c r="LI113" s="66"/>
      <c r="LJ113" s="66"/>
      <c r="LK113" s="66"/>
      <c r="LL113" s="66"/>
      <c r="LM113" s="66"/>
      <c r="LN113" s="66"/>
      <c r="LO113" s="66"/>
      <c r="LP113" s="66"/>
      <c r="LQ113" s="66"/>
      <c r="LR113" s="66"/>
      <c r="LS113" s="66"/>
      <c r="LT113" s="66"/>
      <c r="LU113" s="66"/>
      <c r="LV113" s="66"/>
      <c r="LW113" s="66"/>
      <c r="LX113" s="66"/>
      <c r="LY113" s="66"/>
    </row>
    <row r="114" spans="1:337" ht="63" customHeight="1">
      <c r="A114" s="446">
        <v>110</v>
      </c>
      <c r="B114" s="175" t="s">
        <v>336</v>
      </c>
      <c r="C114" s="176" t="s">
        <v>337</v>
      </c>
      <c r="D114" s="151" t="s">
        <v>338</v>
      </c>
      <c r="E114" s="177" t="s">
        <v>338</v>
      </c>
      <c r="F114" s="178" t="s">
        <v>339</v>
      </c>
      <c r="G114" s="179">
        <v>408008038</v>
      </c>
      <c r="H114" s="384" t="s">
        <v>340</v>
      </c>
      <c r="I114" s="391">
        <v>10</v>
      </c>
      <c r="K114" s="1">
        <v>1</v>
      </c>
      <c r="L114" s="1">
        <v>4</v>
      </c>
      <c r="CU114" s="1">
        <v>2</v>
      </c>
      <c r="CV114" s="1">
        <v>18</v>
      </c>
      <c r="CY114" s="1">
        <v>5</v>
      </c>
      <c r="CZ114" s="1">
        <f t="shared" ref="CZ114:CZ132" si="7">CY114*10</f>
        <v>50</v>
      </c>
      <c r="DK114" s="1">
        <v>1</v>
      </c>
      <c r="DL114" s="1">
        <v>6</v>
      </c>
      <c r="EE114" s="1">
        <v>3</v>
      </c>
      <c r="EF114" s="1">
        <v>3</v>
      </c>
      <c r="EI114" s="1">
        <v>3</v>
      </c>
      <c r="EJ114" s="1">
        <v>3</v>
      </c>
      <c r="FO114" s="63"/>
      <c r="FP114" s="63"/>
      <c r="FQ114" s="63"/>
      <c r="FR114" s="63"/>
      <c r="FS114" s="63"/>
      <c r="FT114" s="63"/>
      <c r="FU114" s="63"/>
      <c r="FV114" s="63"/>
      <c r="FW114" s="63"/>
      <c r="FX114" s="63"/>
      <c r="FY114" s="63"/>
      <c r="FZ114" s="63"/>
      <c r="GA114" s="63"/>
      <c r="GB114" s="63"/>
      <c r="GC114" s="63"/>
      <c r="GD114" s="63"/>
      <c r="GE114" s="63"/>
      <c r="GF114" s="63"/>
      <c r="GG114" s="63"/>
      <c r="GH114" s="63"/>
      <c r="GI114" s="63"/>
      <c r="GJ114" s="63"/>
      <c r="GK114" s="63"/>
      <c r="GL114" s="63"/>
      <c r="GM114" s="63"/>
      <c r="GN114" s="63"/>
      <c r="GO114" s="63"/>
      <c r="GP114" s="63"/>
      <c r="GQ114" s="63"/>
      <c r="GR114" s="63"/>
      <c r="GS114" s="63"/>
      <c r="GT114" s="63"/>
      <c r="GU114" s="63"/>
      <c r="GV114" s="63"/>
      <c r="GW114" s="63"/>
      <c r="GX114" s="63"/>
      <c r="GY114" s="63"/>
      <c r="GZ114" s="63"/>
      <c r="HA114" s="63"/>
      <c r="HB114" s="63"/>
      <c r="HC114" s="63"/>
      <c r="HD114" s="63"/>
      <c r="HE114" s="63"/>
      <c r="HF114" s="63"/>
      <c r="HG114" s="63"/>
      <c r="HH114" s="63"/>
      <c r="HI114" s="63"/>
      <c r="HJ114" s="63"/>
      <c r="HK114" s="63"/>
      <c r="HL114" s="63"/>
      <c r="HM114" s="63"/>
      <c r="HN114" s="63"/>
      <c r="HO114" s="63"/>
      <c r="HP114" s="63"/>
      <c r="HQ114" s="63"/>
      <c r="HR114" s="63"/>
      <c r="HS114" s="63"/>
      <c r="HT114" s="63"/>
      <c r="HU114" s="63"/>
      <c r="HV114" s="63"/>
      <c r="HW114" s="63"/>
      <c r="HX114" s="63"/>
      <c r="HY114" s="63"/>
      <c r="HZ114" s="63"/>
      <c r="IA114" s="63"/>
      <c r="IB114" s="63"/>
      <c r="IC114" s="63"/>
      <c r="ID114" s="63"/>
      <c r="IE114" s="63"/>
      <c r="IF114" s="63"/>
      <c r="IG114" s="63"/>
      <c r="IH114" s="63"/>
      <c r="II114" s="63"/>
      <c r="IJ114" s="63"/>
      <c r="IK114" s="63"/>
      <c r="IL114" s="63"/>
      <c r="IM114" s="63"/>
      <c r="IN114" s="63"/>
      <c r="IO114" s="63"/>
      <c r="IP114" s="63"/>
      <c r="IQ114" s="63"/>
      <c r="IR114" s="63"/>
      <c r="IS114" s="63"/>
      <c r="IT114" s="63"/>
      <c r="IU114" s="63"/>
      <c r="IV114" s="63"/>
      <c r="IW114" s="63"/>
      <c r="IX114" s="63"/>
      <c r="IY114" s="63"/>
      <c r="IZ114" s="63"/>
      <c r="JA114" s="63"/>
      <c r="JB114" s="63"/>
      <c r="JC114" s="63"/>
      <c r="JD114" s="63"/>
      <c r="JE114" s="63"/>
      <c r="JF114" s="63"/>
      <c r="JG114" s="63"/>
      <c r="JH114" s="63"/>
      <c r="JI114" s="63"/>
      <c r="JJ114" s="63"/>
      <c r="JK114" s="63"/>
      <c r="JL114" s="63"/>
      <c r="JM114" s="63"/>
      <c r="JN114" s="63"/>
      <c r="JO114" s="63"/>
      <c r="JP114" s="63"/>
      <c r="JQ114" s="63"/>
      <c r="JR114" s="63"/>
      <c r="JS114" s="63"/>
      <c r="JT114" s="63"/>
      <c r="JU114" s="63"/>
      <c r="JV114" s="63"/>
      <c r="JW114" s="63"/>
      <c r="JX114" s="63"/>
      <c r="JY114" s="63"/>
      <c r="JZ114" s="63"/>
      <c r="KA114" s="63"/>
      <c r="KB114" s="63"/>
      <c r="KC114" s="63"/>
      <c r="KD114" s="63"/>
      <c r="KE114" s="63"/>
      <c r="KF114" s="63"/>
      <c r="KG114" s="63"/>
      <c r="KH114" s="63"/>
      <c r="KI114" s="63"/>
      <c r="KJ114" s="63"/>
      <c r="KK114" s="63"/>
      <c r="KL114" s="63"/>
      <c r="KM114" s="63"/>
      <c r="KN114" s="63"/>
      <c r="KO114" s="63"/>
      <c r="KP114" s="63"/>
      <c r="KQ114" s="63"/>
      <c r="KR114" s="63"/>
      <c r="KS114" s="63"/>
      <c r="KT114" s="63"/>
      <c r="KU114" s="63"/>
      <c r="KV114" s="63"/>
      <c r="KW114" s="63"/>
      <c r="KX114" s="63"/>
      <c r="KY114" s="63"/>
      <c r="KZ114" s="63"/>
      <c r="LA114" s="63"/>
      <c r="LB114" s="63"/>
      <c r="LC114" s="63"/>
      <c r="LD114" s="63"/>
      <c r="LE114" s="63"/>
      <c r="LF114" s="63"/>
      <c r="LG114" s="63"/>
      <c r="LH114" s="63"/>
      <c r="LI114" s="63"/>
      <c r="LJ114" s="63"/>
      <c r="LK114" s="63"/>
      <c r="LL114" s="63"/>
      <c r="LM114" s="63"/>
      <c r="LN114" s="63"/>
      <c r="LO114" s="63"/>
      <c r="LP114" s="63"/>
      <c r="LQ114" s="63">
        <v>1</v>
      </c>
      <c r="LR114" s="63"/>
      <c r="LS114" s="63"/>
      <c r="LT114" s="63"/>
      <c r="LU114" s="63"/>
      <c r="LV114" s="63"/>
      <c r="LW114" s="63"/>
      <c r="LX114" s="63"/>
      <c r="LY114" s="63"/>
    </row>
    <row r="115" spans="1:337" ht="63" customHeight="1">
      <c r="A115" s="447">
        <v>111</v>
      </c>
      <c r="B115" s="175" t="s">
        <v>336</v>
      </c>
      <c r="C115" s="162" t="s">
        <v>337</v>
      </c>
      <c r="D115" s="151" t="s">
        <v>338</v>
      </c>
      <c r="E115" s="177" t="s">
        <v>341</v>
      </c>
      <c r="F115" s="178" t="s">
        <v>339</v>
      </c>
      <c r="G115" s="179">
        <v>408008039</v>
      </c>
      <c r="H115" s="384" t="s">
        <v>340</v>
      </c>
      <c r="I115" s="391">
        <v>10</v>
      </c>
      <c r="K115" s="1">
        <v>1</v>
      </c>
      <c r="L115" s="1">
        <v>4</v>
      </c>
      <c r="CU115" s="1">
        <v>2</v>
      </c>
      <c r="CV115" s="1">
        <v>18</v>
      </c>
      <c r="CY115" s="1">
        <v>5</v>
      </c>
      <c r="CZ115" s="1">
        <f t="shared" si="7"/>
        <v>50</v>
      </c>
      <c r="EE115" s="1">
        <v>3</v>
      </c>
      <c r="EF115" s="1">
        <v>3</v>
      </c>
      <c r="EI115" s="1">
        <v>3</v>
      </c>
      <c r="EJ115" s="1">
        <v>3</v>
      </c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  <c r="IR115" s="63"/>
      <c r="IS115" s="63"/>
      <c r="IT115" s="63"/>
      <c r="IU115" s="63"/>
      <c r="IV115" s="63"/>
      <c r="IW115" s="63"/>
      <c r="IX115" s="63"/>
      <c r="IY115" s="63"/>
      <c r="IZ115" s="63"/>
      <c r="JA115" s="63"/>
      <c r="JB115" s="63"/>
      <c r="JC115" s="63"/>
      <c r="JD115" s="63"/>
      <c r="JE115" s="63"/>
      <c r="JF115" s="63"/>
      <c r="JG115" s="63"/>
      <c r="JH115" s="63"/>
      <c r="JI115" s="63"/>
      <c r="JJ115" s="63"/>
      <c r="JK115" s="63"/>
      <c r="JL115" s="63"/>
      <c r="JM115" s="63"/>
      <c r="JN115" s="63"/>
      <c r="JO115" s="63"/>
      <c r="JP115" s="63"/>
      <c r="JQ115" s="63"/>
      <c r="JR115" s="63"/>
      <c r="JS115" s="63"/>
      <c r="JT115" s="63"/>
      <c r="JU115" s="63"/>
      <c r="JV115" s="63"/>
      <c r="JW115" s="63"/>
      <c r="JX115" s="63"/>
      <c r="JY115" s="63"/>
      <c r="JZ115" s="63"/>
      <c r="KA115" s="63"/>
      <c r="KB115" s="63"/>
      <c r="KC115" s="63"/>
      <c r="KD115" s="63"/>
      <c r="KE115" s="63"/>
      <c r="KF115" s="63"/>
      <c r="KG115" s="63"/>
      <c r="KH115" s="63"/>
      <c r="KI115" s="63"/>
      <c r="KJ115" s="63"/>
      <c r="KK115" s="63"/>
      <c r="KL115" s="63"/>
      <c r="KM115" s="63"/>
      <c r="KN115" s="63"/>
      <c r="KO115" s="63"/>
      <c r="KP115" s="63"/>
      <c r="KQ115" s="63"/>
      <c r="KR115" s="63"/>
      <c r="KS115" s="63"/>
      <c r="KT115" s="63"/>
      <c r="KU115" s="63"/>
      <c r="KV115" s="63"/>
      <c r="KW115" s="63"/>
      <c r="KX115" s="63"/>
      <c r="KY115" s="63"/>
      <c r="KZ115" s="63"/>
      <c r="LA115" s="63"/>
      <c r="LB115" s="63"/>
      <c r="LC115" s="63"/>
      <c r="LD115" s="63"/>
      <c r="LE115" s="63"/>
      <c r="LF115" s="63"/>
      <c r="LG115" s="63"/>
      <c r="LH115" s="63"/>
      <c r="LI115" s="63"/>
      <c r="LJ115" s="63"/>
      <c r="LK115" s="63"/>
      <c r="LL115" s="63"/>
      <c r="LM115" s="63"/>
      <c r="LN115" s="63"/>
      <c r="LO115" s="63"/>
      <c r="LP115" s="63"/>
      <c r="LQ115" s="63"/>
      <c r="LR115" s="63"/>
      <c r="LS115" s="63"/>
      <c r="LT115" s="63"/>
      <c r="LU115" s="63"/>
      <c r="LV115" s="63"/>
      <c r="LW115" s="63"/>
      <c r="LX115" s="63"/>
      <c r="LY115" s="63"/>
    </row>
    <row r="116" spans="1:337" ht="60" customHeight="1">
      <c r="A116" s="446">
        <v>112</v>
      </c>
      <c r="B116" s="175" t="s">
        <v>336</v>
      </c>
      <c r="C116" s="162" t="s">
        <v>342</v>
      </c>
      <c r="D116" s="180" t="s">
        <v>343</v>
      </c>
      <c r="E116" s="181" t="s">
        <v>343</v>
      </c>
      <c r="F116" s="182">
        <v>1040400665997</v>
      </c>
      <c r="G116" s="138">
        <v>408009539</v>
      </c>
      <c r="H116" s="384" t="s">
        <v>344</v>
      </c>
      <c r="I116" s="391">
        <v>10</v>
      </c>
      <c r="K116" s="1">
        <v>1</v>
      </c>
      <c r="L116" s="1">
        <v>4</v>
      </c>
      <c r="CU116" s="1">
        <v>1</v>
      </c>
      <c r="CV116" s="1">
        <v>9</v>
      </c>
      <c r="CY116" s="1">
        <v>3</v>
      </c>
      <c r="CZ116" s="1">
        <f t="shared" si="7"/>
        <v>30</v>
      </c>
      <c r="EE116" s="1">
        <v>2</v>
      </c>
      <c r="EF116" s="1">
        <v>2</v>
      </c>
      <c r="EI116" s="1">
        <v>2</v>
      </c>
      <c r="EJ116" s="1">
        <v>2</v>
      </c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  <c r="IR116" s="63"/>
      <c r="IS116" s="63"/>
      <c r="IT116" s="63"/>
      <c r="IU116" s="63"/>
      <c r="IV116" s="63"/>
      <c r="IW116" s="63"/>
      <c r="IX116" s="63"/>
      <c r="IY116" s="63"/>
      <c r="IZ116" s="63"/>
      <c r="JA116" s="63"/>
      <c r="JB116" s="63"/>
      <c r="JC116" s="63"/>
      <c r="JD116" s="63"/>
      <c r="JE116" s="63"/>
      <c r="JF116" s="63"/>
      <c r="JG116" s="63"/>
      <c r="JH116" s="63"/>
      <c r="JI116" s="63"/>
      <c r="JJ116" s="63"/>
      <c r="JK116" s="63"/>
      <c r="JL116" s="63"/>
      <c r="JM116" s="63"/>
      <c r="JN116" s="63"/>
      <c r="JO116" s="63"/>
      <c r="JP116" s="63"/>
      <c r="JQ116" s="63"/>
      <c r="JR116" s="63"/>
      <c r="JS116" s="63"/>
      <c r="JT116" s="63"/>
      <c r="JU116" s="63"/>
      <c r="JV116" s="63"/>
      <c r="JW116" s="63"/>
      <c r="JX116" s="63"/>
      <c r="JY116" s="63"/>
      <c r="JZ116" s="63"/>
      <c r="KA116" s="63"/>
      <c r="KB116" s="63"/>
      <c r="KC116" s="63"/>
      <c r="KD116" s="63"/>
      <c r="KE116" s="63"/>
      <c r="KF116" s="63"/>
      <c r="KG116" s="63"/>
      <c r="KH116" s="63"/>
      <c r="KI116" s="63"/>
      <c r="KJ116" s="63"/>
      <c r="KK116" s="63"/>
      <c r="KL116" s="63"/>
      <c r="KM116" s="63"/>
      <c r="KN116" s="63"/>
      <c r="KO116" s="63"/>
      <c r="KP116" s="63"/>
      <c r="KQ116" s="63"/>
      <c r="KR116" s="63"/>
      <c r="KS116" s="63"/>
      <c r="KT116" s="63"/>
      <c r="KU116" s="63"/>
      <c r="KV116" s="63"/>
      <c r="KW116" s="63"/>
      <c r="KX116" s="63"/>
      <c r="KY116" s="63"/>
      <c r="KZ116" s="63"/>
      <c r="LA116" s="63"/>
      <c r="LB116" s="63"/>
      <c r="LC116" s="63"/>
      <c r="LD116" s="63"/>
      <c r="LE116" s="63"/>
      <c r="LF116" s="63"/>
      <c r="LG116" s="63"/>
      <c r="LH116" s="63"/>
      <c r="LI116" s="63"/>
      <c r="LJ116" s="63"/>
      <c r="LK116" s="63"/>
      <c r="LL116" s="63"/>
      <c r="LM116" s="63"/>
      <c r="LN116" s="63"/>
      <c r="LO116" s="63"/>
      <c r="LP116" s="63"/>
      <c r="LQ116" s="63"/>
      <c r="LR116" s="63"/>
      <c r="LS116" s="63"/>
      <c r="LT116" s="63"/>
      <c r="LU116" s="63"/>
      <c r="LV116" s="63"/>
      <c r="LW116" s="63"/>
      <c r="LX116" s="63"/>
      <c r="LY116" s="63"/>
    </row>
    <row r="117" spans="1:337" ht="73.5" customHeight="1">
      <c r="A117" s="447">
        <v>113</v>
      </c>
      <c r="B117" s="175" t="s">
        <v>336</v>
      </c>
      <c r="C117" s="162" t="s">
        <v>345</v>
      </c>
      <c r="D117" s="180" t="s">
        <v>346</v>
      </c>
      <c r="E117" s="181" t="s">
        <v>346</v>
      </c>
      <c r="F117" s="182">
        <v>1030400667406</v>
      </c>
      <c r="G117" s="138">
        <v>408007612</v>
      </c>
      <c r="H117" s="384" t="s">
        <v>344</v>
      </c>
      <c r="I117" s="391">
        <v>10</v>
      </c>
      <c r="K117" s="1">
        <v>1</v>
      </c>
      <c r="L117" s="1">
        <v>4</v>
      </c>
      <c r="CU117" s="1">
        <v>1</v>
      </c>
      <c r="CV117" s="1">
        <v>9</v>
      </c>
      <c r="CY117" s="1">
        <v>5</v>
      </c>
      <c r="CZ117" s="1">
        <f t="shared" si="7"/>
        <v>50</v>
      </c>
      <c r="DK117" s="1">
        <v>1</v>
      </c>
      <c r="DL117" s="1">
        <v>6</v>
      </c>
      <c r="EE117" s="1">
        <v>3</v>
      </c>
      <c r="EF117" s="1">
        <v>3</v>
      </c>
      <c r="EI117" s="1">
        <v>3</v>
      </c>
      <c r="EJ117" s="1">
        <v>3</v>
      </c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  <c r="HN117" s="63"/>
      <c r="HO117" s="63"/>
      <c r="HP117" s="63"/>
      <c r="HQ117" s="63"/>
      <c r="HR117" s="63"/>
      <c r="HS117" s="63"/>
      <c r="HT117" s="63"/>
      <c r="HU117" s="63"/>
      <c r="HV117" s="63"/>
      <c r="HW117" s="63"/>
      <c r="HX117" s="63"/>
      <c r="HY117" s="63"/>
      <c r="HZ117" s="63"/>
      <c r="IA117" s="63"/>
      <c r="IB117" s="63"/>
      <c r="IC117" s="63"/>
      <c r="ID117" s="63"/>
      <c r="IE117" s="63"/>
      <c r="IF117" s="63"/>
      <c r="IG117" s="63"/>
      <c r="IH117" s="63"/>
      <c r="II117" s="63"/>
      <c r="IJ117" s="63"/>
      <c r="IK117" s="63"/>
      <c r="IL117" s="63"/>
      <c r="IM117" s="63"/>
      <c r="IN117" s="63"/>
      <c r="IO117" s="63"/>
      <c r="IP117" s="63"/>
      <c r="IQ117" s="63"/>
      <c r="IR117" s="63"/>
      <c r="IS117" s="63"/>
      <c r="IT117" s="63"/>
      <c r="IU117" s="63"/>
      <c r="IV117" s="63"/>
      <c r="IW117" s="63"/>
      <c r="IX117" s="63"/>
      <c r="IY117" s="63"/>
      <c r="IZ117" s="63"/>
      <c r="JA117" s="63"/>
      <c r="JB117" s="63"/>
      <c r="JC117" s="63"/>
      <c r="JD117" s="63"/>
      <c r="JE117" s="63"/>
      <c r="JF117" s="63"/>
      <c r="JG117" s="63"/>
      <c r="JH117" s="63"/>
      <c r="JI117" s="63"/>
      <c r="JJ117" s="63"/>
      <c r="JK117" s="63"/>
      <c r="JL117" s="63"/>
      <c r="JM117" s="63"/>
      <c r="JN117" s="63"/>
      <c r="JO117" s="63"/>
      <c r="JP117" s="63"/>
      <c r="JQ117" s="63"/>
      <c r="JR117" s="63"/>
      <c r="JS117" s="63"/>
      <c r="JT117" s="63"/>
      <c r="JU117" s="63"/>
      <c r="JV117" s="63"/>
      <c r="JW117" s="63"/>
      <c r="JX117" s="63"/>
      <c r="JY117" s="63"/>
      <c r="JZ117" s="63"/>
      <c r="KA117" s="63"/>
      <c r="KB117" s="63"/>
      <c r="KC117" s="63"/>
      <c r="KD117" s="63"/>
      <c r="KE117" s="63"/>
      <c r="KF117" s="63"/>
      <c r="KG117" s="63"/>
      <c r="KH117" s="63"/>
      <c r="KI117" s="63"/>
      <c r="KJ117" s="63"/>
      <c r="KK117" s="63"/>
      <c r="KL117" s="63"/>
      <c r="KM117" s="63"/>
      <c r="KN117" s="63"/>
      <c r="KO117" s="63"/>
      <c r="KP117" s="63"/>
      <c r="KQ117" s="63"/>
      <c r="KR117" s="63"/>
      <c r="KS117" s="63"/>
      <c r="KT117" s="63"/>
      <c r="KU117" s="63"/>
      <c r="KV117" s="63"/>
      <c r="KW117" s="63"/>
      <c r="KX117" s="63"/>
      <c r="KY117" s="63"/>
      <c r="KZ117" s="63"/>
      <c r="LA117" s="63"/>
      <c r="LB117" s="63"/>
      <c r="LC117" s="63"/>
      <c r="LD117" s="63"/>
      <c r="LE117" s="63"/>
      <c r="LF117" s="63"/>
      <c r="LG117" s="63"/>
      <c r="LH117" s="63"/>
      <c r="LI117" s="63"/>
      <c r="LJ117" s="63"/>
      <c r="LK117" s="63"/>
      <c r="LL117" s="63"/>
      <c r="LM117" s="63"/>
      <c r="LN117" s="63"/>
      <c r="LO117" s="63"/>
      <c r="LP117" s="63"/>
      <c r="LQ117" s="63"/>
      <c r="LR117" s="63"/>
      <c r="LS117" s="63"/>
      <c r="LT117" s="63"/>
      <c r="LU117" s="63"/>
      <c r="LV117" s="63"/>
      <c r="LW117" s="63"/>
      <c r="LX117" s="63"/>
      <c r="LY117" s="63"/>
    </row>
    <row r="118" spans="1:337" ht="72" customHeight="1">
      <c r="A118" s="442">
        <v>114</v>
      </c>
      <c r="B118" s="175" t="s">
        <v>336</v>
      </c>
      <c r="C118" s="162" t="s">
        <v>347</v>
      </c>
      <c r="D118" s="162" t="s">
        <v>348</v>
      </c>
      <c r="E118" s="183" t="s">
        <v>348</v>
      </c>
      <c r="F118" s="156">
        <v>1030400668396</v>
      </c>
      <c r="G118" s="138">
        <v>408008408</v>
      </c>
      <c r="H118" s="384" t="s">
        <v>190</v>
      </c>
      <c r="I118" s="391">
        <v>10</v>
      </c>
      <c r="K118" s="1">
        <v>1</v>
      </c>
      <c r="L118" s="1">
        <v>4</v>
      </c>
      <c r="CU118" s="1">
        <v>1</v>
      </c>
      <c r="CV118" s="1">
        <v>9</v>
      </c>
      <c r="CY118" s="1">
        <v>5</v>
      </c>
      <c r="CZ118" s="1">
        <f t="shared" si="7"/>
        <v>50</v>
      </c>
      <c r="EE118" s="1">
        <v>3</v>
      </c>
      <c r="EF118" s="1">
        <v>3</v>
      </c>
      <c r="EI118" s="1">
        <v>3</v>
      </c>
      <c r="EJ118" s="1">
        <v>3</v>
      </c>
      <c r="FO118" s="63"/>
      <c r="FP118" s="63"/>
      <c r="FQ118" s="63"/>
      <c r="FR118" s="63"/>
      <c r="FS118" s="63"/>
      <c r="FT118" s="63"/>
      <c r="FU118" s="63"/>
      <c r="FV118" s="63"/>
      <c r="FW118" s="63"/>
      <c r="FX118" s="63"/>
      <c r="FY118" s="63"/>
      <c r="FZ118" s="63"/>
      <c r="GA118" s="63"/>
      <c r="GB118" s="63"/>
      <c r="GC118" s="63"/>
      <c r="GD118" s="63"/>
      <c r="GE118" s="63"/>
      <c r="GF118" s="63"/>
      <c r="GG118" s="63"/>
      <c r="GH118" s="63"/>
      <c r="GI118" s="63"/>
      <c r="GJ118" s="63"/>
      <c r="GK118" s="63"/>
      <c r="GL118" s="63"/>
      <c r="GM118" s="63"/>
      <c r="GN118" s="63"/>
      <c r="GO118" s="63"/>
      <c r="GP118" s="63"/>
      <c r="GQ118" s="63"/>
      <c r="GR118" s="63"/>
      <c r="GS118" s="63"/>
      <c r="GT118" s="63"/>
      <c r="GU118" s="63"/>
      <c r="GV118" s="63"/>
      <c r="GW118" s="63"/>
      <c r="GX118" s="63"/>
      <c r="GY118" s="63"/>
      <c r="GZ118" s="63"/>
      <c r="HA118" s="63"/>
      <c r="HB118" s="63"/>
      <c r="HC118" s="63"/>
      <c r="HD118" s="63"/>
      <c r="HE118" s="63"/>
      <c r="HF118" s="63"/>
      <c r="HG118" s="63"/>
      <c r="HH118" s="63"/>
      <c r="HI118" s="63"/>
      <c r="HJ118" s="63"/>
      <c r="HK118" s="63"/>
      <c r="HL118" s="63"/>
      <c r="HM118" s="63"/>
      <c r="HN118" s="63"/>
      <c r="HO118" s="63"/>
      <c r="HP118" s="63"/>
      <c r="HQ118" s="63"/>
      <c r="HR118" s="63"/>
      <c r="HS118" s="63"/>
      <c r="HT118" s="63"/>
      <c r="HU118" s="63"/>
      <c r="HV118" s="63"/>
      <c r="HW118" s="63"/>
      <c r="HX118" s="63"/>
      <c r="HY118" s="63"/>
      <c r="HZ118" s="63"/>
      <c r="IA118" s="63"/>
      <c r="IB118" s="63"/>
      <c r="IC118" s="63"/>
      <c r="ID118" s="63"/>
      <c r="IE118" s="63"/>
      <c r="IF118" s="63"/>
      <c r="IG118" s="63"/>
      <c r="IH118" s="63"/>
      <c r="II118" s="63"/>
      <c r="IJ118" s="63"/>
      <c r="IK118" s="63"/>
      <c r="IL118" s="63"/>
      <c r="IM118" s="63"/>
      <c r="IN118" s="63"/>
      <c r="IO118" s="63"/>
      <c r="IP118" s="63"/>
      <c r="IQ118" s="63"/>
      <c r="IR118" s="63"/>
      <c r="IS118" s="63"/>
      <c r="IT118" s="63"/>
      <c r="IU118" s="63"/>
      <c r="IV118" s="63"/>
      <c r="IW118" s="63"/>
      <c r="IX118" s="63"/>
      <c r="IY118" s="63"/>
      <c r="IZ118" s="63"/>
      <c r="JA118" s="63"/>
      <c r="JB118" s="63"/>
      <c r="JC118" s="63"/>
      <c r="JD118" s="63"/>
      <c r="JE118" s="63"/>
      <c r="JF118" s="63"/>
      <c r="JG118" s="63"/>
      <c r="JH118" s="63"/>
      <c r="JI118" s="63"/>
      <c r="JJ118" s="63"/>
      <c r="JK118" s="63"/>
      <c r="JL118" s="63"/>
      <c r="JM118" s="63"/>
      <c r="JN118" s="63"/>
      <c r="JO118" s="63"/>
      <c r="JP118" s="63"/>
      <c r="JQ118" s="63"/>
      <c r="JR118" s="63"/>
      <c r="JS118" s="63"/>
      <c r="JT118" s="63"/>
      <c r="JU118" s="63"/>
      <c r="JV118" s="63"/>
      <c r="JW118" s="63"/>
      <c r="JX118" s="63"/>
      <c r="JY118" s="63"/>
      <c r="JZ118" s="63"/>
      <c r="KA118" s="63"/>
      <c r="KB118" s="63"/>
      <c r="KC118" s="63"/>
      <c r="KD118" s="63"/>
      <c r="KE118" s="63"/>
      <c r="KF118" s="63"/>
      <c r="KG118" s="63"/>
      <c r="KH118" s="63"/>
      <c r="KI118" s="63"/>
      <c r="KJ118" s="63"/>
      <c r="KK118" s="63"/>
      <c r="KL118" s="63"/>
      <c r="KM118" s="63"/>
      <c r="KN118" s="63"/>
      <c r="KO118" s="63"/>
      <c r="KP118" s="63"/>
      <c r="KQ118" s="63"/>
      <c r="KR118" s="63"/>
      <c r="KS118" s="63"/>
      <c r="KT118" s="63"/>
      <c r="KU118" s="63"/>
      <c r="KV118" s="63"/>
      <c r="KW118" s="63"/>
      <c r="KX118" s="63"/>
      <c r="KY118" s="63"/>
      <c r="KZ118" s="63"/>
      <c r="LA118" s="63"/>
      <c r="LB118" s="63"/>
      <c r="LC118" s="63"/>
      <c r="LD118" s="63"/>
      <c r="LE118" s="63"/>
      <c r="LF118" s="63"/>
      <c r="LG118" s="63"/>
      <c r="LH118" s="63"/>
      <c r="LI118" s="63"/>
      <c r="LJ118" s="63"/>
      <c r="LK118" s="63"/>
      <c r="LL118" s="63"/>
      <c r="LM118" s="63"/>
      <c r="LN118" s="63"/>
      <c r="LO118" s="63"/>
      <c r="LP118" s="63"/>
      <c r="LQ118" s="63"/>
      <c r="LR118" s="63"/>
      <c r="LS118" s="63"/>
      <c r="LT118" s="63"/>
      <c r="LU118" s="63"/>
      <c r="LV118" s="63"/>
      <c r="LW118" s="63"/>
      <c r="LX118" s="63"/>
      <c r="LY118" s="63"/>
    </row>
    <row r="119" spans="1:337" ht="90" customHeight="1">
      <c r="A119" s="442">
        <v>116</v>
      </c>
      <c r="B119" s="175" t="s">
        <v>336</v>
      </c>
      <c r="C119" s="162" t="s">
        <v>349</v>
      </c>
      <c r="D119" s="162" t="s">
        <v>350</v>
      </c>
      <c r="E119" s="162" t="s">
        <v>350</v>
      </c>
      <c r="F119" s="156">
        <v>1030400665481</v>
      </c>
      <c r="G119" s="138">
        <v>408007570</v>
      </c>
      <c r="H119" s="384" t="s">
        <v>190</v>
      </c>
      <c r="I119" s="391">
        <v>10</v>
      </c>
      <c r="K119" s="1">
        <v>1</v>
      </c>
      <c r="L119" s="1">
        <v>4</v>
      </c>
      <c r="CU119" s="1">
        <v>1</v>
      </c>
      <c r="CV119" s="1">
        <v>9</v>
      </c>
      <c r="CY119" s="1">
        <v>3</v>
      </c>
      <c r="CZ119" s="1">
        <f t="shared" si="7"/>
        <v>30</v>
      </c>
      <c r="EE119" s="1">
        <v>3</v>
      </c>
      <c r="EF119" s="1">
        <v>3</v>
      </c>
      <c r="EI119" s="1">
        <v>3</v>
      </c>
      <c r="EJ119" s="1">
        <v>3</v>
      </c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  <c r="IK119" s="63"/>
      <c r="IL119" s="63"/>
      <c r="IM119" s="63"/>
      <c r="IN119" s="63"/>
      <c r="IO119" s="63"/>
      <c r="IP119" s="63"/>
      <c r="IQ119" s="63"/>
      <c r="IR119" s="63"/>
      <c r="IS119" s="63"/>
      <c r="IT119" s="63"/>
      <c r="IU119" s="63"/>
      <c r="IV119" s="63"/>
      <c r="IW119" s="63"/>
      <c r="IX119" s="63"/>
      <c r="IY119" s="63"/>
      <c r="IZ119" s="63"/>
      <c r="JA119" s="63"/>
      <c r="JB119" s="63"/>
      <c r="JC119" s="63"/>
      <c r="JD119" s="63"/>
      <c r="JE119" s="63"/>
      <c r="JF119" s="63"/>
      <c r="JG119" s="63"/>
      <c r="JH119" s="63"/>
      <c r="JI119" s="63"/>
      <c r="JJ119" s="63"/>
      <c r="JK119" s="63"/>
      <c r="JL119" s="63"/>
      <c r="JM119" s="63"/>
      <c r="JN119" s="63"/>
      <c r="JO119" s="63"/>
      <c r="JP119" s="63"/>
      <c r="JQ119" s="63"/>
      <c r="JR119" s="63"/>
      <c r="JS119" s="63"/>
      <c r="JT119" s="63"/>
      <c r="JU119" s="63"/>
      <c r="JV119" s="63"/>
      <c r="JW119" s="63"/>
      <c r="JX119" s="63"/>
      <c r="JY119" s="63"/>
      <c r="JZ119" s="63"/>
      <c r="KA119" s="63"/>
      <c r="KB119" s="63"/>
      <c r="KC119" s="63"/>
      <c r="KD119" s="63"/>
      <c r="KE119" s="63"/>
      <c r="KF119" s="63"/>
      <c r="KG119" s="63"/>
      <c r="KH119" s="63"/>
      <c r="KI119" s="63"/>
      <c r="KJ119" s="63"/>
      <c r="KK119" s="63"/>
      <c r="KL119" s="63"/>
      <c r="KM119" s="63"/>
      <c r="KN119" s="63"/>
      <c r="KO119" s="63"/>
      <c r="KP119" s="63"/>
      <c r="KQ119" s="63"/>
      <c r="KR119" s="63"/>
      <c r="KS119" s="63"/>
      <c r="KT119" s="63"/>
      <c r="KU119" s="63"/>
      <c r="KV119" s="63"/>
      <c r="KW119" s="63"/>
      <c r="KX119" s="63"/>
      <c r="KY119" s="63"/>
      <c r="KZ119" s="63"/>
      <c r="LA119" s="63"/>
      <c r="LB119" s="63"/>
      <c r="LC119" s="63"/>
      <c r="LD119" s="63"/>
      <c r="LE119" s="63"/>
      <c r="LF119" s="63"/>
      <c r="LG119" s="63"/>
      <c r="LH119" s="63"/>
      <c r="LI119" s="63"/>
      <c r="LJ119" s="63"/>
      <c r="LK119" s="63"/>
      <c r="LL119" s="63"/>
      <c r="LM119" s="63"/>
      <c r="LN119" s="63"/>
      <c r="LO119" s="63"/>
      <c r="LP119" s="63"/>
      <c r="LQ119" s="63"/>
      <c r="LR119" s="63"/>
      <c r="LS119" s="63"/>
      <c r="LT119" s="63"/>
      <c r="LU119" s="63"/>
      <c r="LV119" s="63"/>
      <c r="LW119" s="63"/>
      <c r="LX119" s="63"/>
      <c r="LY119" s="63"/>
    </row>
    <row r="120" spans="1:337" ht="90" customHeight="1">
      <c r="A120" s="444">
        <v>117</v>
      </c>
      <c r="B120" s="175" t="s">
        <v>336</v>
      </c>
      <c r="C120" s="162" t="s">
        <v>351</v>
      </c>
      <c r="D120" s="162" t="s">
        <v>352</v>
      </c>
      <c r="E120" s="162" t="s">
        <v>352</v>
      </c>
      <c r="F120" s="156">
        <v>1030400667440</v>
      </c>
      <c r="G120" s="138">
        <v>408007725</v>
      </c>
      <c r="H120" s="384" t="s">
        <v>190</v>
      </c>
      <c r="I120" s="391">
        <v>10</v>
      </c>
      <c r="K120" s="1">
        <v>1</v>
      </c>
      <c r="L120" s="1">
        <v>4</v>
      </c>
      <c r="CU120" s="1">
        <v>1</v>
      </c>
      <c r="CV120" s="1">
        <v>9</v>
      </c>
      <c r="CY120" s="1">
        <v>3</v>
      </c>
      <c r="CZ120" s="1">
        <f t="shared" si="7"/>
        <v>30</v>
      </c>
      <c r="EE120" s="1">
        <v>3</v>
      </c>
      <c r="EF120" s="1">
        <v>3</v>
      </c>
      <c r="EI120" s="1">
        <v>3</v>
      </c>
      <c r="EJ120" s="1">
        <v>3</v>
      </c>
      <c r="FO120" s="63"/>
      <c r="FP120" s="63"/>
      <c r="FQ120" s="63"/>
      <c r="FR120" s="63"/>
      <c r="FS120" s="63"/>
      <c r="FT120" s="63"/>
      <c r="FU120" s="63"/>
      <c r="FV120" s="63"/>
      <c r="FW120" s="63"/>
      <c r="FX120" s="63"/>
      <c r="FY120" s="63"/>
      <c r="FZ120" s="63"/>
      <c r="GA120" s="63"/>
      <c r="GB120" s="63"/>
      <c r="GC120" s="63"/>
      <c r="GD120" s="63"/>
      <c r="GE120" s="63"/>
      <c r="GF120" s="63"/>
      <c r="GG120" s="63"/>
      <c r="GH120" s="63"/>
      <c r="GI120" s="63"/>
      <c r="GJ120" s="63"/>
      <c r="GK120" s="63"/>
      <c r="GL120" s="63"/>
      <c r="GM120" s="63"/>
      <c r="GN120" s="63"/>
      <c r="GO120" s="63"/>
      <c r="GP120" s="63"/>
      <c r="GQ120" s="63"/>
      <c r="GR120" s="63"/>
      <c r="GS120" s="63"/>
      <c r="GT120" s="63"/>
      <c r="GU120" s="63"/>
      <c r="GV120" s="63"/>
      <c r="GW120" s="63"/>
      <c r="GX120" s="63"/>
      <c r="GY120" s="63"/>
      <c r="GZ120" s="63"/>
      <c r="HA120" s="63"/>
      <c r="HB120" s="63"/>
      <c r="HC120" s="63"/>
      <c r="HD120" s="63"/>
      <c r="HE120" s="63"/>
      <c r="HF120" s="63"/>
      <c r="HG120" s="63"/>
      <c r="HH120" s="63"/>
      <c r="HI120" s="63"/>
      <c r="HJ120" s="63"/>
      <c r="HK120" s="63"/>
      <c r="HL120" s="63"/>
      <c r="HM120" s="63"/>
      <c r="HN120" s="63"/>
      <c r="HO120" s="63"/>
      <c r="HP120" s="63"/>
      <c r="HQ120" s="63"/>
      <c r="HR120" s="63"/>
      <c r="HS120" s="63"/>
      <c r="HT120" s="63"/>
      <c r="HU120" s="63"/>
      <c r="HV120" s="63"/>
      <c r="HW120" s="63"/>
      <c r="HX120" s="63"/>
      <c r="HY120" s="63"/>
      <c r="HZ120" s="63"/>
      <c r="IA120" s="63"/>
      <c r="IB120" s="63"/>
      <c r="IC120" s="63"/>
      <c r="ID120" s="63"/>
      <c r="IE120" s="63"/>
      <c r="IF120" s="63"/>
      <c r="IG120" s="63"/>
      <c r="IH120" s="63"/>
      <c r="II120" s="63"/>
      <c r="IJ120" s="63"/>
      <c r="IK120" s="63"/>
      <c r="IL120" s="63"/>
      <c r="IM120" s="63"/>
      <c r="IN120" s="63"/>
      <c r="IO120" s="63"/>
      <c r="IP120" s="63"/>
      <c r="IQ120" s="63"/>
      <c r="IR120" s="63"/>
      <c r="IS120" s="63"/>
      <c r="IT120" s="63"/>
      <c r="IU120" s="63"/>
      <c r="IV120" s="63"/>
      <c r="IW120" s="63"/>
      <c r="IX120" s="63"/>
      <c r="IY120" s="63"/>
      <c r="IZ120" s="63"/>
      <c r="JA120" s="63"/>
      <c r="JB120" s="63"/>
      <c r="JC120" s="63"/>
      <c r="JD120" s="63"/>
      <c r="JE120" s="63"/>
      <c r="JF120" s="63"/>
      <c r="JG120" s="63"/>
      <c r="JH120" s="63"/>
      <c r="JI120" s="63"/>
      <c r="JJ120" s="63"/>
      <c r="JK120" s="63"/>
      <c r="JL120" s="63"/>
      <c r="JM120" s="63"/>
      <c r="JN120" s="63"/>
      <c r="JO120" s="63"/>
      <c r="JP120" s="63"/>
      <c r="JQ120" s="63"/>
      <c r="JR120" s="63"/>
      <c r="JS120" s="63"/>
      <c r="JT120" s="63"/>
      <c r="JU120" s="63"/>
      <c r="JV120" s="63"/>
      <c r="JW120" s="63"/>
      <c r="JX120" s="63"/>
      <c r="JY120" s="63"/>
      <c r="JZ120" s="63"/>
      <c r="KA120" s="63"/>
      <c r="KB120" s="63"/>
      <c r="KC120" s="63"/>
      <c r="KD120" s="63"/>
      <c r="KE120" s="63"/>
      <c r="KF120" s="63"/>
      <c r="KG120" s="63"/>
      <c r="KH120" s="63"/>
      <c r="KI120" s="63"/>
      <c r="KJ120" s="63"/>
      <c r="KK120" s="63"/>
      <c r="KL120" s="63"/>
      <c r="KM120" s="63"/>
      <c r="KN120" s="63"/>
      <c r="KO120" s="63"/>
      <c r="KP120" s="63"/>
      <c r="KQ120" s="63"/>
      <c r="KR120" s="63"/>
      <c r="KS120" s="63"/>
      <c r="KT120" s="63"/>
      <c r="KU120" s="63"/>
      <c r="KV120" s="63"/>
      <c r="KW120" s="63"/>
      <c r="KX120" s="63"/>
      <c r="KY120" s="63"/>
      <c r="KZ120" s="63"/>
      <c r="LA120" s="63"/>
      <c r="LB120" s="63"/>
      <c r="LC120" s="63"/>
      <c r="LD120" s="63"/>
      <c r="LE120" s="63"/>
      <c r="LF120" s="63"/>
      <c r="LG120" s="63"/>
      <c r="LH120" s="63"/>
      <c r="LI120" s="63"/>
      <c r="LJ120" s="63"/>
      <c r="LK120" s="63"/>
      <c r="LL120" s="63"/>
      <c r="LM120" s="63"/>
      <c r="LN120" s="63"/>
      <c r="LO120" s="63"/>
      <c r="LP120" s="63"/>
      <c r="LQ120" s="63"/>
      <c r="LR120" s="63"/>
      <c r="LS120" s="63"/>
      <c r="LT120" s="63"/>
      <c r="LU120" s="63"/>
      <c r="LV120" s="63"/>
      <c r="LW120" s="63"/>
      <c r="LX120" s="63"/>
      <c r="LY120" s="63"/>
    </row>
    <row r="121" spans="1:337" ht="90" customHeight="1">
      <c r="A121" s="442">
        <v>118</v>
      </c>
      <c r="B121" s="175" t="s">
        <v>336</v>
      </c>
      <c r="C121" s="162" t="s">
        <v>353</v>
      </c>
      <c r="D121" s="162" t="s">
        <v>354</v>
      </c>
      <c r="E121" s="162" t="s">
        <v>354</v>
      </c>
      <c r="F121" s="156" t="s">
        <v>355</v>
      </c>
      <c r="G121" s="138">
        <v>408007669</v>
      </c>
      <c r="H121" s="392" t="s">
        <v>356</v>
      </c>
      <c r="I121" s="391">
        <v>10</v>
      </c>
      <c r="K121" s="1">
        <v>1</v>
      </c>
      <c r="L121" s="1">
        <v>4</v>
      </c>
      <c r="CY121" s="1">
        <v>5</v>
      </c>
      <c r="CZ121" s="1">
        <f t="shared" si="7"/>
        <v>50</v>
      </c>
      <c r="DK121" s="1">
        <v>1</v>
      </c>
      <c r="DL121" s="1">
        <v>6</v>
      </c>
      <c r="EE121" s="1">
        <v>5</v>
      </c>
      <c r="EF121" s="1">
        <v>5</v>
      </c>
      <c r="EI121" s="1">
        <v>5</v>
      </c>
      <c r="EJ121" s="1">
        <v>5</v>
      </c>
      <c r="FO121" s="63"/>
      <c r="FP121" s="63"/>
      <c r="FQ121" s="63"/>
      <c r="FR121" s="63"/>
      <c r="FS121" s="63"/>
      <c r="FT121" s="63"/>
      <c r="FU121" s="63"/>
      <c r="FV121" s="63"/>
      <c r="FW121" s="63"/>
      <c r="FX121" s="63"/>
      <c r="FY121" s="63"/>
      <c r="FZ121" s="63"/>
      <c r="GA121" s="63"/>
      <c r="GB121" s="63"/>
      <c r="GC121" s="63"/>
      <c r="GD121" s="63"/>
      <c r="GE121" s="63"/>
      <c r="GF121" s="63"/>
      <c r="GG121" s="63"/>
      <c r="GH121" s="63"/>
      <c r="GI121" s="63"/>
      <c r="GJ121" s="63"/>
      <c r="GK121" s="63"/>
      <c r="GL121" s="63"/>
      <c r="GM121" s="63"/>
      <c r="GN121" s="63"/>
      <c r="GO121" s="63"/>
      <c r="GP121" s="63"/>
      <c r="GQ121" s="63"/>
      <c r="GR121" s="63"/>
      <c r="GS121" s="63"/>
      <c r="GT121" s="63"/>
      <c r="GU121" s="63"/>
      <c r="GV121" s="63"/>
      <c r="GW121" s="63"/>
      <c r="GX121" s="63"/>
      <c r="GY121" s="63"/>
      <c r="GZ121" s="63"/>
      <c r="HA121" s="63"/>
      <c r="HB121" s="63"/>
      <c r="HC121" s="63"/>
      <c r="HD121" s="63"/>
      <c r="HE121" s="63"/>
      <c r="HF121" s="63"/>
      <c r="HG121" s="63"/>
      <c r="HH121" s="63"/>
      <c r="HI121" s="63"/>
      <c r="HJ121" s="63"/>
      <c r="HK121" s="63"/>
      <c r="HL121" s="63"/>
      <c r="HM121" s="63"/>
      <c r="HN121" s="63"/>
      <c r="HO121" s="63"/>
      <c r="HP121" s="63"/>
      <c r="HQ121" s="63"/>
      <c r="HR121" s="63"/>
      <c r="HS121" s="63"/>
      <c r="HT121" s="63"/>
      <c r="HU121" s="63"/>
      <c r="HV121" s="63"/>
      <c r="HW121" s="63"/>
      <c r="HX121" s="63"/>
      <c r="HY121" s="63"/>
      <c r="HZ121" s="63"/>
      <c r="IA121" s="63"/>
      <c r="IB121" s="63"/>
      <c r="IC121" s="63"/>
      <c r="ID121" s="63"/>
      <c r="IE121" s="63"/>
      <c r="IF121" s="63"/>
      <c r="IG121" s="63"/>
      <c r="IH121" s="63"/>
      <c r="II121" s="63"/>
      <c r="IJ121" s="63"/>
      <c r="IK121" s="63"/>
      <c r="IL121" s="63"/>
      <c r="IM121" s="63"/>
      <c r="IN121" s="63"/>
      <c r="IO121" s="63"/>
      <c r="IP121" s="63"/>
      <c r="IQ121" s="63"/>
      <c r="IR121" s="63"/>
      <c r="IS121" s="63"/>
      <c r="IT121" s="63"/>
      <c r="IU121" s="63"/>
      <c r="IV121" s="63"/>
      <c r="IW121" s="63"/>
      <c r="IX121" s="63"/>
      <c r="IY121" s="63"/>
      <c r="IZ121" s="63"/>
      <c r="JA121" s="63"/>
      <c r="JB121" s="63"/>
      <c r="JC121" s="63"/>
      <c r="JD121" s="63"/>
      <c r="JE121" s="63"/>
      <c r="JF121" s="63"/>
      <c r="JG121" s="63"/>
      <c r="JH121" s="63"/>
      <c r="JI121" s="63"/>
      <c r="JJ121" s="63"/>
      <c r="JK121" s="63"/>
      <c r="JL121" s="63"/>
      <c r="JM121" s="63"/>
      <c r="JN121" s="63"/>
      <c r="JO121" s="63"/>
      <c r="JP121" s="63"/>
      <c r="JQ121" s="63"/>
      <c r="JR121" s="63"/>
      <c r="JS121" s="63"/>
      <c r="JT121" s="63"/>
      <c r="JU121" s="63"/>
      <c r="JV121" s="63"/>
      <c r="JW121" s="63"/>
      <c r="JX121" s="63"/>
      <c r="JY121" s="63"/>
      <c r="JZ121" s="63"/>
      <c r="KA121" s="63"/>
      <c r="KB121" s="63"/>
      <c r="KC121" s="63"/>
      <c r="KD121" s="63"/>
      <c r="KE121" s="63"/>
      <c r="KF121" s="63"/>
      <c r="KG121" s="63"/>
      <c r="KH121" s="63"/>
      <c r="KI121" s="63"/>
      <c r="KJ121" s="63"/>
      <c r="KK121" s="63"/>
      <c r="KL121" s="63"/>
      <c r="KM121" s="63"/>
      <c r="KN121" s="63"/>
      <c r="KO121" s="63"/>
      <c r="KP121" s="63"/>
      <c r="KQ121" s="63"/>
      <c r="KR121" s="63"/>
      <c r="KS121" s="63"/>
      <c r="KT121" s="63"/>
      <c r="KU121" s="63"/>
      <c r="KV121" s="63"/>
      <c r="KW121" s="63"/>
      <c r="KX121" s="63"/>
      <c r="KY121" s="63"/>
      <c r="KZ121" s="63"/>
      <c r="LA121" s="63"/>
      <c r="LB121" s="63"/>
      <c r="LC121" s="63"/>
      <c r="LD121" s="63"/>
      <c r="LE121" s="63"/>
      <c r="LF121" s="63"/>
      <c r="LG121" s="63"/>
      <c r="LH121" s="63"/>
      <c r="LI121" s="63"/>
      <c r="LJ121" s="63"/>
      <c r="LK121" s="63"/>
      <c r="LL121" s="63"/>
      <c r="LM121" s="63"/>
      <c r="LN121" s="63"/>
      <c r="LO121" s="63"/>
      <c r="LP121" s="63"/>
      <c r="LQ121" s="63">
        <v>1</v>
      </c>
      <c r="LR121" s="63"/>
      <c r="LS121" s="63"/>
      <c r="LT121" s="63"/>
      <c r="LU121" s="63"/>
      <c r="LV121" s="63"/>
      <c r="LW121" s="63"/>
      <c r="LX121" s="63"/>
      <c r="LY121" s="63"/>
    </row>
    <row r="122" spans="1:337" ht="105" customHeight="1">
      <c r="A122" s="444">
        <v>119</v>
      </c>
      <c r="B122" s="175" t="s">
        <v>336</v>
      </c>
      <c r="C122" s="162" t="s">
        <v>357</v>
      </c>
      <c r="D122" s="162" t="s">
        <v>358</v>
      </c>
      <c r="E122" s="162" t="s">
        <v>358</v>
      </c>
      <c r="F122" s="156"/>
      <c r="G122" s="138">
        <v>408007919</v>
      </c>
      <c r="H122" s="392" t="s">
        <v>356</v>
      </c>
      <c r="I122" s="391">
        <v>10</v>
      </c>
      <c r="K122" s="1">
        <v>1</v>
      </c>
      <c r="L122" s="1">
        <v>4</v>
      </c>
      <c r="CY122" s="1">
        <v>5</v>
      </c>
      <c r="CZ122" s="1">
        <f t="shared" si="7"/>
        <v>50</v>
      </c>
      <c r="EE122" s="1">
        <v>3</v>
      </c>
      <c r="EF122" s="1">
        <f>EE122</f>
        <v>3</v>
      </c>
      <c r="EI122" s="1">
        <v>3</v>
      </c>
      <c r="EJ122" s="1">
        <f>EI122</f>
        <v>3</v>
      </c>
      <c r="FO122" s="63"/>
      <c r="FP122" s="63"/>
      <c r="FQ122" s="63"/>
      <c r="FR122" s="63"/>
      <c r="FS122" s="63"/>
      <c r="FT122" s="63"/>
      <c r="FU122" s="63"/>
      <c r="FV122" s="63"/>
      <c r="FW122" s="63"/>
      <c r="FX122" s="63"/>
      <c r="FY122" s="63"/>
      <c r="FZ122" s="63"/>
      <c r="GA122" s="63"/>
      <c r="GB122" s="63"/>
      <c r="GC122" s="63"/>
      <c r="GD122" s="63"/>
      <c r="GE122" s="63"/>
      <c r="GF122" s="63"/>
      <c r="GG122" s="63"/>
      <c r="GH122" s="63"/>
      <c r="GI122" s="63"/>
      <c r="GJ122" s="63"/>
      <c r="GK122" s="63"/>
      <c r="GL122" s="63"/>
      <c r="GM122" s="63"/>
      <c r="GN122" s="63"/>
      <c r="GO122" s="63"/>
      <c r="GP122" s="63"/>
      <c r="GQ122" s="63"/>
      <c r="GR122" s="63"/>
      <c r="GS122" s="63"/>
      <c r="GT122" s="63"/>
      <c r="GU122" s="63"/>
      <c r="GV122" s="63"/>
      <c r="GW122" s="63"/>
      <c r="GX122" s="63"/>
      <c r="GY122" s="63"/>
      <c r="GZ122" s="63"/>
      <c r="HA122" s="63"/>
      <c r="HB122" s="63"/>
      <c r="HC122" s="63"/>
      <c r="HD122" s="63"/>
      <c r="HE122" s="63"/>
      <c r="HF122" s="63"/>
      <c r="HG122" s="63"/>
      <c r="HH122" s="63"/>
      <c r="HI122" s="63"/>
      <c r="HJ122" s="63"/>
      <c r="HK122" s="63"/>
      <c r="HL122" s="63"/>
      <c r="HM122" s="63"/>
      <c r="HN122" s="63"/>
      <c r="HO122" s="63"/>
      <c r="HP122" s="63"/>
      <c r="HQ122" s="63"/>
      <c r="HR122" s="63"/>
      <c r="HS122" s="63"/>
      <c r="HT122" s="63"/>
      <c r="HU122" s="63"/>
      <c r="HV122" s="63"/>
      <c r="HW122" s="63"/>
      <c r="HX122" s="63"/>
      <c r="HY122" s="63"/>
      <c r="HZ122" s="63"/>
      <c r="IA122" s="63"/>
      <c r="IB122" s="63"/>
      <c r="IC122" s="63"/>
      <c r="ID122" s="63"/>
      <c r="IE122" s="63"/>
      <c r="IF122" s="63"/>
      <c r="IG122" s="63"/>
      <c r="IH122" s="63"/>
      <c r="II122" s="63"/>
      <c r="IJ122" s="63"/>
      <c r="IK122" s="63"/>
      <c r="IL122" s="63"/>
      <c r="IM122" s="63"/>
      <c r="IN122" s="63"/>
      <c r="IO122" s="63"/>
      <c r="IP122" s="63"/>
      <c r="IQ122" s="63"/>
      <c r="IR122" s="63"/>
      <c r="IS122" s="63"/>
      <c r="IT122" s="63"/>
      <c r="IU122" s="63"/>
      <c r="IV122" s="63"/>
      <c r="IW122" s="63"/>
      <c r="IX122" s="63"/>
      <c r="IY122" s="63"/>
      <c r="IZ122" s="63"/>
      <c r="JA122" s="63"/>
      <c r="JB122" s="63"/>
      <c r="JC122" s="63"/>
      <c r="JD122" s="63"/>
      <c r="JE122" s="63"/>
      <c r="JF122" s="63"/>
      <c r="JG122" s="63"/>
      <c r="JH122" s="63"/>
      <c r="JI122" s="63"/>
      <c r="JJ122" s="63"/>
      <c r="JK122" s="63"/>
      <c r="JL122" s="63"/>
      <c r="JM122" s="63"/>
      <c r="JN122" s="63"/>
      <c r="JO122" s="63"/>
      <c r="JP122" s="63"/>
      <c r="JQ122" s="63"/>
      <c r="JR122" s="63"/>
      <c r="JS122" s="63"/>
      <c r="JT122" s="63"/>
      <c r="JU122" s="63"/>
      <c r="JV122" s="63"/>
      <c r="JW122" s="63"/>
      <c r="JX122" s="63"/>
      <c r="JY122" s="63"/>
      <c r="JZ122" s="63"/>
      <c r="KA122" s="63"/>
      <c r="KB122" s="63"/>
      <c r="KC122" s="63"/>
      <c r="KD122" s="63"/>
      <c r="KE122" s="63"/>
      <c r="KF122" s="63"/>
      <c r="KG122" s="63"/>
      <c r="KH122" s="63"/>
      <c r="KI122" s="63"/>
      <c r="KJ122" s="63"/>
      <c r="KK122" s="63"/>
      <c r="KL122" s="63"/>
      <c r="KM122" s="63"/>
      <c r="KN122" s="63"/>
      <c r="KO122" s="63"/>
      <c r="KP122" s="63"/>
      <c r="KQ122" s="63"/>
      <c r="KR122" s="63"/>
      <c r="KS122" s="63"/>
      <c r="KT122" s="63"/>
      <c r="KU122" s="63"/>
      <c r="KV122" s="63"/>
      <c r="KW122" s="63"/>
      <c r="KX122" s="63"/>
      <c r="KY122" s="63"/>
      <c r="KZ122" s="63"/>
      <c r="LA122" s="63"/>
      <c r="LB122" s="63"/>
      <c r="LC122" s="63"/>
      <c r="LD122" s="63"/>
      <c r="LE122" s="63"/>
      <c r="LF122" s="63"/>
      <c r="LG122" s="63"/>
      <c r="LH122" s="63"/>
      <c r="LI122" s="63"/>
      <c r="LJ122" s="63"/>
      <c r="LK122" s="63"/>
      <c r="LL122" s="63"/>
      <c r="LM122" s="63"/>
      <c r="LN122" s="63"/>
      <c r="LO122" s="63"/>
      <c r="LP122" s="63"/>
      <c r="LQ122" s="63"/>
      <c r="LR122" s="63"/>
      <c r="LS122" s="63"/>
      <c r="LT122" s="63"/>
      <c r="LU122" s="63"/>
      <c r="LV122" s="63"/>
      <c r="LW122" s="63"/>
      <c r="LX122" s="63"/>
      <c r="LY122" s="63"/>
    </row>
    <row r="123" spans="1:337" ht="60" customHeight="1">
      <c r="A123" s="444">
        <v>115</v>
      </c>
      <c r="B123" s="175" t="s">
        <v>336</v>
      </c>
      <c r="C123" s="162" t="s">
        <v>359</v>
      </c>
      <c r="D123" s="162" t="s">
        <v>360</v>
      </c>
      <c r="E123" s="162" t="s">
        <v>360</v>
      </c>
      <c r="F123" s="156">
        <v>1050400670704</v>
      </c>
      <c r="G123" s="138">
        <v>408010580</v>
      </c>
      <c r="H123" s="393" t="s">
        <v>361</v>
      </c>
      <c r="I123" s="391">
        <v>10</v>
      </c>
      <c r="K123" s="1">
        <v>1</v>
      </c>
      <c r="L123" s="1">
        <v>4</v>
      </c>
      <c r="CU123" s="1">
        <v>1</v>
      </c>
      <c r="CV123" s="1">
        <v>9</v>
      </c>
      <c r="CY123" s="1">
        <v>3</v>
      </c>
      <c r="CZ123" s="1">
        <f t="shared" si="7"/>
        <v>30</v>
      </c>
      <c r="EE123" s="1">
        <v>3</v>
      </c>
      <c r="EF123" s="1">
        <v>3</v>
      </c>
      <c r="EI123" s="1">
        <v>3</v>
      </c>
      <c r="EJ123" s="1">
        <v>3</v>
      </c>
      <c r="FO123" s="63"/>
      <c r="FP123" s="63"/>
      <c r="FQ123" s="63"/>
      <c r="FR123" s="63"/>
      <c r="FS123" s="63"/>
      <c r="FT123" s="63"/>
      <c r="FU123" s="63"/>
      <c r="FV123" s="63"/>
      <c r="FW123" s="63"/>
      <c r="FX123" s="63"/>
      <c r="FY123" s="63"/>
      <c r="FZ123" s="63"/>
      <c r="GA123" s="63"/>
      <c r="GB123" s="63"/>
      <c r="GC123" s="63"/>
      <c r="GD123" s="63"/>
      <c r="GE123" s="63"/>
      <c r="GF123" s="63"/>
      <c r="GG123" s="63"/>
      <c r="GH123" s="63"/>
      <c r="GI123" s="63"/>
      <c r="GJ123" s="63"/>
      <c r="GK123" s="63"/>
      <c r="GL123" s="63"/>
      <c r="GM123" s="63"/>
      <c r="GN123" s="63"/>
      <c r="GO123" s="63"/>
      <c r="GP123" s="63"/>
      <c r="GQ123" s="63"/>
      <c r="GR123" s="63"/>
      <c r="GS123" s="63"/>
      <c r="GT123" s="63"/>
      <c r="GU123" s="63"/>
      <c r="GV123" s="63"/>
      <c r="GW123" s="63"/>
      <c r="GX123" s="63"/>
      <c r="GY123" s="63"/>
      <c r="GZ123" s="63"/>
      <c r="HA123" s="63"/>
      <c r="HB123" s="63"/>
      <c r="HC123" s="63"/>
      <c r="HD123" s="63"/>
      <c r="HE123" s="63"/>
      <c r="HF123" s="63"/>
      <c r="HG123" s="63"/>
      <c r="HH123" s="63"/>
      <c r="HI123" s="63"/>
      <c r="HJ123" s="63"/>
      <c r="HK123" s="63"/>
      <c r="HL123" s="63"/>
      <c r="HM123" s="63"/>
      <c r="HN123" s="63"/>
      <c r="HO123" s="63"/>
      <c r="HP123" s="63"/>
      <c r="HQ123" s="63"/>
      <c r="HR123" s="63"/>
      <c r="HS123" s="63"/>
      <c r="HT123" s="63"/>
      <c r="HU123" s="63"/>
      <c r="HV123" s="63"/>
      <c r="HW123" s="63"/>
      <c r="HX123" s="63"/>
      <c r="HY123" s="63"/>
      <c r="HZ123" s="63"/>
      <c r="IA123" s="63"/>
      <c r="IB123" s="63"/>
      <c r="IC123" s="63"/>
      <c r="ID123" s="63"/>
      <c r="IE123" s="63"/>
      <c r="IF123" s="63"/>
      <c r="IG123" s="63"/>
      <c r="IH123" s="63"/>
      <c r="II123" s="63"/>
      <c r="IJ123" s="63"/>
      <c r="IK123" s="63"/>
      <c r="IL123" s="63"/>
      <c r="IM123" s="63"/>
      <c r="IN123" s="63"/>
      <c r="IO123" s="63"/>
      <c r="IP123" s="63"/>
      <c r="IQ123" s="63"/>
      <c r="IR123" s="63"/>
      <c r="IS123" s="63"/>
      <c r="IT123" s="63"/>
      <c r="IU123" s="63"/>
      <c r="IV123" s="63"/>
      <c r="IW123" s="63"/>
      <c r="IX123" s="63"/>
      <c r="IY123" s="63"/>
      <c r="IZ123" s="63"/>
      <c r="JA123" s="63"/>
      <c r="JB123" s="63"/>
      <c r="JC123" s="63"/>
      <c r="JD123" s="63"/>
      <c r="JE123" s="63"/>
      <c r="JF123" s="63"/>
      <c r="JG123" s="63"/>
      <c r="JH123" s="63"/>
      <c r="JI123" s="63"/>
      <c r="JJ123" s="63"/>
      <c r="JK123" s="63"/>
      <c r="JL123" s="63"/>
      <c r="JM123" s="63"/>
      <c r="JN123" s="63"/>
      <c r="JO123" s="63"/>
      <c r="JP123" s="63"/>
      <c r="JQ123" s="63"/>
      <c r="JR123" s="63"/>
      <c r="JS123" s="63"/>
      <c r="JT123" s="63"/>
      <c r="JU123" s="63"/>
      <c r="JV123" s="63"/>
      <c r="JW123" s="63"/>
      <c r="JX123" s="63"/>
      <c r="JY123" s="63"/>
      <c r="JZ123" s="63"/>
      <c r="KA123" s="63"/>
      <c r="KB123" s="63"/>
      <c r="KC123" s="63"/>
      <c r="KD123" s="63"/>
      <c r="KE123" s="63"/>
      <c r="KF123" s="63"/>
      <c r="KG123" s="63"/>
      <c r="KH123" s="63"/>
      <c r="KI123" s="63"/>
      <c r="KJ123" s="63"/>
      <c r="KK123" s="63"/>
      <c r="KL123" s="63"/>
      <c r="KM123" s="63"/>
      <c r="KN123" s="63"/>
      <c r="KO123" s="63"/>
      <c r="KP123" s="63"/>
      <c r="KQ123" s="63"/>
      <c r="KR123" s="63"/>
      <c r="KS123" s="63"/>
      <c r="KT123" s="63"/>
      <c r="KU123" s="63"/>
      <c r="KV123" s="63"/>
      <c r="KW123" s="63"/>
      <c r="KX123" s="63"/>
      <c r="KY123" s="63"/>
      <c r="KZ123" s="63"/>
      <c r="LA123" s="63"/>
      <c r="LB123" s="63"/>
      <c r="LC123" s="63"/>
      <c r="LD123" s="63"/>
      <c r="LE123" s="63"/>
      <c r="LF123" s="63"/>
      <c r="LG123" s="63"/>
      <c r="LH123" s="63"/>
      <c r="LI123" s="63"/>
      <c r="LJ123" s="63"/>
      <c r="LK123" s="63"/>
      <c r="LL123" s="63"/>
      <c r="LM123" s="63"/>
      <c r="LN123" s="63"/>
      <c r="LO123" s="63"/>
      <c r="LP123" s="63"/>
      <c r="LQ123" s="63"/>
      <c r="LR123" s="63"/>
      <c r="LS123" s="63"/>
      <c r="LT123" s="63"/>
      <c r="LU123" s="63"/>
      <c r="LV123" s="63"/>
      <c r="LW123" s="63"/>
      <c r="LX123" s="63"/>
      <c r="LY123" s="63"/>
    </row>
    <row r="124" spans="1:337" ht="30" customHeight="1">
      <c r="A124" s="442">
        <v>120</v>
      </c>
      <c r="B124" s="175" t="s">
        <v>336</v>
      </c>
      <c r="C124" s="162" t="s">
        <v>362</v>
      </c>
      <c r="D124" s="185" t="s">
        <v>363</v>
      </c>
      <c r="E124" s="185" t="s">
        <v>364</v>
      </c>
      <c r="F124" s="186">
        <v>1020400664790</v>
      </c>
      <c r="G124" s="138">
        <v>408005654</v>
      </c>
      <c r="H124" s="392" t="s">
        <v>200</v>
      </c>
      <c r="I124" s="391">
        <v>10</v>
      </c>
      <c r="K124" s="1">
        <v>1</v>
      </c>
      <c r="L124" s="1">
        <v>4</v>
      </c>
      <c r="CY124" s="1">
        <v>5</v>
      </c>
      <c r="CZ124" s="1">
        <f t="shared" si="7"/>
        <v>50</v>
      </c>
      <c r="DK124" s="1">
        <v>1</v>
      </c>
      <c r="DL124" s="1">
        <v>6</v>
      </c>
      <c r="EE124" s="1">
        <v>3</v>
      </c>
      <c r="EF124" s="1">
        <f t="shared" ref="EF124:EF132" si="8">EE124</f>
        <v>3</v>
      </c>
      <c r="EI124" s="1">
        <v>3</v>
      </c>
      <c r="EJ124" s="1">
        <f t="shared" ref="EJ124:EJ132" si="9">EI124</f>
        <v>3</v>
      </c>
      <c r="FO124" s="63"/>
      <c r="FP124" s="63"/>
      <c r="FQ124" s="63"/>
      <c r="FR124" s="63"/>
      <c r="FS124" s="63"/>
      <c r="FT124" s="63"/>
      <c r="FU124" s="63"/>
      <c r="FV124" s="63"/>
      <c r="FW124" s="63"/>
      <c r="FX124" s="63"/>
      <c r="FY124" s="63"/>
      <c r="FZ124" s="63"/>
      <c r="GA124" s="63"/>
      <c r="GB124" s="63"/>
      <c r="GC124" s="63"/>
      <c r="GD124" s="63"/>
      <c r="GE124" s="63"/>
      <c r="GF124" s="63"/>
      <c r="GG124" s="63"/>
      <c r="GH124" s="63"/>
      <c r="GI124" s="63"/>
      <c r="GJ124" s="63"/>
      <c r="GK124" s="63"/>
      <c r="GL124" s="63"/>
      <c r="GM124" s="63"/>
      <c r="GN124" s="63"/>
      <c r="GO124" s="63"/>
      <c r="GP124" s="63"/>
      <c r="GQ124" s="63"/>
      <c r="GR124" s="63"/>
      <c r="GS124" s="63"/>
      <c r="GT124" s="63"/>
      <c r="GU124" s="63"/>
      <c r="GV124" s="63"/>
      <c r="GW124" s="63"/>
      <c r="GX124" s="63"/>
      <c r="GY124" s="63"/>
      <c r="GZ124" s="63"/>
      <c r="HA124" s="63"/>
      <c r="HB124" s="63"/>
      <c r="HC124" s="63"/>
      <c r="HD124" s="63"/>
      <c r="HE124" s="63"/>
      <c r="HF124" s="63"/>
      <c r="HG124" s="63"/>
      <c r="HH124" s="63"/>
      <c r="HI124" s="63"/>
      <c r="HJ124" s="63"/>
      <c r="HK124" s="63"/>
      <c r="HL124" s="63"/>
      <c r="HM124" s="63"/>
      <c r="HN124" s="63"/>
      <c r="HO124" s="63"/>
      <c r="HP124" s="63"/>
      <c r="HQ124" s="63"/>
      <c r="HR124" s="63"/>
      <c r="HS124" s="63"/>
      <c r="HT124" s="63"/>
      <c r="HU124" s="63"/>
      <c r="HV124" s="63"/>
      <c r="HW124" s="63"/>
      <c r="HX124" s="63"/>
      <c r="HY124" s="63"/>
      <c r="HZ124" s="63"/>
      <c r="IA124" s="63"/>
      <c r="IB124" s="63"/>
      <c r="IC124" s="63"/>
      <c r="ID124" s="63"/>
      <c r="IE124" s="63"/>
      <c r="IF124" s="63"/>
      <c r="IG124" s="63"/>
      <c r="IH124" s="63"/>
      <c r="II124" s="63"/>
      <c r="IJ124" s="63"/>
      <c r="IK124" s="63"/>
      <c r="IL124" s="63"/>
      <c r="IM124" s="63"/>
      <c r="IN124" s="63"/>
      <c r="IO124" s="63"/>
      <c r="IP124" s="63"/>
      <c r="IQ124" s="63"/>
      <c r="IR124" s="63"/>
      <c r="IS124" s="63"/>
      <c r="IT124" s="63"/>
      <c r="IU124" s="63"/>
      <c r="IV124" s="63"/>
      <c r="IW124" s="63"/>
      <c r="IX124" s="63"/>
      <c r="IY124" s="63"/>
      <c r="IZ124" s="63"/>
      <c r="JA124" s="63"/>
      <c r="JB124" s="63"/>
      <c r="JC124" s="63"/>
      <c r="JD124" s="63"/>
      <c r="JE124" s="63"/>
      <c r="JF124" s="63"/>
      <c r="JG124" s="63"/>
      <c r="JH124" s="63"/>
      <c r="JI124" s="63"/>
      <c r="JJ124" s="63"/>
      <c r="JK124" s="63"/>
      <c r="JL124" s="63"/>
      <c r="JM124" s="63"/>
      <c r="JN124" s="63"/>
      <c r="JO124" s="63"/>
      <c r="JP124" s="63"/>
      <c r="JQ124" s="63"/>
      <c r="JR124" s="63"/>
      <c r="JS124" s="63"/>
      <c r="JT124" s="63"/>
      <c r="JU124" s="63"/>
      <c r="JV124" s="63"/>
      <c r="JW124" s="63"/>
      <c r="JX124" s="63"/>
      <c r="JY124" s="63"/>
      <c r="JZ124" s="63"/>
      <c r="KA124" s="63"/>
      <c r="KB124" s="63"/>
      <c r="KC124" s="63"/>
      <c r="KD124" s="63"/>
      <c r="KE124" s="63"/>
      <c r="KF124" s="63"/>
      <c r="KG124" s="63"/>
      <c r="KH124" s="63"/>
      <c r="KI124" s="63"/>
      <c r="KJ124" s="63"/>
      <c r="KK124" s="63"/>
      <c r="KL124" s="63"/>
      <c r="KM124" s="63"/>
      <c r="KN124" s="63"/>
      <c r="KO124" s="63"/>
      <c r="KP124" s="63"/>
      <c r="KQ124" s="63"/>
      <c r="KR124" s="63"/>
      <c r="KS124" s="63"/>
      <c r="KT124" s="63"/>
      <c r="KU124" s="63"/>
      <c r="KV124" s="63"/>
      <c r="KW124" s="63"/>
      <c r="KX124" s="63"/>
      <c r="KY124" s="63"/>
      <c r="KZ124" s="63"/>
      <c r="LA124" s="63"/>
      <c r="LB124" s="63"/>
      <c r="LC124" s="63"/>
      <c r="LD124" s="63"/>
      <c r="LE124" s="63"/>
      <c r="LF124" s="63"/>
      <c r="LG124" s="63"/>
      <c r="LH124" s="63"/>
      <c r="LI124" s="63"/>
      <c r="LJ124" s="63"/>
      <c r="LK124" s="63"/>
      <c r="LL124" s="63"/>
      <c r="LM124" s="63"/>
      <c r="LN124" s="63"/>
      <c r="LO124" s="63"/>
      <c r="LP124" s="63"/>
      <c r="LQ124" s="63">
        <v>1</v>
      </c>
      <c r="LR124" s="63"/>
      <c r="LS124" s="63"/>
      <c r="LT124" s="63"/>
      <c r="LU124" s="63"/>
      <c r="LV124" s="63"/>
      <c r="LW124" s="63"/>
      <c r="LX124" s="63"/>
      <c r="LY124" s="63"/>
    </row>
    <row r="125" spans="1:337" ht="51" customHeight="1">
      <c r="A125" s="444">
        <v>121</v>
      </c>
      <c r="B125" s="175" t="s">
        <v>336</v>
      </c>
      <c r="C125" s="180" t="s">
        <v>365</v>
      </c>
      <c r="D125" s="181" t="s">
        <v>366</v>
      </c>
      <c r="E125" s="181" t="s">
        <v>366</v>
      </c>
      <c r="F125" s="187">
        <v>1020400664954</v>
      </c>
      <c r="G125" s="184">
        <v>408005661</v>
      </c>
      <c r="H125" s="392" t="s">
        <v>200</v>
      </c>
      <c r="I125" s="391">
        <v>10</v>
      </c>
      <c r="K125" s="1">
        <v>1</v>
      </c>
      <c r="L125" s="1">
        <v>4</v>
      </c>
      <c r="CY125" s="1">
        <v>5</v>
      </c>
      <c r="CZ125" s="1">
        <f t="shared" si="7"/>
        <v>50</v>
      </c>
      <c r="DK125" s="1">
        <v>1</v>
      </c>
      <c r="DL125" s="1">
        <v>6</v>
      </c>
      <c r="EE125" s="1">
        <v>3</v>
      </c>
      <c r="EF125" s="1">
        <f t="shared" si="8"/>
        <v>3</v>
      </c>
      <c r="EI125" s="1">
        <v>3</v>
      </c>
      <c r="EJ125" s="1">
        <f t="shared" si="9"/>
        <v>3</v>
      </c>
      <c r="FO125" s="63"/>
      <c r="FP125" s="63"/>
      <c r="FQ125" s="63"/>
      <c r="FR125" s="63"/>
      <c r="FS125" s="63"/>
      <c r="FT125" s="63"/>
      <c r="FU125" s="63"/>
      <c r="FV125" s="63"/>
      <c r="FW125" s="63"/>
      <c r="FX125" s="63"/>
      <c r="FY125" s="63"/>
      <c r="FZ125" s="63"/>
      <c r="GA125" s="63"/>
      <c r="GB125" s="63"/>
      <c r="GC125" s="63"/>
      <c r="GD125" s="63"/>
      <c r="GE125" s="63"/>
      <c r="GF125" s="63"/>
      <c r="GG125" s="63"/>
      <c r="GH125" s="63"/>
      <c r="GI125" s="63"/>
      <c r="GJ125" s="63"/>
      <c r="GK125" s="63"/>
      <c r="GL125" s="63"/>
      <c r="GM125" s="63"/>
      <c r="GN125" s="63"/>
      <c r="GO125" s="63"/>
      <c r="GP125" s="63"/>
      <c r="GQ125" s="63"/>
      <c r="GR125" s="63"/>
      <c r="GS125" s="63"/>
      <c r="GT125" s="63"/>
      <c r="GU125" s="63"/>
      <c r="GV125" s="63"/>
      <c r="GW125" s="63"/>
      <c r="GX125" s="63"/>
      <c r="GY125" s="63"/>
      <c r="GZ125" s="63"/>
      <c r="HA125" s="63"/>
      <c r="HB125" s="63"/>
      <c r="HC125" s="63"/>
      <c r="HD125" s="63"/>
      <c r="HE125" s="63"/>
      <c r="HF125" s="63"/>
      <c r="HG125" s="63"/>
      <c r="HH125" s="63"/>
      <c r="HI125" s="63"/>
      <c r="HJ125" s="63"/>
      <c r="HK125" s="63"/>
      <c r="HL125" s="63"/>
      <c r="HM125" s="63"/>
      <c r="HN125" s="63"/>
      <c r="HO125" s="63"/>
      <c r="HP125" s="63"/>
      <c r="HQ125" s="63"/>
      <c r="HR125" s="63"/>
      <c r="HS125" s="63"/>
      <c r="HT125" s="63"/>
      <c r="HU125" s="63"/>
      <c r="HV125" s="63"/>
      <c r="HW125" s="63"/>
      <c r="HX125" s="63"/>
      <c r="HY125" s="63"/>
      <c r="HZ125" s="63"/>
      <c r="IA125" s="63"/>
      <c r="IB125" s="63"/>
      <c r="IC125" s="63"/>
      <c r="ID125" s="63"/>
      <c r="IE125" s="63"/>
      <c r="IF125" s="63"/>
      <c r="IG125" s="63"/>
      <c r="IH125" s="63"/>
      <c r="II125" s="63"/>
      <c r="IJ125" s="63"/>
      <c r="IK125" s="63"/>
      <c r="IL125" s="63"/>
      <c r="IM125" s="63"/>
      <c r="IN125" s="63"/>
      <c r="IO125" s="63"/>
      <c r="IP125" s="63"/>
      <c r="IQ125" s="63"/>
      <c r="IR125" s="63"/>
      <c r="IS125" s="63"/>
      <c r="IT125" s="63"/>
      <c r="IU125" s="63"/>
      <c r="IV125" s="63"/>
      <c r="IW125" s="63"/>
      <c r="IX125" s="63"/>
      <c r="IY125" s="63"/>
      <c r="IZ125" s="63"/>
      <c r="JA125" s="63"/>
      <c r="JB125" s="63"/>
      <c r="JC125" s="63"/>
      <c r="JD125" s="63"/>
      <c r="JE125" s="63"/>
      <c r="JF125" s="63"/>
      <c r="JG125" s="63"/>
      <c r="JH125" s="63"/>
      <c r="JI125" s="63"/>
      <c r="JJ125" s="63"/>
      <c r="JK125" s="63"/>
      <c r="JL125" s="63"/>
      <c r="JM125" s="63"/>
      <c r="JN125" s="63"/>
      <c r="JO125" s="63"/>
      <c r="JP125" s="63"/>
      <c r="JQ125" s="63"/>
      <c r="JR125" s="63"/>
      <c r="JS125" s="63"/>
      <c r="JT125" s="63"/>
      <c r="JU125" s="63"/>
      <c r="JV125" s="63"/>
      <c r="JW125" s="63"/>
      <c r="JX125" s="63"/>
      <c r="JY125" s="63"/>
      <c r="JZ125" s="63"/>
      <c r="KA125" s="63"/>
      <c r="KB125" s="63"/>
      <c r="KC125" s="63"/>
      <c r="KD125" s="63"/>
      <c r="KE125" s="63"/>
      <c r="KF125" s="63"/>
      <c r="KG125" s="63"/>
      <c r="KH125" s="63"/>
      <c r="KI125" s="63"/>
      <c r="KJ125" s="63"/>
      <c r="KK125" s="63"/>
      <c r="KL125" s="63"/>
      <c r="KM125" s="63"/>
      <c r="KN125" s="63"/>
      <c r="KO125" s="63"/>
      <c r="KP125" s="63"/>
      <c r="KQ125" s="63"/>
      <c r="KR125" s="63"/>
      <c r="KS125" s="63"/>
      <c r="KT125" s="63"/>
      <c r="KU125" s="63"/>
      <c r="KV125" s="63"/>
      <c r="KW125" s="63"/>
      <c r="KX125" s="63"/>
      <c r="KY125" s="63"/>
      <c r="KZ125" s="63"/>
      <c r="LA125" s="63"/>
      <c r="LB125" s="63"/>
      <c r="LC125" s="63"/>
      <c r="LD125" s="63"/>
      <c r="LE125" s="63"/>
      <c r="LF125" s="63"/>
      <c r="LG125" s="63"/>
      <c r="LH125" s="63"/>
      <c r="LI125" s="63"/>
      <c r="LJ125" s="63"/>
      <c r="LK125" s="63"/>
      <c r="LL125" s="63"/>
      <c r="LM125" s="63"/>
      <c r="LN125" s="63"/>
      <c r="LO125" s="63"/>
      <c r="LP125" s="63"/>
      <c r="LQ125" s="63">
        <v>1</v>
      </c>
      <c r="LR125" s="63"/>
      <c r="LS125" s="63"/>
      <c r="LT125" s="63"/>
      <c r="LU125" s="63"/>
      <c r="LV125" s="63"/>
      <c r="LW125" s="63"/>
      <c r="LX125" s="63"/>
      <c r="LY125" s="63"/>
    </row>
    <row r="126" spans="1:337" ht="42.75" customHeight="1">
      <c r="A126" s="442">
        <v>122</v>
      </c>
      <c r="B126" s="175" t="s">
        <v>336</v>
      </c>
      <c r="C126" s="180" t="s">
        <v>367</v>
      </c>
      <c r="D126" s="181" t="s">
        <v>366</v>
      </c>
      <c r="E126" s="188" t="s">
        <v>368</v>
      </c>
      <c r="F126" s="187">
        <v>1020400664954</v>
      </c>
      <c r="G126" s="184">
        <v>408005661</v>
      </c>
      <c r="H126" s="392" t="s">
        <v>200</v>
      </c>
      <c r="I126" s="391">
        <v>10</v>
      </c>
      <c r="K126" s="1">
        <v>1</v>
      </c>
      <c r="L126" s="1">
        <v>4</v>
      </c>
      <c r="CY126" s="1">
        <v>5</v>
      </c>
      <c r="CZ126" s="1">
        <f t="shared" si="7"/>
        <v>50</v>
      </c>
      <c r="DK126" s="1">
        <v>1</v>
      </c>
      <c r="DL126" s="1">
        <v>6</v>
      </c>
      <c r="EE126" s="1">
        <v>3</v>
      </c>
      <c r="EF126" s="1">
        <f t="shared" si="8"/>
        <v>3</v>
      </c>
      <c r="EI126" s="1">
        <v>3</v>
      </c>
      <c r="EJ126" s="1">
        <f t="shared" si="9"/>
        <v>3</v>
      </c>
      <c r="FO126" s="63"/>
      <c r="FP126" s="63"/>
      <c r="FQ126" s="63"/>
      <c r="FR126" s="63"/>
      <c r="FS126" s="63"/>
      <c r="FT126" s="63"/>
      <c r="FU126" s="63"/>
      <c r="FV126" s="63"/>
      <c r="FW126" s="63"/>
      <c r="FX126" s="63"/>
      <c r="FY126" s="63"/>
      <c r="FZ126" s="63"/>
      <c r="GA126" s="63"/>
      <c r="GB126" s="63"/>
      <c r="GC126" s="63"/>
      <c r="GD126" s="63"/>
      <c r="GE126" s="63"/>
      <c r="GF126" s="63"/>
      <c r="GG126" s="63"/>
      <c r="GH126" s="63"/>
      <c r="GI126" s="63"/>
      <c r="GJ126" s="63"/>
      <c r="GK126" s="63"/>
      <c r="GL126" s="63"/>
      <c r="GM126" s="63"/>
      <c r="GN126" s="63"/>
      <c r="GO126" s="63"/>
      <c r="GP126" s="63"/>
      <c r="GQ126" s="63"/>
      <c r="GR126" s="63"/>
      <c r="GS126" s="63"/>
      <c r="GT126" s="63"/>
      <c r="GU126" s="63"/>
      <c r="GV126" s="63"/>
      <c r="GW126" s="63"/>
      <c r="GX126" s="63"/>
      <c r="GY126" s="63"/>
      <c r="GZ126" s="63"/>
      <c r="HA126" s="63"/>
      <c r="HB126" s="63"/>
      <c r="HC126" s="63"/>
      <c r="HD126" s="63"/>
      <c r="HE126" s="63"/>
      <c r="HF126" s="63"/>
      <c r="HG126" s="63"/>
      <c r="HH126" s="63"/>
      <c r="HI126" s="63"/>
      <c r="HJ126" s="63"/>
      <c r="HK126" s="63"/>
      <c r="HL126" s="63"/>
      <c r="HM126" s="63"/>
      <c r="HN126" s="63"/>
      <c r="HO126" s="63"/>
      <c r="HP126" s="63"/>
      <c r="HQ126" s="63"/>
      <c r="HR126" s="63"/>
      <c r="HS126" s="63"/>
      <c r="HT126" s="63"/>
      <c r="HU126" s="63"/>
      <c r="HV126" s="63"/>
      <c r="HW126" s="63"/>
      <c r="HX126" s="63"/>
      <c r="HY126" s="63"/>
      <c r="HZ126" s="63"/>
      <c r="IA126" s="63"/>
      <c r="IB126" s="63"/>
      <c r="IC126" s="63"/>
      <c r="ID126" s="63"/>
      <c r="IE126" s="63"/>
      <c r="IF126" s="63"/>
      <c r="IG126" s="63"/>
      <c r="IH126" s="63"/>
      <c r="II126" s="63"/>
      <c r="IJ126" s="63"/>
      <c r="IK126" s="63"/>
      <c r="IL126" s="63"/>
      <c r="IM126" s="63"/>
      <c r="IN126" s="63"/>
      <c r="IO126" s="63"/>
      <c r="IP126" s="63"/>
      <c r="IQ126" s="63"/>
      <c r="IR126" s="63"/>
      <c r="IS126" s="63"/>
      <c r="IT126" s="63"/>
      <c r="IU126" s="63"/>
      <c r="IV126" s="63"/>
      <c r="IW126" s="63"/>
      <c r="IX126" s="63"/>
      <c r="IY126" s="63"/>
      <c r="IZ126" s="63"/>
      <c r="JA126" s="63"/>
      <c r="JB126" s="63"/>
      <c r="JC126" s="63"/>
      <c r="JD126" s="63"/>
      <c r="JE126" s="63"/>
      <c r="JF126" s="63"/>
      <c r="JG126" s="63"/>
      <c r="JH126" s="63"/>
      <c r="JI126" s="63"/>
      <c r="JJ126" s="63"/>
      <c r="JK126" s="63"/>
      <c r="JL126" s="63"/>
      <c r="JM126" s="63"/>
      <c r="JN126" s="63"/>
      <c r="JO126" s="63"/>
      <c r="JP126" s="63"/>
      <c r="JQ126" s="63"/>
      <c r="JR126" s="63"/>
      <c r="JS126" s="63"/>
      <c r="JT126" s="63"/>
      <c r="JU126" s="63"/>
      <c r="JV126" s="63"/>
      <c r="JW126" s="63"/>
      <c r="JX126" s="63"/>
      <c r="JY126" s="63"/>
      <c r="JZ126" s="63"/>
      <c r="KA126" s="63"/>
      <c r="KB126" s="63"/>
      <c r="KC126" s="63"/>
      <c r="KD126" s="63"/>
      <c r="KE126" s="63"/>
      <c r="KF126" s="63"/>
      <c r="KG126" s="63"/>
      <c r="KH126" s="63"/>
      <c r="KI126" s="63"/>
      <c r="KJ126" s="63"/>
      <c r="KK126" s="63"/>
      <c r="KL126" s="63"/>
      <c r="KM126" s="63"/>
      <c r="KN126" s="63"/>
      <c r="KO126" s="63"/>
      <c r="KP126" s="63"/>
      <c r="KQ126" s="63"/>
      <c r="KR126" s="63"/>
      <c r="KS126" s="63"/>
      <c r="KT126" s="63"/>
      <c r="KU126" s="63"/>
      <c r="KV126" s="63"/>
      <c r="KW126" s="63"/>
      <c r="KX126" s="63"/>
      <c r="KY126" s="63"/>
      <c r="KZ126" s="63"/>
      <c r="LA126" s="63"/>
      <c r="LB126" s="63"/>
      <c r="LC126" s="63"/>
      <c r="LD126" s="63"/>
      <c r="LE126" s="63"/>
      <c r="LF126" s="63"/>
      <c r="LG126" s="63"/>
      <c r="LH126" s="63"/>
      <c r="LI126" s="63"/>
      <c r="LJ126" s="63"/>
      <c r="LK126" s="63"/>
      <c r="LL126" s="63"/>
      <c r="LM126" s="63"/>
      <c r="LN126" s="63"/>
      <c r="LO126" s="63"/>
      <c r="LP126" s="63"/>
      <c r="LQ126" s="63"/>
      <c r="LR126" s="63"/>
      <c r="LS126" s="63"/>
      <c r="LT126" s="63"/>
      <c r="LU126" s="63"/>
      <c r="LV126" s="63"/>
      <c r="LW126" s="63"/>
      <c r="LX126" s="63"/>
      <c r="LY126" s="63"/>
    </row>
    <row r="127" spans="1:337" ht="30" customHeight="1">
      <c r="A127" s="444">
        <v>123</v>
      </c>
      <c r="B127" s="175" t="s">
        <v>336</v>
      </c>
      <c r="C127" s="162" t="s">
        <v>369</v>
      </c>
      <c r="D127" s="189" t="s">
        <v>370</v>
      </c>
      <c r="E127" s="190" t="s">
        <v>370</v>
      </c>
      <c r="F127" s="186">
        <v>1020400665340</v>
      </c>
      <c r="G127" s="138">
        <v>408005911</v>
      </c>
      <c r="H127" s="392" t="s">
        <v>200</v>
      </c>
      <c r="I127" s="391">
        <v>10</v>
      </c>
      <c r="K127" s="1">
        <v>1</v>
      </c>
      <c r="L127" s="1">
        <v>4</v>
      </c>
      <c r="CY127" s="1">
        <v>5</v>
      </c>
      <c r="CZ127" s="1">
        <f t="shared" si="7"/>
        <v>50</v>
      </c>
      <c r="DK127" s="1">
        <v>1</v>
      </c>
      <c r="DL127" s="1">
        <v>6</v>
      </c>
      <c r="EE127" s="1">
        <v>3</v>
      </c>
      <c r="EF127" s="1">
        <f t="shared" si="8"/>
        <v>3</v>
      </c>
      <c r="EI127" s="1">
        <v>3</v>
      </c>
      <c r="EJ127" s="1">
        <f t="shared" si="9"/>
        <v>3</v>
      </c>
      <c r="FO127" s="63"/>
      <c r="FP127" s="63"/>
      <c r="FQ127" s="63"/>
      <c r="FR127" s="63"/>
      <c r="FS127" s="63"/>
      <c r="FT127" s="63"/>
      <c r="FU127" s="63"/>
      <c r="FV127" s="63"/>
      <c r="FW127" s="63"/>
      <c r="FX127" s="63"/>
      <c r="FY127" s="63"/>
      <c r="FZ127" s="63"/>
      <c r="GA127" s="63"/>
      <c r="GB127" s="63"/>
      <c r="GC127" s="63"/>
      <c r="GD127" s="63"/>
      <c r="GE127" s="63"/>
      <c r="GF127" s="63"/>
      <c r="GG127" s="63"/>
      <c r="GH127" s="63"/>
      <c r="GI127" s="63"/>
      <c r="GJ127" s="63"/>
      <c r="GK127" s="63"/>
      <c r="GL127" s="63"/>
      <c r="GM127" s="63"/>
      <c r="GN127" s="63"/>
      <c r="GO127" s="63"/>
      <c r="GP127" s="63"/>
      <c r="GQ127" s="63"/>
      <c r="GR127" s="63"/>
      <c r="GS127" s="63"/>
      <c r="GT127" s="63"/>
      <c r="GU127" s="63"/>
      <c r="GV127" s="63"/>
      <c r="GW127" s="63"/>
      <c r="GX127" s="63"/>
      <c r="GY127" s="63"/>
      <c r="GZ127" s="63"/>
      <c r="HA127" s="63"/>
      <c r="HB127" s="63"/>
      <c r="HC127" s="63"/>
      <c r="HD127" s="63"/>
      <c r="HE127" s="63"/>
      <c r="HF127" s="63"/>
      <c r="HG127" s="63"/>
      <c r="HH127" s="63"/>
      <c r="HI127" s="63"/>
      <c r="HJ127" s="63"/>
      <c r="HK127" s="63"/>
      <c r="HL127" s="63"/>
      <c r="HM127" s="63"/>
      <c r="HN127" s="63"/>
      <c r="HO127" s="63"/>
      <c r="HP127" s="63"/>
      <c r="HQ127" s="63"/>
      <c r="HR127" s="63"/>
      <c r="HS127" s="63"/>
      <c r="HT127" s="63"/>
      <c r="HU127" s="63"/>
      <c r="HV127" s="63"/>
      <c r="HW127" s="63"/>
      <c r="HX127" s="63"/>
      <c r="HY127" s="63"/>
      <c r="HZ127" s="63"/>
      <c r="IA127" s="63"/>
      <c r="IB127" s="63"/>
      <c r="IC127" s="63"/>
      <c r="ID127" s="63"/>
      <c r="IE127" s="63"/>
      <c r="IF127" s="63"/>
      <c r="IG127" s="63"/>
      <c r="IH127" s="63"/>
      <c r="II127" s="63"/>
      <c r="IJ127" s="63"/>
      <c r="IK127" s="63"/>
      <c r="IL127" s="63"/>
      <c r="IM127" s="63"/>
      <c r="IN127" s="63"/>
      <c r="IO127" s="63"/>
      <c r="IP127" s="63"/>
      <c r="IQ127" s="63"/>
      <c r="IR127" s="63"/>
      <c r="IS127" s="63"/>
      <c r="IT127" s="63"/>
      <c r="IU127" s="63"/>
      <c r="IV127" s="63"/>
      <c r="IW127" s="63"/>
      <c r="IX127" s="63"/>
      <c r="IY127" s="63"/>
      <c r="IZ127" s="63"/>
      <c r="JA127" s="63"/>
      <c r="JB127" s="63"/>
      <c r="JC127" s="63"/>
      <c r="JD127" s="63"/>
      <c r="JE127" s="63"/>
      <c r="JF127" s="63"/>
      <c r="JG127" s="63"/>
      <c r="JH127" s="63"/>
      <c r="JI127" s="63"/>
      <c r="JJ127" s="63"/>
      <c r="JK127" s="63"/>
      <c r="JL127" s="63"/>
      <c r="JM127" s="63"/>
      <c r="JN127" s="63"/>
      <c r="JO127" s="63"/>
      <c r="JP127" s="63"/>
      <c r="JQ127" s="63"/>
      <c r="JR127" s="63"/>
      <c r="JS127" s="63"/>
      <c r="JT127" s="63"/>
      <c r="JU127" s="63"/>
      <c r="JV127" s="63"/>
      <c r="JW127" s="63"/>
      <c r="JX127" s="63"/>
      <c r="JY127" s="63"/>
      <c r="JZ127" s="63"/>
      <c r="KA127" s="63"/>
      <c r="KB127" s="63"/>
      <c r="KC127" s="63"/>
      <c r="KD127" s="63"/>
      <c r="KE127" s="63"/>
      <c r="KF127" s="63"/>
      <c r="KG127" s="63"/>
      <c r="KH127" s="63"/>
      <c r="KI127" s="63"/>
      <c r="KJ127" s="63"/>
      <c r="KK127" s="63"/>
      <c r="KL127" s="63"/>
      <c r="KM127" s="63"/>
      <c r="KN127" s="63"/>
      <c r="KO127" s="63"/>
      <c r="KP127" s="63"/>
      <c r="KQ127" s="63"/>
      <c r="KR127" s="63"/>
      <c r="KS127" s="63"/>
      <c r="KT127" s="63"/>
      <c r="KU127" s="63"/>
      <c r="KV127" s="63"/>
      <c r="KW127" s="63"/>
      <c r="KX127" s="63"/>
      <c r="KY127" s="63"/>
      <c r="KZ127" s="63"/>
      <c r="LA127" s="63"/>
      <c r="LB127" s="63"/>
      <c r="LC127" s="63"/>
      <c r="LD127" s="63"/>
      <c r="LE127" s="63"/>
      <c r="LF127" s="63"/>
      <c r="LG127" s="63"/>
      <c r="LH127" s="63"/>
      <c r="LI127" s="63"/>
      <c r="LJ127" s="63"/>
      <c r="LK127" s="63"/>
      <c r="LL127" s="63"/>
      <c r="LM127" s="63"/>
      <c r="LN127" s="63"/>
      <c r="LO127" s="63"/>
      <c r="LP127" s="63"/>
      <c r="LQ127" s="63">
        <v>1</v>
      </c>
      <c r="LR127" s="63"/>
      <c r="LS127" s="63"/>
      <c r="LT127" s="63"/>
      <c r="LU127" s="63"/>
      <c r="LV127" s="63"/>
      <c r="LW127" s="63"/>
      <c r="LX127" s="63"/>
      <c r="LY127" s="63"/>
    </row>
    <row r="128" spans="1:337" ht="30" customHeight="1">
      <c r="A128" s="442">
        <v>124</v>
      </c>
      <c r="B128" s="175" t="s">
        <v>336</v>
      </c>
      <c r="C128" s="162" t="s">
        <v>371</v>
      </c>
      <c r="D128" s="191" t="s">
        <v>372</v>
      </c>
      <c r="E128" s="191" t="s">
        <v>372</v>
      </c>
      <c r="F128" s="186">
        <v>1030400665470</v>
      </c>
      <c r="G128" s="184">
        <v>408007588</v>
      </c>
      <c r="H128" s="392" t="s">
        <v>200</v>
      </c>
      <c r="I128" s="391">
        <v>10</v>
      </c>
      <c r="K128" s="1">
        <v>1</v>
      </c>
      <c r="L128" s="1">
        <v>4</v>
      </c>
      <c r="CY128" s="1">
        <v>5</v>
      </c>
      <c r="CZ128" s="1">
        <f t="shared" si="7"/>
        <v>50</v>
      </c>
      <c r="EE128" s="1">
        <v>3</v>
      </c>
      <c r="EF128" s="1">
        <f t="shared" si="8"/>
        <v>3</v>
      </c>
      <c r="EI128" s="1">
        <v>3</v>
      </c>
      <c r="EJ128" s="1">
        <f t="shared" si="9"/>
        <v>3</v>
      </c>
      <c r="FO128" s="63"/>
      <c r="FP128" s="63"/>
      <c r="FQ128" s="63"/>
      <c r="FR128" s="63"/>
      <c r="FS128" s="63"/>
      <c r="FT128" s="63"/>
      <c r="FU128" s="63"/>
      <c r="FV128" s="63"/>
      <c r="FW128" s="63"/>
      <c r="FX128" s="63"/>
      <c r="FY128" s="63"/>
      <c r="FZ128" s="63"/>
      <c r="GA128" s="63"/>
      <c r="GB128" s="63"/>
      <c r="GC128" s="63"/>
      <c r="GD128" s="63"/>
      <c r="GE128" s="63"/>
      <c r="GF128" s="63"/>
      <c r="GG128" s="63"/>
      <c r="GH128" s="63"/>
      <c r="GI128" s="63"/>
      <c r="GJ128" s="63"/>
      <c r="GK128" s="63"/>
      <c r="GL128" s="63"/>
      <c r="GM128" s="63"/>
      <c r="GN128" s="63"/>
      <c r="GO128" s="63"/>
      <c r="GP128" s="63"/>
      <c r="GQ128" s="63"/>
      <c r="GR128" s="63"/>
      <c r="GS128" s="63"/>
      <c r="GT128" s="63"/>
      <c r="GU128" s="63"/>
      <c r="GV128" s="63"/>
      <c r="GW128" s="63"/>
      <c r="GX128" s="63"/>
      <c r="GY128" s="63"/>
      <c r="GZ128" s="63"/>
      <c r="HA128" s="63"/>
      <c r="HB128" s="63"/>
      <c r="HC128" s="63"/>
      <c r="HD128" s="63"/>
      <c r="HE128" s="63"/>
      <c r="HF128" s="63"/>
      <c r="HG128" s="63"/>
      <c r="HH128" s="63"/>
      <c r="HI128" s="63"/>
      <c r="HJ128" s="63"/>
      <c r="HK128" s="63"/>
      <c r="HL128" s="63"/>
      <c r="HM128" s="63"/>
      <c r="HN128" s="63"/>
      <c r="HO128" s="63"/>
      <c r="HP128" s="63"/>
      <c r="HQ128" s="63"/>
      <c r="HR128" s="63"/>
      <c r="HS128" s="63"/>
      <c r="HT128" s="63"/>
      <c r="HU128" s="63"/>
      <c r="HV128" s="63"/>
      <c r="HW128" s="63"/>
      <c r="HX128" s="63"/>
      <c r="HY128" s="63"/>
      <c r="HZ128" s="63"/>
      <c r="IA128" s="63"/>
      <c r="IB128" s="63"/>
      <c r="IC128" s="63"/>
      <c r="ID128" s="63"/>
      <c r="IE128" s="63"/>
      <c r="IF128" s="63"/>
      <c r="IG128" s="63"/>
      <c r="IH128" s="63"/>
      <c r="II128" s="63"/>
      <c r="IJ128" s="63"/>
      <c r="IK128" s="63"/>
      <c r="IL128" s="63"/>
      <c r="IM128" s="63"/>
      <c r="IN128" s="63"/>
      <c r="IO128" s="63"/>
      <c r="IP128" s="63"/>
      <c r="IQ128" s="63"/>
      <c r="IR128" s="63"/>
      <c r="IS128" s="63"/>
      <c r="IT128" s="63"/>
      <c r="IU128" s="63"/>
      <c r="IV128" s="63"/>
      <c r="IW128" s="63"/>
      <c r="IX128" s="63"/>
      <c r="IY128" s="63"/>
      <c r="IZ128" s="63"/>
      <c r="JA128" s="63"/>
      <c r="JB128" s="63"/>
      <c r="JC128" s="63"/>
      <c r="JD128" s="63"/>
      <c r="JE128" s="63"/>
      <c r="JF128" s="63"/>
      <c r="JG128" s="63"/>
      <c r="JH128" s="63"/>
      <c r="JI128" s="63"/>
      <c r="JJ128" s="63"/>
      <c r="JK128" s="63"/>
      <c r="JL128" s="63"/>
      <c r="JM128" s="63"/>
      <c r="JN128" s="63"/>
      <c r="JO128" s="63"/>
      <c r="JP128" s="63"/>
      <c r="JQ128" s="63"/>
      <c r="JR128" s="63"/>
      <c r="JS128" s="63"/>
      <c r="JT128" s="63"/>
      <c r="JU128" s="63"/>
      <c r="JV128" s="63"/>
      <c r="JW128" s="63"/>
      <c r="JX128" s="63"/>
      <c r="JY128" s="63"/>
      <c r="JZ128" s="63"/>
      <c r="KA128" s="63"/>
      <c r="KB128" s="63"/>
      <c r="KC128" s="63"/>
      <c r="KD128" s="63"/>
      <c r="KE128" s="63"/>
      <c r="KF128" s="63"/>
      <c r="KG128" s="63"/>
      <c r="KH128" s="63"/>
      <c r="KI128" s="63"/>
      <c r="KJ128" s="63"/>
      <c r="KK128" s="63"/>
      <c r="KL128" s="63"/>
      <c r="KM128" s="63"/>
      <c r="KN128" s="63"/>
      <c r="KO128" s="63"/>
      <c r="KP128" s="63"/>
      <c r="KQ128" s="63"/>
      <c r="KR128" s="63"/>
      <c r="KS128" s="63"/>
      <c r="KT128" s="63"/>
      <c r="KU128" s="63"/>
      <c r="KV128" s="63"/>
      <c r="KW128" s="63"/>
      <c r="KX128" s="63"/>
      <c r="KY128" s="63"/>
      <c r="KZ128" s="63"/>
      <c r="LA128" s="63"/>
      <c r="LB128" s="63"/>
      <c r="LC128" s="63"/>
      <c r="LD128" s="63"/>
      <c r="LE128" s="63"/>
      <c r="LF128" s="63"/>
      <c r="LG128" s="63"/>
      <c r="LH128" s="63"/>
      <c r="LI128" s="63"/>
      <c r="LJ128" s="63"/>
      <c r="LK128" s="63"/>
      <c r="LL128" s="63"/>
      <c r="LM128" s="63"/>
      <c r="LN128" s="63"/>
      <c r="LO128" s="63"/>
      <c r="LP128" s="63"/>
      <c r="LQ128" s="63"/>
      <c r="LR128" s="63"/>
      <c r="LS128" s="63"/>
      <c r="LT128" s="63"/>
      <c r="LU128" s="63"/>
      <c r="LV128" s="63"/>
      <c r="LW128" s="63"/>
      <c r="LX128" s="63"/>
      <c r="LY128" s="63"/>
    </row>
    <row r="129" spans="1:337" ht="77.25" customHeight="1">
      <c r="A129" s="444">
        <v>125</v>
      </c>
      <c r="B129" s="175" t="s">
        <v>336</v>
      </c>
      <c r="C129" s="162" t="s">
        <v>373</v>
      </c>
      <c r="D129" s="191" t="s">
        <v>350</v>
      </c>
      <c r="E129" s="191" t="s">
        <v>350</v>
      </c>
      <c r="F129" s="186">
        <v>1030400665481</v>
      </c>
      <c r="G129" s="138">
        <v>408007570</v>
      </c>
      <c r="H129" s="392" t="s">
        <v>190</v>
      </c>
      <c r="I129" s="391">
        <v>10</v>
      </c>
      <c r="K129" s="1">
        <v>1</v>
      </c>
      <c r="L129" s="1">
        <v>4</v>
      </c>
      <c r="CY129" s="1">
        <v>3</v>
      </c>
      <c r="CZ129" s="1">
        <f t="shared" si="7"/>
        <v>30</v>
      </c>
      <c r="EE129" s="1">
        <v>3</v>
      </c>
      <c r="EF129" s="1">
        <f t="shared" si="8"/>
        <v>3</v>
      </c>
      <c r="EI129" s="1">
        <v>3</v>
      </c>
      <c r="EJ129" s="1">
        <f t="shared" si="9"/>
        <v>3</v>
      </c>
      <c r="FO129" s="63"/>
      <c r="FP129" s="63"/>
      <c r="FQ129" s="63"/>
      <c r="FR129" s="63"/>
      <c r="FS129" s="63"/>
      <c r="FT129" s="63"/>
      <c r="FU129" s="63"/>
      <c r="FV129" s="63"/>
      <c r="FW129" s="63"/>
      <c r="FX129" s="63"/>
      <c r="FY129" s="63"/>
      <c r="FZ129" s="63"/>
      <c r="GA129" s="63"/>
      <c r="GB129" s="63"/>
      <c r="GC129" s="63"/>
      <c r="GD129" s="63"/>
      <c r="GE129" s="63"/>
      <c r="GF129" s="63"/>
      <c r="GG129" s="63"/>
      <c r="GH129" s="63"/>
      <c r="GI129" s="63"/>
      <c r="GJ129" s="63"/>
      <c r="GK129" s="63"/>
      <c r="GL129" s="63"/>
      <c r="GM129" s="63"/>
      <c r="GN129" s="63"/>
      <c r="GO129" s="63"/>
      <c r="GP129" s="63"/>
      <c r="GQ129" s="63"/>
      <c r="GR129" s="63"/>
      <c r="GS129" s="63"/>
      <c r="GT129" s="63"/>
      <c r="GU129" s="63"/>
      <c r="GV129" s="63"/>
      <c r="GW129" s="63"/>
      <c r="GX129" s="63"/>
      <c r="GY129" s="63"/>
      <c r="GZ129" s="63"/>
      <c r="HA129" s="63"/>
      <c r="HB129" s="63"/>
      <c r="HC129" s="63"/>
      <c r="HD129" s="63"/>
      <c r="HE129" s="63"/>
      <c r="HF129" s="63"/>
      <c r="HG129" s="63"/>
      <c r="HH129" s="63"/>
      <c r="HI129" s="63"/>
      <c r="HJ129" s="63"/>
      <c r="HK129" s="63"/>
      <c r="HL129" s="63"/>
      <c r="HM129" s="63"/>
      <c r="HN129" s="63"/>
      <c r="HO129" s="63"/>
      <c r="HP129" s="63"/>
      <c r="HQ129" s="63"/>
      <c r="HR129" s="63"/>
      <c r="HS129" s="63"/>
      <c r="HT129" s="63"/>
      <c r="HU129" s="63"/>
      <c r="HV129" s="63"/>
      <c r="HW129" s="63"/>
      <c r="HX129" s="63"/>
      <c r="HY129" s="63"/>
      <c r="HZ129" s="63"/>
      <c r="IA129" s="63"/>
      <c r="IB129" s="63"/>
      <c r="IC129" s="63"/>
      <c r="ID129" s="63"/>
      <c r="IE129" s="63"/>
      <c r="IF129" s="63"/>
      <c r="IG129" s="63"/>
      <c r="IH129" s="63"/>
      <c r="II129" s="63"/>
      <c r="IJ129" s="63"/>
      <c r="IK129" s="63"/>
      <c r="IL129" s="63"/>
      <c r="IM129" s="63"/>
      <c r="IN129" s="63"/>
      <c r="IO129" s="63"/>
      <c r="IP129" s="63"/>
      <c r="IQ129" s="63"/>
      <c r="IR129" s="63"/>
      <c r="IS129" s="63"/>
      <c r="IT129" s="63"/>
      <c r="IU129" s="63"/>
      <c r="IV129" s="63"/>
      <c r="IW129" s="63"/>
      <c r="IX129" s="63"/>
      <c r="IY129" s="63"/>
      <c r="IZ129" s="63"/>
      <c r="JA129" s="63"/>
      <c r="JB129" s="63"/>
      <c r="JC129" s="63"/>
      <c r="JD129" s="63"/>
      <c r="JE129" s="63"/>
      <c r="JF129" s="63"/>
      <c r="JG129" s="63"/>
      <c r="JH129" s="63"/>
      <c r="JI129" s="63"/>
      <c r="JJ129" s="63"/>
      <c r="JK129" s="63"/>
      <c r="JL129" s="63"/>
      <c r="JM129" s="63"/>
      <c r="JN129" s="63"/>
      <c r="JO129" s="63"/>
      <c r="JP129" s="63"/>
      <c r="JQ129" s="63"/>
      <c r="JR129" s="63"/>
      <c r="JS129" s="63"/>
      <c r="JT129" s="63"/>
      <c r="JU129" s="63"/>
      <c r="JV129" s="63"/>
      <c r="JW129" s="63"/>
      <c r="JX129" s="63"/>
      <c r="JY129" s="63"/>
      <c r="JZ129" s="63"/>
      <c r="KA129" s="63"/>
      <c r="KB129" s="63"/>
      <c r="KC129" s="63"/>
      <c r="KD129" s="63"/>
      <c r="KE129" s="63"/>
      <c r="KF129" s="63"/>
      <c r="KG129" s="63"/>
      <c r="KH129" s="63"/>
      <c r="KI129" s="63"/>
      <c r="KJ129" s="63"/>
      <c r="KK129" s="63"/>
      <c r="KL129" s="63"/>
      <c r="KM129" s="63"/>
      <c r="KN129" s="63"/>
      <c r="KO129" s="63"/>
      <c r="KP129" s="63"/>
      <c r="KQ129" s="63"/>
      <c r="KR129" s="63"/>
      <c r="KS129" s="63"/>
      <c r="KT129" s="63"/>
      <c r="KU129" s="63"/>
      <c r="KV129" s="63"/>
      <c r="KW129" s="63"/>
      <c r="KX129" s="63"/>
      <c r="KY129" s="63"/>
      <c r="KZ129" s="63"/>
      <c r="LA129" s="63"/>
      <c r="LB129" s="63"/>
      <c r="LC129" s="63"/>
      <c r="LD129" s="63"/>
      <c r="LE129" s="63"/>
      <c r="LF129" s="63"/>
      <c r="LG129" s="63"/>
      <c r="LH129" s="63"/>
      <c r="LI129" s="63"/>
      <c r="LJ129" s="63"/>
      <c r="LK129" s="63"/>
      <c r="LL129" s="63"/>
      <c r="LM129" s="63"/>
      <c r="LN129" s="63"/>
      <c r="LO129" s="63"/>
      <c r="LP129" s="63"/>
      <c r="LQ129" s="63"/>
      <c r="LR129" s="63"/>
      <c r="LS129" s="63"/>
      <c r="LT129" s="63"/>
      <c r="LU129" s="63"/>
      <c r="LV129" s="63"/>
      <c r="LW129" s="63"/>
      <c r="LX129" s="63"/>
      <c r="LY129" s="63"/>
    </row>
    <row r="130" spans="1:337" ht="66.75" customHeight="1">
      <c r="A130" s="442">
        <v>126</v>
      </c>
      <c r="B130" s="175" t="s">
        <v>336</v>
      </c>
      <c r="C130" s="162" t="s">
        <v>374</v>
      </c>
      <c r="D130" s="191" t="s">
        <v>375</v>
      </c>
      <c r="E130" s="191" t="s">
        <v>375</v>
      </c>
      <c r="F130" s="186">
        <v>1030400665426</v>
      </c>
      <c r="G130" s="192">
        <v>408007595</v>
      </c>
      <c r="H130" s="392" t="s">
        <v>376</v>
      </c>
      <c r="I130" s="391">
        <v>10</v>
      </c>
      <c r="K130" s="1">
        <v>1</v>
      </c>
      <c r="L130" s="1">
        <v>4</v>
      </c>
      <c r="CY130" s="1">
        <v>3</v>
      </c>
      <c r="CZ130" s="1">
        <f t="shared" si="7"/>
        <v>30</v>
      </c>
      <c r="EE130" s="1">
        <v>3</v>
      </c>
      <c r="EF130" s="1">
        <f t="shared" si="8"/>
        <v>3</v>
      </c>
      <c r="EI130" s="1">
        <v>3</v>
      </c>
      <c r="EJ130" s="1">
        <f t="shared" si="9"/>
        <v>3</v>
      </c>
      <c r="FO130" s="63"/>
      <c r="FP130" s="63"/>
      <c r="FQ130" s="63"/>
      <c r="FR130" s="63"/>
      <c r="FS130" s="63"/>
      <c r="FT130" s="63"/>
      <c r="FU130" s="63"/>
      <c r="FV130" s="63"/>
      <c r="FW130" s="63"/>
      <c r="FX130" s="63"/>
      <c r="FY130" s="63"/>
      <c r="FZ130" s="63"/>
      <c r="GA130" s="63"/>
      <c r="GB130" s="63"/>
      <c r="GC130" s="63"/>
      <c r="GD130" s="63"/>
      <c r="GE130" s="63"/>
      <c r="GF130" s="63"/>
      <c r="GG130" s="63"/>
      <c r="GH130" s="63"/>
      <c r="GI130" s="63"/>
      <c r="GJ130" s="63"/>
      <c r="GK130" s="63"/>
      <c r="GL130" s="63"/>
      <c r="GM130" s="63"/>
      <c r="GN130" s="63"/>
      <c r="GO130" s="63"/>
      <c r="GP130" s="63"/>
      <c r="GQ130" s="63"/>
      <c r="GR130" s="63"/>
      <c r="GS130" s="63"/>
      <c r="GT130" s="63"/>
      <c r="GU130" s="63"/>
      <c r="GV130" s="63"/>
      <c r="GW130" s="63"/>
      <c r="GX130" s="63"/>
      <c r="GY130" s="63"/>
      <c r="GZ130" s="63"/>
      <c r="HA130" s="63"/>
      <c r="HB130" s="63"/>
      <c r="HC130" s="63"/>
      <c r="HD130" s="63"/>
      <c r="HE130" s="63"/>
      <c r="HF130" s="63"/>
      <c r="HG130" s="63"/>
      <c r="HH130" s="63"/>
      <c r="HI130" s="63"/>
      <c r="HJ130" s="63"/>
      <c r="HK130" s="63"/>
      <c r="HL130" s="63"/>
      <c r="HM130" s="63"/>
      <c r="HN130" s="63"/>
      <c r="HO130" s="63"/>
      <c r="HP130" s="63"/>
      <c r="HQ130" s="63"/>
      <c r="HR130" s="63"/>
      <c r="HS130" s="63"/>
      <c r="HT130" s="63"/>
      <c r="HU130" s="63"/>
      <c r="HV130" s="63"/>
      <c r="HW130" s="63"/>
      <c r="HX130" s="63"/>
      <c r="HY130" s="63"/>
      <c r="HZ130" s="63"/>
      <c r="IA130" s="63"/>
      <c r="IB130" s="63"/>
      <c r="IC130" s="63"/>
      <c r="ID130" s="63"/>
      <c r="IE130" s="63"/>
      <c r="IF130" s="63"/>
      <c r="IG130" s="63"/>
      <c r="IH130" s="63"/>
      <c r="II130" s="63"/>
      <c r="IJ130" s="63"/>
      <c r="IK130" s="63"/>
      <c r="IL130" s="63"/>
      <c r="IM130" s="63"/>
      <c r="IN130" s="63"/>
      <c r="IO130" s="63"/>
      <c r="IP130" s="63"/>
      <c r="IQ130" s="63"/>
      <c r="IR130" s="63"/>
      <c r="IS130" s="63"/>
      <c r="IT130" s="63"/>
      <c r="IU130" s="63"/>
      <c r="IV130" s="63"/>
      <c r="IW130" s="63"/>
      <c r="IX130" s="63"/>
      <c r="IY130" s="63"/>
      <c r="IZ130" s="63"/>
      <c r="JA130" s="63"/>
      <c r="JB130" s="63"/>
      <c r="JC130" s="63"/>
      <c r="JD130" s="63"/>
      <c r="JE130" s="63"/>
      <c r="JF130" s="63"/>
      <c r="JG130" s="63"/>
      <c r="JH130" s="63"/>
      <c r="JI130" s="63"/>
      <c r="JJ130" s="63"/>
      <c r="JK130" s="63"/>
      <c r="JL130" s="63"/>
      <c r="JM130" s="63"/>
      <c r="JN130" s="63"/>
      <c r="JO130" s="63"/>
      <c r="JP130" s="63"/>
      <c r="JQ130" s="63"/>
      <c r="JR130" s="63"/>
      <c r="JS130" s="63"/>
      <c r="JT130" s="63"/>
      <c r="JU130" s="63"/>
      <c r="JV130" s="63"/>
      <c r="JW130" s="63"/>
      <c r="JX130" s="63"/>
      <c r="JY130" s="63"/>
      <c r="JZ130" s="63"/>
      <c r="KA130" s="63"/>
      <c r="KB130" s="63"/>
      <c r="KC130" s="63"/>
      <c r="KD130" s="63"/>
      <c r="KE130" s="63"/>
      <c r="KF130" s="63"/>
      <c r="KG130" s="63"/>
      <c r="KH130" s="63"/>
      <c r="KI130" s="63"/>
      <c r="KJ130" s="63"/>
      <c r="KK130" s="63"/>
      <c r="KL130" s="63"/>
      <c r="KM130" s="63"/>
      <c r="KN130" s="63"/>
      <c r="KO130" s="63"/>
      <c r="KP130" s="63"/>
      <c r="KQ130" s="63"/>
      <c r="KR130" s="63"/>
      <c r="KS130" s="63"/>
      <c r="KT130" s="63"/>
      <c r="KU130" s="63"/>
      <c r="KV130" s="63"/>
      <c r="KW130" s="63"/>
      <c r="KX130" s="63"/>
      <c r="KY130" s="63"/>
      <c r="KZ130" s="63"/>
      <c r="LA130" s="63"/>
      <c r="LB130" s="63"/>
      <c r="LC130" s="63"/>
      <c r="LD130" s="63"/>
      <c r="LE130" s="63"/>
      <c r="LF130" s="63"/>
      <c r="LG130" s="63"/>
      <c r="LH130" s="63"/>
      <c r="LI130" s="63"/>
      <c r="LJ130" s="63"/>
      <c r="LK130" s="63"/>
      <c r="LL130" s="63"/>
      <c r="LM130" s="63"/>
      <c r="LN130" s="63"/>
      <c r="LO130" s="63"/>
      <c r="LP130" s="63"/>
      <c r="LQ130" s="63"/>
      <c r="LR130" s="63"/>
      <c r="LS130" s="63"/>
      <c r="LT130" s="63"/>
      <c r="LU130" s="63"/>
      <c r="LV130" s="63"/>
      <c r="LW130" s="63"/>
      <c r="LX130" s="63"/>
      <c r="LY130" s="63"/>
    </row>
    <row r="131" spans="1:337" ht="53.25" customHeight="1">
      <c r="A131" s="444">
        <v>127</v>
      </c>
      <c r="B131" s="175" t="s">
        <v>336</v>
      </c>
      <c r="C131" s="162" t="s">
        <v>377</v>
      </c>
      <c r="D131" s="191" t="s">
        <v>378</v>
      </c>
      <c r="E131" s="191" t="s">
        <v>379</v>
      </c>
      <c r="F131" s="186">
        <v>1020400665207</v>
      </c>
      <c r="G131" s="138">
        <v>408007517</v>
      </c>
      <c r="H131" s="392" t="s">
        <v>151</v>
      </c>
      <c r="I131" s="391">
        <v>10</v>
      </c>
      <c r="K131" s="1">
        <v>1</v>
      </c>
      <c r="L131" s="1">
        <v>4</v>
      </c>
      <c r="CY131" s="1">
        <v>5</v>
      </c>
      <c r="CZ131" s="1">
        <f t="shared" si="7"/>
        <v>50</v>
      </c>
      <c r="DK131" s="1">
        <v>1</v>
      </c>
      <c r="DL131" s="1">
        <v>6</v>
      </c>
      <c r="EE131" s="1">
        <v>3</v>
      </c>
      <c r="EF131" s="1">
        <f t="shared" si="8"/>
        <v>3</v>
      </c>
      <c r="EI131" s="1">
        <v>3</v>
      </c>
      <c r="EJ131" s="1">
        <f t="shared" si="9"/>
        <v>3</v>
      </c>
      <c r="FO131" s="63"/>
      <c r="FP131" s="63"/>
      <c r="FQ131" s="63"/>
      <c r="FR131" s="63"/>
      <c r="FS131" s="63"/>
      <c r="FT131" s="63"/>
      <c r="FU131" s="63"/>
      <c r="FV131" s="63"/>
      <c r="FW131" s="63"/>
      <c r="FX131" s="63"/>
      <c r="FY131" s="63"/>
      <c r="FZ131" s="63"/>
      <c r="GA131" s="63"/>
      <c r="GB131" s="63"/>
      <c r="GC131" s="63"/>
      <c r="GD131" s="63"/>
      <c r="GE131" s="63"/>
      <c r="GF131" s="63"/>
      <c r="GG131" s="63"/>
      <c r="GH131" s="63"/>
      <c r="GI131" s="63"/>
      <c r="GJ131" s="63"/>
      <c r="GK131" s="63"/>
      <c r="GL131" s="63"/>
      <c r="GM131" s="63"/>
      <c r="GN131" s="63"/>
      <c r="GO131" s="63"/>
      <c r="GP131" s="63"/>
      <c r="GQ131" s="63"/>
      <c r="GR131" s="63"/>
      <c r="GS131" s="63"/>
      <c r="GT131" s="63"/>
      <c r="GU131" s="63"/>
      <c r="GV131" s="63"/>
      <c r="GW131" s="63"/>
      <c r="GX131" s="63"/>
      <c r="GY131" s="63"/>
      <c r="GZ131" s="63"/>
      <c r="HA131" s="63"/>
      <c r="HB131" s="63"/>
      <c r="HC131" s="63"/>
      <c r="HD131" s="63"/>
      <c r="HE131" s="63"/>
      <c r="HF131" s="63"/>
      <c r="HG131" s="63"/>
      <c r="HH131" s="63"/>
      <c r="HI131" s="63"/>
      <c r="HJ131" s="63"/>
      <c r="HK131" s="63"/>
      <c r="HL131" s="63"/>
      <c r="HM131" s="63"/>
      <c r="HN131" s="63"/>
      <c r="HO131" s="63"/>
      <c r="HP131" s="63"/>
      <c r="HQ131" s="63"/>
      <c r="HR131" s="63"/>
      <c r="HS131" s="63"/>
      <c r="HT131" s="63"/>
      <c r="HU131" s="63"/>
      <c r="HV131" s="63"/>
      <c r="HW131" s="63"/>
      <c r="HX131" s="63"/>
      <c r="HY131" s="63"/>
      <c r="HZ131" s="63"/>
      <c r="IA131" s="63"/>
      <c r="IB131" s="63"/>
      <c r="IC131" s="63"/>
      <c r="ID131" s="63"/>
      <c r="IE131" s="63"/>
      <c r="IF131" s="63"/>
      <c r="IG131" s="63"/>
      <c r="IH131" s="63"/>
      <c r="II131" s="63"/>
      <c r="IJ131" s="63"/>
      <c r="IK131" s="63"/>
      <c r="IL131" s="63"/>
      <c r="IM131" s="63"/>
      <c r="IN131" s="63"/>
      <c r="IO131" s="63"/>
      <c r="IP131" s="63"/>
      <c r="IQ131" s="63"/>
      <c r="IR131" s="63"/>
      <c r="IS131" s="63"/>
      <c r="IT131" s="63"/>
      <c r="IU131" s="63"/>
      <c r="IV131" s="63"/>
      <c r="IW131" s="63"/>
      <c r="IX131" s="63"/>
      <c r="IY131" s="63"/>
      <c r="IZ131" s="63"/>
      <c r="JA131" s="63"/>
      <c r="JB131" s="63"/>
      <c r="JC131" s="63"/>
      <c r="JD131" s="63"/>
      <c r="JE131" s="63"/>
      <c r="JF131" s="63"/>
      <c r="JG131" s="63"/>
      <c r="JH131" s="63"/>
      <c r="JI131" s="63"/>
      <c r="JJ131" s="63"/>
      <c r="JK131" s="63"/>
      <c r="JL131" s="63"/>
      <c r="JM131" s="63"/>
      <c r="JN131" s="63"/>
      <c r="JO131" s="63"/>
      <c r="JP131" s="63"/>
      <c r="JQ131" s="63"/>
      <c r="JR131" s="63"/>
      <c r="JS131" s="63"/>
      <c r="JT131" s="63"/>
      <c r="JU131" s="63"/>
      <c r="JV131" s="63"/>
      <c r="JW131" s="63"/>
      <c r="JX131" s="63"/>
      <c r="JY131" s="63"/>
      <c r="JZ131" s="63"/>
      <c r="KA131" s="63"/>
      <c r="KB131" s="63"/>
      <c r="KC131" s="63"/>
      <c r="KD131" s="63"/>
      <c r="KE131" s="63"/>
      <c r="KF131" s="63"/>
      <c r="KG131" s="63"/>
      <c r="KH131" s="63"/>
      <c r="KI131" s="63"/>
      <c r="KJ131" s="63"/>
      <c r="KK131" s="63"/>
      <c r="KL131" s="63"/>
      <c r="KM131" s="63"/>
      <c r="KN131" s="63"/>
      <c r="KO131" s="63"/>
      <c r="KP131" s="63"/>
      <c r="KQ131" s="63"/>
      <c r="KR131" s="63"/>
      <c r="KS131" s="63"/>
      <c r="KT131" s="63"/>
      <c r="KU131" s="63"/>
      <c r="KV131" s="63"/>
      <c r="KW131" s="63"/>
      <c r="KX131" s="63"/>
      <c r="KY131" s="63"/>
      <c r="KZ131" s="63"/>
      <c r="LA131" s="63"/>
      <c r="LB131" s="63"/>
      <c r="LC131" s="63"/>
      <c r="LD131" s="63"/>
      <c r="LE131" s="63"/>
      <c r="LF131" s="63"/>
      <c r="LG131" s="63"/>
      <c r="LH131" s="63"/>
      <c r="LI131" s="63"/>
      <c r="LJ131" s="63"/>
      <c r="LK131" s="63"/>
      <c r="LL131" s="63"/>
      <c r="LM131" s="63"/>
      <c r="LN131" s="63"/>
      <c r="LO131" s="63"/>
      <c r="LP131" s="63"/>
      <c r="LQ131" s="63">
        <v>1</v>
      </c>
      <c r="LR131" s="63"/>
      <c r="LS131" s="63"/>
      <c r="LT131" s="63"/>
      <c r="LU131" s="63"/>
      <c r="LV131" s="63"/>
      <c r="LW131" s="63"/>
      <c r="LX131" s="63"/>
      <c r="LY131" s="63"/>
    </row>
    <row r="132" spans="1:337" ht="30" customHeight="1">
      <c r="A132" s="442">
        <v>128</v>
      </c>
      <c r="B132" s="175" t="s">
        <v>336</v>
      </c>
      <c r="C132" s="162" t="s">
        <v>380</v>
      </c>
      <c r="D132" s="191" t="s">
        <v>381</v>
      </c>
      <c r="E132" s="191" t="s">
        <v>382</v>
      </c>
      <c r="F132" s="186">
        <v>1020400667297</v>
      </c>
      <c r="G132" s="138">
        <v>408007524</v>
      </c>
      <c r="H132" s="392" t="s">
        <v>151</v>
      </c>
      <c r="I132" s="391">
        <v>10</v>
      </c>
      <c r="K132" s="1">
        <v>1</v>
      </c>
      <c r="L132" s="1">
        <v>4</v>
      </c>
      <c r="CY132" s="1">
        <v>3</v>
      </c>
      <c r="CZ132" s="1">
        <f t="shared" si="7"/>
        <v>30</v>
      </c>
      <c r="DK132" s="1">
        <v>1</v>
      </c>
      <c r="DL132" s="1">
        <v>6</v>
      </c>
      <c r="EE132" s="1">
        <v>3</v>
      </c>
      <c r="EF132" s="1">
        <f t="shared" si="8"/>
        <v>3</v>
      </c>
      <c r="EI132" s="1">
        <v>3</v>
      </c>
      <c r="EJ132" s="1">
        <f t="shared" si="9"/>
        <v>3</v>
      </c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  <c r="HK132" s="63"/>
      <c r="HL132" s="63"/>
      <c r="HM132" s="63"/>
      <c r="HN132" s="63"/>
      <c r="HO132" s="63"/>
      <c r="HP132" s="63"/>
      <c r="HQ132" s="63"/>
      <c r="HR132" s="63"/>
      <c r="HS132" s="63"/>
      <c r="HT132" s="63"/>
      <c r="HU132" s="63"/>
      <c r="HV132" s="63"/>
      <c r="HW132" s="63"/>
      <c r="HX132" s="63"/>
      <c r="HY132" s="63"/>
      <c r="HZ132" s="63"/>
      <c r="IA132" s="63"/>
      <c r="IB132" s="63"/>
      <c r="IC132" s="63"/>
      <c r="ID132" s="63"/>
      <c r="IE132" s="63"/>
      <c r="IF132" s="63"/>
      <c r="IG132" s="63"/>
      <c r="IH132" s="63"/>
      <c r="II132" s="63"/>
      <c r="IJ132" s="63"/>
      <c r="IK132" s="63"/>
      <c r="IL132" s="63"/>
      <c r="IM132" s="63"/>
      <c r="IN132" s="63"/>
      <c r="IO132" s="63"/>
      <c r="IP132" s="63"/>
      <c r="IQ132" s="63"/>
      <c r="IR132" s="63"/>
      <c r="IS132" s="63"/>
      <c r="IT132" s="63"/>
      <c r="IU132" s="63"/>
      <c r="IV132" s="63"/>
      <c r="IW132" s="63"/>
      <c r="IX132" s="63"/>
      <c r="IY132" s="63"/>
      <c r="IZ132" s="63"/>
      <c r="JA132" s="63"/>
      <c r="JB132" s="63"/>
      <c r="JC132" s="63"/>
      <c r="JD132" s="63"/>
      <c r="JE132" s="63"/>
      <c r="JF132" s="63"/>
      <c r="JG132" s="63"/>
      <c r="JH132" s="63"/>
      <c r="JI132" s="63"/>
      <c r="JJ132" s="63"/>
      <c r="JK132" s="63"/>
      <c r="JL132" s="63"/>
      <c r="JM132" s="63"/>
      <c r="JN132" s="63"/>
      <c r="JO132" s="63"/>
      <c r="JP132" s="63"/>
      <c r="JQ132" s="63"/>
      <c r="JR132" s="63"/>
      <c r="JS132" s="63"/>
      <c r="JT132" s="63"/>
      <c r="JU132" s="63"/>
      <c r="JV132" s="63"/>
      <c r="JW132" s="63"/>
      <c r="JX132" s="63"/>
      <c r="JY132" s="63"/>
      <c r="JZ132" s="63"/>
      <c r="KA132" s="63"/>
      <c r="KB132" s="63"/>
      <c r="KC132" s="63"/>
      <c r="KD132" s="63"/>
      <c r="KE132" s="63"/>
      <c r="KF132" s="63"/>
      <c r="KG132" s="63"/>
      <c r="KH132" s="63"/>
      <c r="KI132" s="63"/>
      <c r="KJ132" s="63"/>
      <c r="KK132" s="63"/>
      <c r="KL132" s="63"/>
      <c r="KM132" s="63"/>
      <c r="KN132" s="63"/>
      <c r="KO132" s="63"/>
      <c r="KP132" s="63"/>
      <c r="KQ132" s="63"/>
      <c r="KR132" s="63"/>
      <c r="KS132" s="63"/>
      <c r="KT132" s="63"/>
      <c r="KU132" s="63"/>
      <c r="KV132" s="63"/>
      <c r="KW132" s="63"/>
      <c r="KX132" s="63"/>
      <c r="KY132" s="63"/>
      <c r="KZ132" s="63"/>
      <c r="LA132" s="63"/>
      <c r="LB132" s="63"/>
      <c r="LC132" s="63"/>
      <c r="LD132" s="63"/>
      <c r="LE132" s="63"/>
      <c r="LF132" s="63"/>
      <c r="LG132" s="63"/>
      <c r="LH132" s="63"/>
      <c r="LI132" s="63"/>
      <c r="LJ132" s="63"/>
      <c r="LK132" s="63"/>
      <c r="LL132" s="63"/>
      <c r="LM132" s="63"/>
      <c r="LN132" s="63"/>
      <c r="LO132" s="63"/>
      <c r="LP132" s="63"/>
      <c r="LQ132" s="63"/>
      <c r="LR132" s="63"/>
      <c r="LS132" s="63"/>
      <c r="LT132" s="63"/>
      <c r="LU132" s="63"/>
      <c r="LV132" s="63"/>
      <c r="LW132" s="63"/>
      <c r="LX132" s="63"/>
      <c r="LY132" s="63"/>
    </row>
    <row r="133" spans="1:337" ht="30" customHeight="1">
      <c r="A133" s="444">
        <v>131</v>
      </c>
      <c r="B133" s="175" t="s">
        <v>336</v>
      </c>
      <c r="C133" s="176" t="s">
        <v>383</v>
      </c>
      <c r="D133" s="147" t="s">
        <v>384</v>
      </c>
      <c r="E133" s="155" t="s">
        <v>384</v>
      </c>
      <c r="F133" s="149" t="s">
        <v>339</v>
      </c>
      <c r="G133" s="193">
        <v>408008038</v>
      </c>
      <c r="H133" s="384" t="s">
        <v>385</v>
      </c>
      <c r="I133" s="391">
        <v>10</v>
      </c>
      <c r="K133" s="1">
        <v>1</v>
      </c>
      <c r="L133" s="1">
        <v>4</v>
      </c>
      <c r="AY133" s="1">
        <v>5</v>
      </c>
      <c r="AZ133" s="1">
        <v>5</v>
      </c>
      <c r="BC133" s="1">
        <v>1</v>
      </c>
      <c r="BD133" s="1">
        <v>3</v>
      </c>
      <c r="FO133" s="63"/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  <c r="GC133" s="63"/>
      <c r="GD133" s="63"/>
      <c r="GE133" s="63"/>
      <c r="GF133" s="63"/>
      <c r="GG133" s="63"/>
      <c r="GH133" s="63"/>
      <c r="GI133" s="63"/>
      <c r="GJ133" s="63"/>
      <c r="GK133" s="63"/>
      <c r="GL133" s="63"/>
      <c r="GM133" s="63"/>
      <c r="GN133" s="63"/>
      <c r="GO133" s="63"/>
      <c r="GP133" s="63"/>
      <c r="GQ133" s="63"/>
      <c r="GR133" s="63"/>
      <c r="GS133" s="63"/>
      <c r="GT133" s="63"/>
      <c r="GU133" s="63"/>
      <c r="GV133" s="63"/>
      <c r="GW133" s="63"/>
      <c r="GX133" s="63"/>
      <c r="GY133" s="63"/>
      <c r="GZ133" s="63"/>
      <c r="HA133" s="63"/>
      <c r="HB133" s="63"/>
      <c r="HC133" s="63"/>
      <c r="HD133" s="63"/>
      <c r="HE133" s="63"/>
      <c r="HF133" s="63"/>
      <c r="HG133" s="63"/>
      <c r="HH133" s="63"/>
      <c r="HI133" s="63"/>
      <c r="HJ133" s="63"/>
      <c r="HK133" s="63"/>
      <c r="HL133" s="63"/>
      <c r="HM133" s="63"/>
      <c r="HN133" s="63"/>
      <c r="HO133" s="63"/>
      <c r="HP133" s="63"/>
      <c r="HQ133" s="63"/>
      <c r="HR133" s="63"/>
      <c r="HS133" s="63"/>
      <c r="HT133" s="63"/>
      <c r="HU133" s="63"/>
      <c r="HV133" s="63"/>
      <c r="HW133" s="63"/>
      <c r="HX133" s="63"/>
      <c r="HY133" s="63"/>
      <c r="HZ133" s="63"/>
      <c r="IA133" s="63"/>
      <c r="IB133" s="63"/>
      <c r="IC133" s="63"/>
      <c r="ID133" s="63"/>
      <c r="IE133" s="63"/>
      <c r="IF133" s="63"/>
      <c r="IG133" s="63"/>
      <c r="IH133" s="63"/>
      <c r="II133" s="63"/>
      <c r="IJ133" s="63"/>
      <c r="IK133" s="63"/>
      <c r="IL133" s="63"/>
      <c r="IM133" s="63"/>
      <c r="IN133" s="63"/>
      <c r="IO133" s="63"/>
      <c r="IP133" s="63"/>
      <c r="IQ133" s="63"/>
      <c r="IR133" s="63"/>
      <c r="IS133" s="63"/>
      <c r="IT133" s="63"/>
      <c r="IU133" s="63"/>
      <c r="IV133" s="63"/>
      <c r="IW133" s="63"/>
      <c r="IX133" s="63"/>
      <c r="IY133" s="63"/>
      <c r="IZ133" s="63"/>
      <c r="JA133" s="63"/>
      <c r="JB133" s="63"/>
      <c r="JC133" s="63"/>
      <c r="JD133" s="63"/>
      <c r="JE133" s="63"/>
      <c r="JF133" s="63"/>
      <c r="JG133" s="63"/>
      <c r="JH133" s="63"/>
      <c r="JI133" s="63"/>
      <c r="JJ133" s="63"/>
      <c r="JK133" s="63"/>
      <c r="JL133" s="63"/>
      <c r="JM133" s="63"/>
      <c r="JN133" s="63"/>
      <c r="JO133" s="63"/>
      <c r="JP133" s="63"/>
      <c r="JQ133" s="63"/>
      <c r="JR133" s="63"/>
      <c r="JS133" s="63"/>
      <c r="JT133" s="63"/>
      <c r="JU133" s="63"/>
      <c r="JV133" s="63"/>
      <c r="JW133" s="63"/>
      <c r="JX133" s="63"/>
      <c r="JY133" s="63"/>
      <c r="JZ133" s="63"/>
      <c r="KA133" s="63"/>
      <c r="KB133" s="63"/>
      <c r="KC133" s="63"/>
      <c r="KD133" s="63"/>
      <c r="KE133" s="63"/>
      <c r="KF133" s="63"/>
      <c r="KG133" s="63"/>
      <c r="KH133" s="63"/>
      <c r="KI133" s="63"/>
      <c r="KJ133" s="63"/>
      <c r="KK133" s="63"/>
      <c r="KL133" s="63"/>
      <c r="KM133" s="63"/>
      <c r="KN133" s="63"/>
      <c r="KO133" s="63"/>
      <c r="KP133" s="63"/>
      <c r="KQ133" s="63"/>
      <c r="KR133" s="63"/>
      <c r="KS133" s="63"/>
      <c r="KT133" s="63"/>
      <c r="KU133" s="63"/>
      <c r="KV133" s="63"/>
      <c r="KW133" s="63"/>
      <c r="KX133" s="63"/>
      <c r="KY133" s="63"/>
      <c r="KZ133" s="63"/>
      <c r="LA133" s="63"/>
      <c r="LB133" s="63"/>
      <c r="LC133" s="63"/>
      <c r="LD133" s="63"/>
      <c r="LE133" s="63"/>
      <c r="LF133" s="63"/>
      <c r="LG133" s="63"/>
      <c r="LH133" s="63"/>
      <c r="LI133" s="63"/>
      <c r="LJ133" s="63"/>
      <c r="LK133" s="63"/>
      <c r="LL133" s="63"/>
      <c r="LM133" s="63"/>
      <c r="LN133" s="63"/>
      <c r="LO133" s="63"/>
      <c r="LP133" s="63"/>
      <c r="LQ133" s="63"/>
      <c r="LR133" s="63"/>
      <c r="LS133" s="63"/>
      <c r="LT133" s="63"/>
      <c r="LU133" s="63"/>
      <c r="LV133" s="63"/>
      <c r="LW133" s="63"/>
      <c r="LX133" s="63"/>
      <c r="LY133" s="63"/>
    </row>
    <row r="134" spans="1:337" ht="30" customHeight="1">
      <c r="A134" s="442">
        <v>132</v>
      </c>
      <c r="B134" s="175" t="s">
        <v>336</v>
      </c>
      <c r="C134" s="162" t="s">
        <v>386</v>
      </c>
      <c r="D134" s="155" t="s">
        <v>384</v>
      </c>
      <c r="E134" s="147" t="s">
        <v>387</v>
      </c>
      <c r="F134" s="194" t="s">
        <v>339</v>
      </c>
      <c r="G134" s="195">
        <v>408008039</v>
      </c>
      <c r="H134" s="384" t="s">
        <v>385</v>
      </c>
      <c r="I134" s="391">
        <v>10</v>
      </c>
      <c r="K134" s="1">
        <v>1</v>
      </c>
      <c r="L134" s="1">
        <v>4</v>
      </c>
      <c r="AY134" s="1">
        <v>5</v>
      </c>
      <c r="AZ134" s="1">
        <v>5</v>
      </c>
      <c r="BC134" s="1">
        <v>1</v>
      </c>
      <c r="BD134" s="1">
        <v>3</v>
      </c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  <c r="IK134" s="63"/>
      <c r="IL134" s="63"/>
      <c r="IM134" s="63"/>
      <c r="IN134" s="63"/>
      <c r="IO134" s="63"/>
      <c r="IP134" s="63"/>
      <c r="IQ134" s="63"/>
      <c r="IR134" s="63"/>
      <c r="IS134" s="63"/>
      <c r="IT134" s="63"/>
      <c r="IU134" s="63"/>
      <c r="IV134" s="63"/>
      <c r="IW134" s="63"/>
      <c r="IX134" s="63"/>
      <c r="IY134" s="63"/>
      <c r="IZ134" s="63"/>
      <c r="JA134" s="63"/>
      <c r="JB134" s="63"/>
      <c r="JC134" s="63"/>
      <c r="JD134" s="63"/>
      <c r="JE134" s="63"/>
      <c r="JF134" s="63"/>
      <c r="JG134" s="63"/>
      <c r="JH134" s="63"/>
      <c r="JI134" s="63"/>
      <c r="JJ134" s="63"/>
      <c r="JK134" s="63"/>
      <c r="JL134" s="63"/>
      <c r="JM134" s="63"/>
      <c r="JN134" s="63"/>
      <c r="JO134" s="63"/>
      <c r="JP134" s="63"/>
      <c r="JQ134" s="63"/>
      <c r="JR134" s="63"/>
      <c r="JS134" s="63"/>
      <c r="JT134" s="63"/>
      <c r="JU134" s="63"/>
      <c r="JV134" s="63"/>
      <c r="JW134" s="63"/>
      <c r="JX134" s="63"/>
      <c r="JY134" s="63"/>
      <c r="JZ134" s="63"/>
      <c r="KA134" s="63"/>
      <c r="KB134" s="63"/>
      <c r="KC134" s="63"/>
      <c r="KD134" s="63"/>
      <c r="KE134" s="63"/>
      <c r="KF134" s="63"/>
      <c r="KG134" s="63"/>
      <c r="KH134" s="63"/>
      <c r="KI134" s="63"/>
      <c r="KJ134" s="63"/>
      <c r="KK134" s="63"/>
      <c r="KL134" s="63"/>
      <c r="KM134" s="63"/>
      <c r="KN134" s="63"/>
      <c r="KO134" s="63"/>
      <c r="KP134" s="63"/>
      <c r="KQ134" s="63"/>
      <c r="KR134" s="63"/>
      <c r="KS134" s="63"/>
      <c r="KT134" s="63"/>
      <c r="KU134" s="63"/>
      <c r="KV134" s="63"/>
      <c r="KW134" s="63"/>
      <c r="KX134" s="63"/>
      <c r="KY134" s="63"/>
      <c r="KZ134" s="63"/>
      <c r="LA134" s="63"/>
      <c r="LB134" s="63"/>
      <c r="LC134" s="63"/>
      <c r="LD134" s="63"/>
      <c r="LE134" s="63"/>
      <c r="LF134" s="63"/>
      <c r="LG134" s="63"/>
      <c r="LH134" s="63"/>
      <c r="LI134" s="63"/>
      <c r="LJ134" s="63"/>
      <c r="LK134" s="63"/>
      <c r="LL134" s="63"/>
      <c r="LM134" s="63"/>
      <c r="LN134" s="63"/>
      <c r="LO134" s="63"/>
      <c r="LP134" s="63"/>
      <c r="LQ134" s="63"/>
      <c r="LR134" s="63"/>
      <c r="LS134" s="63"/>
      <c r="LT134" s="63"/>
      <c r="LU134" s="63"/>
      <c r="LV134" s="63"/>
      <c r="LW134" s="63"/>
      <c r="LX134" s="63"/>
      <c r="LY134" s="63"/>
    </row>
    <row r="135" spans="1:337" ht="30" customHeight="1">
      <c r="A135" s="444">
        <v>133</v>
      </c>
      <c r="B135" s="175" t="s">
        <v>336</v>
      </c>
      <c r="C135" s="176" t="s">
        <v>388</v>
      </c>
      <c r="D135" s="162" t="s">
        <v>343</v>
      </c>
      <c r="E135" s="176" t="s">
        <v>343</v>
      </c>
      <c r="F135" s="156">
        <v>1040400665997</v>
      </c>
      <c r="G135" s="196">
        <v>408009539</v>
      </c>
      <c r="H135" s="384" t="s">
        <v>385</v>
      </c>
      <c r="I135" s="391">
        <v>10</v>
      </c>
      <c r="K135" s="1">
        <v>1</v>
      </c>
      <c r="L135" s="1">
        <v>4</v>
      </c>
      <c r="AY135" s="1">
        <v>5</v>
      </c>
      <c r="AZ135" s="1">
        <v>5</v>
      </c>
      <c r="BC135" s="1">
        <v>1</v>
      </c>
      <c r="BD135" s="1">
        <v>3</v>
      </c>
      <c r="FO135" s="63"/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  <c r="GC135" s="63"/>
      <c r="GD135" s="63"/>
      <c r="GE135" s="63"/>
      <c r="GF135" s="63"/>
      <c r="GG135" s="63"/>
      <c r="GH135" s="63"/>
      <c r="GI135" s="63"/>
      <c r="GJ135" s="63"/>
      <c r="GK135" s="63"/>
      <c r="GL135" s="63"/>
      <c r="GM135" s="63"/>
      <c r="GN135" s="63"/>
      <c r="GO135" s="63"/>
      <c r="GP135" s="63"/>
      <c r="GQ135" s="63"/>
      <c r="GR135" s="63"/>
      <c r="GS135" s="63"/>
      <c r="GT135" s="63"/>
      <c r="GU135" s="63"/>
      <c r="GV135" s="63"/>
      <c r="GW135" s="63"/>
      <c r="GX135" s="63"/>
      <c r="GY135" s="63"/>
      <c r="GZ135" s="63"/>
      <c r="HA135" s="63"/>
      <c r="HB135" s="63"/>
      <c r="HC135" s="63"/>
      <c r="HD135" s="63"/>
      <c r="HE135" s="63"/>
      <c r="HF135" s="63"/>
      <c r="HG135" s="63"/>
      <c r="HH135" s="63"/>
      <c r="HI135" s="63"/>
      <c r="HJ135" s="63"/>
      <c r="HK135" s="63"/>
      <c r="HL135" s="63"/>
      <c r="HM135" s="63"/>
      <c r="HN135" s="63"/>
      <c r="HO135" s="63"/>
      <c r="HP135" s="63"/>
      <c r="HQ135" s="63"/>
      <c r="HR135" s="63"/>
      <c r="HS135" s="63"/>
      <c r="HT135" s="63"/>
      <c r="HU135" s="63"/>
      <c r="HV135" s="63"/>
      <c r="HW135" s="63"/>
      <c r="HX135" s="63"/>
      <c r="HY135" s="63"/>
      <c r="HZ135" s="63"/>
      <c r="IA135" s="63"/>
      <c r="IB135" s="63"/>
      <c r="IC135" s="63"/>
      <c r="ID135" s="63"/>
      <c r="IE135" s="63"/>
      <c r="IF135" s="63"/>
      <c r="IG135" s="63"/>
      <c r="IH135" s="63"/>
      <c r="II135" s="63"/>
      <c r="IJ135" s="63"/>
      <c r="IK135" s="63"/>
      <c r="IL135" s="63"/>
      <c r="IM135" s="63"/>
      <c r="IN135" s="63"/>
      <c r="IO135" s="63"/>
      <c r="IP135" s="63"/>
      <c r="IQ135" s="63"/>
      <c r="IR135" s="63"/>
      <c r="IS135" s="63"/>
      <c r="IT135" s="63"/>
      <c r="IU135" s="63"/>
      <c r="IV135" s="63"/>
      <c r="IW135" s="63"/>
      <c r="IX135" s="63"/>
      <c r="IY135" s="63"/>
      <c r="IZ135" s="63"/>
      <c r="JA135" s="63"/>
      <c r="JB135" s="63"/>
      <c r="JC135" s="63"/>
      <c r="JD135" s="63"/>
      <c r="JE135" s="63"/>
      <c r="JF135" s="63"/>
      <c r="JG135" s="63"/>
      <c r="JH135" s="63"/>
      <c r="JI135" s="63"/>
      <c r="JJ135" s="63"/>
      <c r="JK135" s="63"/>
      <c r="JL135" s="63"/>
      <c r="JM135" s="63"/>
      <c r="JN135" s="63"/>
      <c r="JO135" s="63"/>
      <c r="JP135" s="63"/>
      <c r="JQ135" s="63"/>
      <c r="JR135" s="63"/>
      <c r="JS135" s="63"/>
      <c r="JT135" s="63"/>
      <c r="JU135" s="63"/>
      <c r="JV135" s="63"/>
      <c r="JW135" s="63"/>
      <c r="JX135" s="63"/>
      <c r="JY135" s="63"/>
      <c r="JZ135" s="63"/>
      <c r="KA135" s="63"/>
      <c r="KB135" s="63"/>
      <c r="KC135" s="63"/>
      <c r="KD135" s="63"/>
      <c r="KE135" s="63"/>
      <c r="KF135" s="63"/>
      <c r="KG135" s="63"/>
      <c r="KH135" s="63"/>
      <c r="KI135" s="63"/>
      <c r="KJ135" s="63"/>
      <c r="KK135" s="63"/>
      <c r="KL135" s="63"/>
      <c r="KM135" s="63"/>
      <c r="KN135" s="63"/>
      <c r="KO135" s="63"/>
      <c r="KP135" s="63"/>
      <c r="KQ135" s="63"/>
      <c r="KR135" s="63"/>
      <c r="KS135" s="63"/>
      <c r="KT135" s="63"/>
      <c r="KU135" s="63"/>
      <c r="KV135" s="63"/>
      <c r="KW135" s="63"/>
      <c r="KX135" s="63"/>
      <c r="KY135" s="63"/>
      <c r="KZ135" s="63"/>
      <c r="LA135" s="63"/>
      <c r="LB135" s="63"/>
      <c r="LC135" s="63"/>
      <c r="LD135" s="63"/>
      <c r="LE135" s="63"/>
      <c r="LF135" s="63"/>
      <c r="LG135" s="63"/>
      <c r="LH135" s="63"/>
      <c r="LI135" s="63"/>
      <c r="LJ135" s="63"/>
      <c r="LK135" s="63"/>
      <c r="LL135" s="63"/>
      <c r="LM135" s="63"/>
      <c r="LN135" s="63"/>
      <c r="LO135" s="63"/>
      <c r="LP135" s="63"/>
      <c r="LQ135" s="63"/>
      <c r="LR135" s="63"/>
      <c r="LS135" s="63"/>
      <c r="LT135" s="63"/>
      <c r="LU135" s="63"/>
      <c r="LV135" s="63"/>
      <c r="LW135" s="63"/>
      <c r="LX135" s="63"/>
      <c r="LY135" s="63"/>
    </row>
    <row r="136" spans="1:337" ht="30" customHeight="1">
      <c r="A136" s="442">
        <v>134</v>
      </c>
      <c r="B136" s="175" t="s">
        <v>336</v>
      </c>
      <c r="C136" s="162" t="s">
        <v>389</v>
      </c>
      <c r="D136" s="176" t="s">
        <v>346</v>
      </c>
      <c r="E136" s="162" t="s">
        <v>346</v>
      </c>
      <c r="F136" s="197">
        <v>1030400667406</v>
      </c>
      <c r="G136" s="138">
        <v>408007612</v>
      </c>
      <c r="H136" s="384" t="s">
        <v>385</v>
      </c>
      <c r="I136" s="391">
        <v>10</v>
      </c>
      <c r="K136" s="1">
        <v>1</v>
      </c>
      <c r="L136" s="1">
        <v>4</v>
      </c>
      <c r="AY136" s="1">
        <v>5</v>
      </c>
      <c r="AZ136" s="1">
        <v>5</v>
      </c>
      <c r="BC136" s="1">
        <v>1</v>
      </c>
      <c r="BD136" s="1">
        <v>3</v>
      </c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9"/>
      <c r="GW136" s="59"/>
      <c r="GX136" s="59"/>
      <c r="GY136" s="59"/>
      <c r="GZ136" s="59"/>
      <c r="HA136" s="59"/>
      <c r="HB136" s="59"/>
      <c r="HC136" s="59"/>
      <c r="HD136" s="59"/>
      <c r="HE136" s="59"/>
      <c r="HF136" s="59"/>
      <c r="HG136" s="59"/>
      <c r="HH136" s="59"/>
      <c r="HI136" s="59"/>
      <c r="HJ136" s="59"/>
      <c r="HK136" s="59"/>
      <c r="HL136" s="59"/>
      <c r="HM136" s="59"/>
      <c r="HN136" s="59"/>
      <c r="HO136" s="59"/>
      <c r="HP136" s="59"/>
      <c r="HQ136" s="59"/>
      <c r="HR136" s="59"/>
      <c r="HS136" s="59"/>
      <c r="HT136" s="59"/>
      <c r="HU136" s="59"/>
      <c r="HV136" s="59"/>
      <c r="HW136" s="59"/>
      <c r="HX136" s="59"/>
      <c r="HY136" s="59"/>
      <c r="HZ136" s="59"/>
      <c r="IA136" s="59"/>
      <c r="IB136" s="59"/>
      <c r="IC136" s="59"/>
      <c r="ID136" s="59"/>
      <c r="IE136" s="59"/>
      <c r="IF136" s="59"/>
      <c r="IG136" s="59"/>
      <c r="IH136" s="59"/>
      <c r="II136" s="59"/>
      <c r="IJ136" s="59"/>
      <c r="IK136" s="59"/>
      <c r="IL136" s="59"/>
      <c r="IM136" s="59"/>
      <c r="IN136" s="59"/>
      <c r="IO136" s="59"/>
      <c r="IP136" s="59"/>
      <c r="IQ136" s="59"/>
      <c r="IR136" s="59"/>
      <c r="IS136" s="59"/>
      <c r="IT136" s="59"/>
      <c r="IU136" s="59"/>
      <c r="IV136" s="59"/>
      <c r="IW136" s="59"/>
      <c r="IX136" s="59"/>
      <c r="IY136" s="59"/>
      <c r="IZ136" s="59"/>
      <c r="JA136" s="59"/>
      <c r="JB136" s="59"/>
      <c r="JC136" s="59"/>
      <c r="JD136" s="59"/>
      <c r="JE136" s="59"/>
      <c r="JF136" s="59"/>
      <c r="JG136" s="59"/>
      <c r="JH136" s="59"/>
      <c r="JI136" s="59"/>
      <c r="JJ136" s="59"/>
      <c r="JK136" s="59"/>
      <c r="JL136" s="59"/>
      <c r="JM136" s="59"/>
      <c r="JN136" s="59"/>
      <c r="JO136" s="59"/>
      <c r="JP136" s="59"/>
      <c r="JQ136" s="59"/>
      <c r="JR136" s="59"/>
      <c r="JS136" s="59"/>
      <c r="JT136" s="59"/>
      <c r="JU136" s="59"/>
      <c r="JV136" s="59"/>
      <c r="JW136" s="59"/>
      <c r="JX136" s="59"/>
      <c r="JY136" s="59"/>
      <c r="JZ136" s="59"/>
      <c r="KA136" s="59"/>
      <c r="KB136" s="59"/>
      <c r="KC136" s="59"/>
      <c r="KD136" s="59"/>
      <c r="KE136" s="59"/>
      <c r="KF136" s="59"/>
      <c r="KG136" s="59"/>
      <c r="KH136" s="59"/>
      <c r="KI136" s="59"/>
      <c r="KJ136" s="59"/>
      <c r="KK136" s="59"/>
      <c r="KL136" s="59"/>
      <c r="KM136" s="59"/>
      <c r="KN136" s="59"/>
      <c r="KO136" s="59"/>
      <c r="KP136" s="59"/>
      <c r="KQ136" s="59"/>
      <c r="KR136" s="59"/>
      <c r="KS136" s="59"/>
      <c r="KT136" s="59"/>
      <c r="KU136" s="59"/>
      <c r="KV136" s="59"/>
      <c r="KW136" s="59"/>
      <c r="KX136" s="59"/>
      <c r="KY136" s="59"/>
      <c r="KZ136" s="59"/>
      <c r="LA136" s="59"/>
      <c r="LB136" s="59"/>
      <c r="LC136" s="59"/>
      <c r="LD136" s="59"/>
      <c r="LE136" s="59"/>
      <c r="LF136" s="59"/>
      <c r="LG136" s="59"/>
      <c r="LH136" s="59"/>
      <c r="LI136" s="59"/>
      <c r="LJ136" s="59"/>
      <c r="LK136" s="59"/>
      <c r="LL136" s="59"/>
      <c r="LM136" s="59"/>
      <c r="LN136" s="59"/>
      <c r="LO136" s="59"/>
      <c r="LP136" s="59"/>
      <c r="LQ136" s="59"/>
      <c r="LR136" s="59"/>
      <c r="LS136" s="59"/>
      <c r="LT136" s="59"/>
      <c r="LU136" s="59"/>
      <c r="LV136" s="59"/>
      <c r="LW136" s="59"/>
      <c r="LX136" s="59"/>
      <c r="LY136" s="59"/>
    </row>
    <row r="137" spans="1:337" ht="30" customHeight="1">
      <c r="A137" s="444">
        <v>135</v>
      </c>
      <c r="B137" s="175" t="s">
        <v>336</v>
      </c>
      <c r="C137" s="176" t="s">
        <v>390</v>
      </c>
      <c r="D137" s="162" t="s">
        <v>348</v>
      </c>
      <c r="E137" s="176" t="s">
        <v>348</v>
      </c>
      <c r="F137" s="156">
        <v>1030400668396</v>
      </c>
      <c r="G137" s="196">
        <v>408008408</v>
      </c>
      <c r="H137" s="384" t="s">
        <v>385</v>
      </c>
      <c r="I137" s="391">
        <v>10</v>
      </c>
      <c r="K137" s="1">
        <v>1</v>
      </c>
      <c r="L137" s="1">
        <v>4</v>
      </c>
      <c r="AY137" s="1">
        <v>5</v>
      </c>
      <c r="AZ137" s="1">
        <v>5</v>
      </c>
      <c r="BC137" s="1">
        <v>1</v>
      </c>
      <c r="BD137" s="1">
        <v>3</v>
      </c>
      <c r="FO137" s="61"/>
      <c r="FP137" s="61"/>
      <c r="FQ137" s="61"/>
      <c r="FR137" s="61"/>
      <c r="FS137" s="61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61"/>
      <c r="GI137" s="61"/>
      <c r="GJ137" s="61"/>
      <c r="GK137" s="61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61"/>
      <c r="GW137" s="61"/>
      <c r="GX137" s="61"/>
      <c r="GY137" s="61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61"/>
      <c r="HK137" s="61"/>
      <c r="HL137" s="61"/>
      <c r="HM137" s="61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61"/>
      <c r="HY137" s="61"/>
      <c r="HZ137" s="61"/>
      <c r="IA137" s="61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61"/>
      <c r="IM137" s="61"/>
      <c r="IN137" s="61"/>
      <c r="IO137" s="61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61"/>
      <c r="JA137" s="61"/>
      <c r="JB137" s="61"/>
      <c r="JC137" s="61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61"/>
      <c r="JO137" s="61"/>
      <c r="JP137" s="61"/>
      <c r="JQ137" s="61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61"/>
      <c r="KC137" s="61"/>
      <c r="KD137" s="61"/>
      <c r="KE137" s="61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61"/>
      <c r="KQ137" s="61"/>
      <c r="KR137" s="61"/>
      <c r="KS137" s="61"/>
      <c r="KT137" s="61"/>
      <c r="KU137" s="61"/>
      <c r="KV137" s="61"/>
      <c r="KW137" s="61"/>
      <c r="KX137" s="61"/>
      <c r="KY137" s="61"/>
      <c r="KZ137" s="61"/>
      <c r="LA137" s="61"/>
      <c r="LB137" s="61"/>
      <c r="LC137" s="61"/>
      <c r="LD137" s="61"/>
      <c r="LE137" s="61"/>
      <c r="LF137" s="61"/>
      <c r="LG137" s="61"/>
      <c r="LH137" s="61"/>
      <c r="LI137" s="61"/>
      <c r="LJ137" s="61"/>
      <c r="LK137" s="61"/>
      <c r="LL137" s="61"/>
      <c r="LM137" s="61"/>
      <c r="LN137" s="61"/>
      <c r="LO137" s="61"/>
      <c r="LP137" s="61"/>
      <c r="LQ137" s="61"/>
      <c r="LR137" s="61"/>
      <c r="LS137" s="61"/>
      <c r="LT137" s="61"/>
      <c r="LU137" s="61"/>
      <c r="LV137" s="61"/>
      <c r="LW137" s="61"/>
      <c r="LX137" s="61"/>
      <c r="LY137" s="61"/>
    </row>
    <row r="138" spans="1:337" ht="30" customHeight="1">
      <c r="A138" s="442">
        <v>136</v>
      </c>
      <c r="B138" s="175" t="s">
        <v>336</v>
      </c>
      <c r="C138" s="162" t="s">
        <v>391</v>
      </c>
      <c r="D138" s="176" t="s">
        <v>360</v>
      </c>
      <c r="E138" s="162" t="s">
        <v>360</v>
      </c>
      <c r="F138" s="197">
        <v>1050400670704</v>
      </c>
      <c r="G138" s="138">
        <v>408010580</v>
      </c>
      <c r="H138" s="384" t="s">
        <v>385</v>
      </c>
      <c r="I138" s="391">
        <v>10</v>
      </c>
      <c r="K138" s="1">
        <v>1</v>
      </c>
      <c r="L138" s="1">
        <v>4</v>
      </c>
      <c r="AY138" s="1">
        <v>5</v>
      </c>
      <c r="AZ138" s="1">
        <v>5</v>
      </c>
      <c r="BC138" s="1">
        <v>1</v>
      </c>
      <c r="BD138" s="1">
        <v>3</v>
      </c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59"/>
      <c r="GZ138" s="59"/>
      <c r="HA138" s="59"/>
      <c r="HB138" s="59"/>
      <c r="HC138" s="59"/>
      <c r="HD138" s="59"/>
      <c r="HE138" s="59"/>
      <c r="HF138" s="59"/>
      <c r="HG138" s="59"/>
      <c r="HH138" s="59"/>
      <c r="HI138" s="59"/>
      <c r="HJ138" s="59"/>
      <c r="HK138" s="59"/>
      <c r="HL138" s="59"/>
      <c r="HM138" s="59"/>
      <c r="HN138" s="59"/>
      <c r="HO138" s="59"/>
      <c r="HP138" s="59"/>
      <c r="HQ138" s="59"/>
      <c r="HR138" s="59"/>
      <c r="HS138" s="59"/>
      <c r="HT138" s="59"/>
      <c r="HU138" s="59"/>
      <c r="HV138" s="59"/>
      <c r="HW138" s="59"/>
      <c r="HX138" s="59"/>
      <c r="HY138" s="59"/>
      <c r="HZ138" s="59"/>
      <c r="IA138" s="59"/>
      <c r="IB138" s="59"/>
      <c r="IC138" s="59"/>
      <c r="ID138" s="59"/>
      <c r="IE138" s="59"/>
      <c r="IF138" s="59"/>
      <c r="IG138" s="59"/>
      <c r="IH138" s="59"/>
      <c r="II138" s="59"/>
      <c r="IJ138" s="59"/>
      <c r="IK138" s="59"/>
      <c r="IL138" s="59"/>
      <c r="IM138" s="59"/>
      <c r="IN138" s="59"/>
      <c r="IO138" s="59"/>
      <c r="IP138" s="59"/>
      <c r="IQ138" s="59"/>
      <c r="IR138" s="59"/>
      <c r="IS138" s="59"/>
      <c r="IT138" s="59"/>
      <c r="IU138" s="59"/>
      <c r="IV138" s="59"/>
      <c r="IW138" s="59"/>
      <c r="IX138" s="59"/>
      <c r="IY138" s="59"/>
      <c r="IZ138" s="59"/>
      <c r="JA138" s="59"/>
      <c r="JB138" s="59"/>
      <c r="JC138" s="59"/>
      <c r="JD138" s="59"/>
      <c r="JE138" s="59"/>
      <c r="JF138" s="59"/>
      <c r="JG138" s="59"/>
      <c r="JH138" s="59"/>
      <c r="JI138" s="59"/>
      <c r="JJ138" s="59"/>
      <c r="JK138" s="59"/>
      <c r="JL138" s="59"/>
      <c r="JM138" s="59"/>
      <c r="JN138" s="59"/>
      <c r="JO138" s="59"/>
      <c r="JP138" s="59"/>
      <c r="JQ138" s="59"/>
      <c r="JR138" s="59"/>
      <c r="JS138" s="59"/>
      <c r="JT138" s="59"/>
      <c r="JU138" s="59"/>
      <c r="JV138" s="59"/>
      <c r="JW138" s="59"/>
      <c r="JX138" s="59"/>
      <c r="JY138" s="59"/>
      <c r="JZ138" s="59"/>
      <c r="KA138" s="59"/>
      <c r="KB138" s="59"/>
      <c r="KC138" s="59"/>
      <c r="KD138" s="59"/>
      <c r="KE138" s="59"/>
      <c r="KF138" s="59"/>
      <c r="KG138" s="59"/>
      <c r="KH138" s="59"/>
      <c r="KI138" s="59"/>
      <c r="KJ138" s="59"/>
      <c r="KK138" s="59"/>
      <c r="KL138" s="59"/>
      <c r="KM138" s="59"/>
      <c r="KN138" s="59"/>
      <c r="KO138" s="59"/>
      <c r="KP138" s="59"/>
      <c r="KQ138" s="59"/>
      <c r="KR138" s="59"/>
      <c r="KS138" s="59"/>
      <c r="KT138" s="59"/>
      <c r="KU138" s="59"/>
      <c r="KV138" s="59"/>
      <c r="KW138" s="59"/>
      <c r="KX138" s="59"/>
      <c r="KY138" s="59"/>
      <c r="KZ138" s="59"/>
      <c r="LA138" s="59"/>
      <c r="LB138" s="59"/>
      <c r="LC138" s="59"/>
      <c r="LD138" s="59"/>
      <c r="LE138" s="59"/>
      <c r="LF138" s="59"/>
      <c r="LG138" s="59"/>
      <c r="LH138" s="59"/>
      <c r="LI138" s="59"/>
      <c r="LJ138" s="59"/>
      <c r="LK138" s="59"/>
      <c r="LL138" s="59"/>
      <c r="LM138" s="59"/>
      <c r="LN138" s="59"/>
      <c r="LO138" s="59"/>
      <c r="LP138" s="59"/>
      <c r="LQ138" s="59"/>
      <c r="LR138" s="59"/>
      <c r="LS138" s="59"/>
      <c r="LT138" s="59"/>
      <c r="LU138" s="59"/>
      <c r="LV138" s="59"/>
      <c r="LW138" s="59"/>
      <c r="LX138" s="59"/>
      <c r="LY138" s="59"/>
    </row>
    <row r="139" spans="1:337" ht="30" customHeight="1">
      <c r="A139" s="444">
        <v>137</v>
      </c>
      <c r="B139" s="175" t="s">
        <v>336</v>
      </c>
      <c r="C139" s="176" t="s">
        <v>392</v>
      </c>
      <c r="D139" s="162" t="s">
        <v>350</v>
      </c>
      <c r="E139" s="176" t="s">
        <v>350</v>
      </c>
      <c r="F139" s="156">
        <v>1030400665481</v>
      </c>
      <c r="G139" s="196">
        <v>408007570</v>
      </c>
      <c r="H139" s="384" t="s">
        <v>385</v>
      </c>
      <c r="I139" s="391">
        <v>10</v>
      </c>
      <c r="K139" s="1">
        <v>1</v>
      </c>
      <c r="L139" s="1">
        <v>4</v>
      </c>
      <c r="AY139" s="1">
        <v>5</v>
      </c>
      <c r="AZ139" s="1">
        <v>5</v>
      </c>
      <c r="BC139" s="1">
        <v>1</v>
      </c>
      <c r="BD139" s="1">
        <v>3</v>
      </c>
      <c r="FO139" s="61"/>
      <c r="FP139" s="61"/>
      <c r="FQ139" s="61"/>
      <c r="FR139" s="61"/>
      <c r="FS139" s="61"/>
      <c r="FT139" s="61"/>
      <c r="FU139" s="61"/>
      <c r="FV139" s="61"/>
      <c r="FW139" s="61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61"/>
      <c r="GI139" s="61"/>
      <c r="GJ139" s="61"/>
      <c r="GK139" s="61"/>
      <c r="GL139" s="61"/>
      <c r="GM139" s="61"/>
      <c r="GN139" s="61"/>
      <c r="GO139" s="61"/>
      <c r="GP139" s="61"/>
      <c r="GQ139" s="61"/>
      <c r="GR139" s="61"/>
      <c r="GS139" s="61"/>
      <c r="GT139" s="66"/>
      <c r="GU139" s="66"/>
      <c r="GV139" s="66"/>
      <c r="GW139" s="66"/>
      <c r="GX139" s="66"/>
      <c r="GY139" s="66"/>
      <c r="GZ139" s="66"/>
      <c r="HA139" s="66"/>
      <c r="HB139" s="66"/>
      <c r="HC139" s="66"/>
      <c r="HD139" s="66"/>
      <c r="HE139" s="66"/>
      <c r="HF139" s="66"/>
      <c r="HG139" s="66"/>
      <c r="HH139" s="66"/>
      <c r="HI139" s="66"/>
      <c r="HJ139" s="66"/>
      <c r="HK139" s="66"/>
      <c r="HL139" s="66"/>
      <c r="HM139" s="66"/>
      <c r="HN139" s="66"/>
      <c r="HO139" s="66"/>
      <c r="HP139" s="66"/>
      <c r="HQ139" s="66"/>
      <c r="HR139" s="66"/>
      <c r="HS139" s="66"/>
      <c r="HT139" s="66"/>
      <c r="HU139" s="66"/>
      <c r="HV139" s="66"/>
      <c r="HW139" s="66"/>
      <c r="HX139" s="66"/>
      <c r="HY139" s="66"/>
      <c r="HZ139" s="66"/>
      <c r="IA139" s="66"/>
      <c r="IB139" s="66"/>
      <c r="IC139" s="66"/>
      <c r="ID139" s="66"/>
      <c r="IE139" s="66"/>
      <c r="IF139" s="66"/>
      <c r="IG139" s="66"/>
      <c r="IH139" s="66"/>
      <c r="II139" s="66"/>
      <c r="IJ139" s="66"/>
      <c r="IK139" s="66"/>
      <c r="IL139" s="66"/>
      <c r="IM139" s="66"/>
      <c r="IN139" s="66"/>
      <c r="IO139" s="66"/>
      <c r="IP139" s="66"/>
      <c r="IQ139" s="66"/>
      <c r="IR139" s="66"/>
      <c r="IS139" s="66"/>
      <c r="IT139" s="66"/>
      <c r="IU139" s="66"/>
      <c r="IV139" s="66"/>
      <c r="IW139" s="66"/>
      <c r="IX139" s="66"/>
      <c r="IY139" s="66"/>
      <c r="IZ139" s="66"/>
      <c r="JA139" s="66"/>
      <c r="JB139" s="66"/>
      <c r="JC139" s="66"/>
      <c r="JD139" s="66"/>
      <c r="JE139" s="66"/>
      <c r="JF139" s="66"/>
      <c r="JG139" s="66"/>
      <c r="JH139" s="66"/>
      <c r="JI139" s="66"/>
      <c r="JJ139" s="66"/>
      <c r="JK139" s="66"/>
      <c r="JL139" s="66"/>
      <c r="JM139" s="66"/>
      <c r="JN139" s="66"/>
      <c r="JO139" s="66"/>
      <c r="JP139" s="66"/>
      <c r="JQ139" s="66"/>
      <c r="JR139" s="66"/>
      <c r="JS139" s="66"/>
      <c r="JT139" s="66"/>
      <c r="JU139" s="66"/>
      <c r="JV139" s="66"/>
      <c r="JW139" s="66"/>
      <c r="JX139" s="66"/>
      <c r="JY139" s="66"/>
      <c r="JZ139" s="66"/>
      <c r="KA139" s="66"/>
      <c r="KB139" s="66"/>
      <c r="KC139" s="66"/>
      <c r="KD139" s="66"/>
      <c r="KE139" s="66"/>
      <c r="KF139" s="66"/>
      <c r="KG139" s="66"/>
      <c r="KH139" s="66"/>
      <c r="KI139" s="66"/>
      <c r="KJ139" s="66"/>
      <c r="KK139" s="66">
        <v>1</v>
      </c>
      <c r="KL139" s="66">
        <v>4</v>
      </c>
      <c r="KM139" s="66"/>
      <c r="KN139" s="66"/>
      <c r="KO139" s="66"/>
      <c r="KP139" s="66"/>
      <c r="KQ139" s="66"/>
      <c r="KR139" s="66"/>
      <c r="KS139" s="66"/>
      <c r="KT139" s="66"/>
      <c r="KU139" s="66"/>
      <c r="KV139" s="66"/>
      <c r="KW139" s="66"/>
      <c r="KX139" s="66"/>
      <c r="KY139" s="66"/>
      <c r="KZ139" s="66"/>
      <c r="LA139" s="66"/>
      <c r="LB139" s="66"/>
      <c r="LC139" s="66"/>
      <c r="LD139" s="66"/>
      <c r="LE139" s="66"/>
      <c r="LF139" s="66"/>
      <c r="LG139" s="66"/>
      <c r="LH139" s="66"/>
      <c r="LI139" s="66"/>
      <c r="LJ139" s="66"/>
      <c r="LK139" s="66"/>
      <c r="LL139" s="66"/>
      <c r="LM139" s="66"/>
      <c r="LN139" s="66"/>
      <c r="LO139" s="66"/>
      <c r="LP139" s="66"/>
      <c r="LQ139" s="66"/>
      <c r="LR139" s="66"/>
      <c r="LS139" s="66"/>
      <c r="LT139" s="66"/>
      <c r="LU139" s="66"/>
      <c r="LV139" s="66"/>
      <c r="LW139" s="66"/>
      <c r="LX139" s="66"/>
      <c r="LY139" s="66"/>
    </row>
    <row r="140" spans="1:337" ht="30" customHeight="1">
      <c r="A140" s="442">
        <v>138</v>
      </c>
      <c r="B140" s="175" t="s">
        <v>336</v>
      </c>
      <c r="C140" s="162" t="s">
        <v>393</v>
      </c>
      <c r="D140" s="176" t="s">
        <v>352</v>
      </c>
      <c r="E140" s="162" t="s">
        <v>352</v>
      </c>
      <c r="F140" s="197">
        <v>1030400667440</v>
      </c>
      <c r="G140" s="138">
        <v>408007725</v>
      </c>
      <c r="H140" s="384" t="s">
        <v>385</v>
      </c>
      <c r="I140" s="391">
        <v>10</v>
      </c>
      <c r="K140" s="1">
        <v>1</v>
      </c>
      <c r="L140" s="1">
        <v>4</v>
      </c>
      <c r="AY140" s="1">
        <v>5</v>
      </c>
      <c r="AZ140" s="1">
        <v>5</v>
      </c>
      <c r="BC140" s="1">
        <v>1</v>
      </c>
      <c r="BD140" s="1">
        <v>3</v>
      </c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  <c r="HK140" s="63"/>
      <c r="HL140" s="63"/>
      <c r="HM140" s="63"/>
      <c r="HN140" s="63"/>
      <c r="HO140" s="63"/>
      <c r="HP140" s="63"/>
      <c r="HQ140" s="63"/>
      <c r="HR140" s="63"/>
      <c r="HS140" s="63"/>
      <c r="HT140" s="63"/>
      <c r="HU140" s="63"/>
      <c r="HV140" s="63"/>
      <c r="HW140" s="63"/>
      <c r="HX140" s="63"/>
      <c r="HY140" s="63"/>
      <c r="HZ140" s="63"/>
      <c r="IA140" s="63"/>
      <c r="IB140" s="63"/>
      <c r="IC140" s="63"/>
      <c r="ID140" s="63"/>
      <c r="IE140" s="63"/>
      <c r="IF140" s="63"/>
      <c r="IG140" s="63"/>
      <c r="IH140" s="63"/>
      <c r="II140" s="63"/>
      <c r="IJ140" s="63"/>
      <c r="IK140" s="63"/>
      <c r="IL140" s="63"/>
      <c r="IM140" s="63"/>
      <c r="IN140" s="63"/>
      <c r="IO140" s="63"/>
      <c r="IP140" s="63"/>
      <c r="IQ140" s="63"/>
      <c r="IR140" s="63"/>
      <c r="IS140" s="63"/>
      <c r="IT140" s="63"/>
      <c r="IU140" s="63"/>
      <c r="IV140" s="63"/>
      <c r="IW140" s="63"/>
      <c r="IX140" s="63"/>
      <c r="IY140" s="63"/>
      <c r="IZ140" s="63"/>
      <c r="JA140" s="63"/>
      <c r="JB140" s="63"/>
      <c r="JC140" s="63"/>
      <c r="JD140" s="63"/>
      <c r="JE140" s="63"/>
      <c r="JF140" s="63"/>
      <c r="JG140" s="63"/>
      <c r="JH140" s="63"/>
      <c r="JI140" s="63"/>
      <c r="JJ140" s="63"/>
      <c r="JK140" s="63"/>
      <c r="JL140" s="63"/>
      <c r="JM140" s="63"/>
      <c r="JN140" s="63"/>
      <c r="JO140" s="63"/>
      <c r="JP140" s="63"/>
      <c r="JQ140" s="63"/>
      <c r="JR140" s="63"/>
      <c r="JS140" s="63"/>
      <c r="JT140" s="63"/>
      <c r="JU140" s="63"/>
      <c r="JV140" s="63"/>
      <c r="JW140" s="63"/>
      <c r="JX140" s="63"/>
      <c r="JY140" s="63"/>
      <c r="JZ140" s="63"/>
      <c r="KA140" s="63"/>
      <c r="KB140" s="63"/>
      <c r="KC140" s="63"/>
      <c r="KD140" s="63"/>
      <c r="KE140" s="63"/>
      <c r="KF140" s="63"/>
      <c r="KG140" s="63"/>
      <c r="KH140" s="63"/>
      <c r="KI140" s="63"/>
      <c r="KJ140" s="63"/>
      <c r="KK140" s="63"/>
      <c r="KL140" s="63"/>
      <c r="KM140" s="63"/>
      <c r="KN140" s="63"/>
      <c r="KO140" s="63"/>
      <c r="KP140" s="63"/>
      <c r="KQ140" s="63"/>
      <c r="KR140" s="63"/>
      <c r="KS140" s="63"/>
      <c r="KT140" s="63"/>
      <c r="KU140" s="63"/>
      <c r="KV140" s="63"/>
      <c r="KW140" s="63"/>
      <c r="KX140" s="63"/>
      <c r="KY140" s="63"/>
      <c r="KZ140" s="63"/>
      <c r="LA140" s="63"/>
      <c r="LB140" s="63"/>
      <c r="LC140" s="63"/>
      <c r="LD140" s="63"/>
      <c r="LE140" s="63"/>
      <c r="LF140" s="63"/>
      <c r="LG140" s="63"/>
      <c r="LH140" s="63"/>
      <c r="LI140" s="63"/>
      <c r="LJ140" s="63"/>
      <c r="LK140" s="63"/>
      <c r="LL140" s="63"/>
      <c r="LM140" s="63"/>
      <c r="LN140" s="63"/>
      <c r="LO140" s="63"/>
      <c r="LP140" s="63"/>
      <c r="LQ140" s="63"/>
      <c r="LR140" s="63"/>
      <c r="LS140" s="63"/>
      <c r="LT140" s="63"/>
      <c r="LU140" s="63"/>
      <c r="LV140" s="63"/>
      <c r="LW140" s="63"/>
      <c r="LX140" s="63"/>
      <c r="LY140" s="63"/>
    </row>
    <row r="141" spans="1:337" ht="30" customHeight="1">
      <c r="A141" s="444">
        <v>139</v>
      </c>
      <c r="B141" s="175" t="s">
        <v>336</v>
      </c>
      <c r="C141" s="176" t="s">
        <v>394</v>
      </c>
      <c r="D141" s="162" t="s">
        <v>354</v>
      </c>
      <c r="E141" s="176" t="s">
        <v>354</v>
      </c>
      <c r="F141" s="156" t="s">
        <v>355</v>
      </c>
      <c r="G141" s="196">
        <v>408007669</v>
      </c>
      <c r="H141" s="384" t="s">
        <v>385</v>
      </c>
      <c r="I141" s="391">
        <v>10</v>
      </c>
      <c r="K141" s="1">
        <v>1</v>
      </c>
      <c r="L141" s="1">
        <v>4</v>
      </c>
      <c r="AY141" s="1">
        <v>5</v>
      </c>
      <c r="AZ141" s="1">
        <v>5</v>
      </c>
      <c r="BC141" s="1">
        <v>1</v>
      </c>
      <c r="BD141" s="1">
        <v>3</v>
      </c>
      <c r="FO141" s="63"/>
      <c r="FP141" s="63"/>
      <c r="FQ141" s="63"/>
      <c r="FR141" s="63"/>
      <c r="FS141" s="63"/>
      <c r="FT141" s="63"/>
      <c r="FU141" s="63"/>
      <c r="FV141" s="63"/>
      <c r="FW141" s="63"/>
      <c r="FX141" s="63"/>
      <c r="FY141" s="63"/>
      <c r="FZ141" s="63"/>
      <c r="GA141" s="63"/>
      <c r="GB141" s="63"/>
      <c r="GC141" s="63"/>
      <c r="GD141" s="63"/>
      <c r="GE141" s="63"/>
      <c r="GF141" s="63"/>
      <c r="GG141" s="63"/>
      <c r="GH141" s="63"/>
      <c r="GI141" s="63"/>
      <c r="GJ141" s="63"/>
      <c r="GK141" s="63"/>
      <c r="GL141" s="63"/>
      <c r="GM141" s="63"/>
      <c r="GN141" s="63"/>
      <c r="GO141" s="63"/>
      <c r="GP141" s="63"/>
      <c r="GQ141" s="63"/>
      <c r="GR141" s="63"/>
      <c r="GS141" s="63"/>
      <c r="GT141" s="63"/>
      <c r="GU141" s="63"/>
      <c r="GV141" s="63"/>
      <c r="GW141" s="63"/>
      <c r="GX141" s="63"/>
      <c r="GY141" s="63"/>
      <c r="GZ141" s="63"/>
      <c r="HA141" s="63"/>
      <c r="HB141" s="63"/>
      <c r="HC141" s="63"/>
      <c r="HD141" s="63"/>
      <c r="HE141" s="63"/>
      <c r="HF141" s="63"/>
      <c r="HG141" s="63"/>
      <c r="HH141" s="63"/>
      <c r="HI141" s="63"/>
      <c r="HJ141" s="63"/>
      <c r="HK141" s="63"/>
      <c r="HL141" s="63"/>
      <c r="HM141" s="63"/>
      <c r="HN141" s="63"/>
      <c r="HO141" s="63"/>
      <c r="HP141" s="63"/>
      <c r="HQ141" s="63"/>
      <c r="HR141" s="63"/>
      <c r="HS141" s="63"/>
      <c r="HT141" s="63"/>
      <c r="HU141" s="63"/>
      <c r="HV141" s="63"/>
      <c r="HW141" s="63"/>
      <c r="HX141" s="63"/>
      <c r="HY141" s="63"/>
      <c r="HZ141" s="63"/>
      <c r="IA141" s="63"/>
      <c r="IB141" s="63"/>
      <c r="IC141" s="63"/>
      <c r="ID141" s="63"/>
      <c r="IE141" s="63"/>
      <c r="IF141" s="63"/>
      <c r="IG141" s="63"/>
      <c r="IH141" s="63"/>
      <c r="II141" s="63"/>
      <c r="IJ141" s="63"/>
      <c r="IK141" s="63"/>
      <c r="IL141" s="63"/>
      <c r="IM141" s="63"/>
      <c r="IN141" s="63"/>
      <c r="IO141" s="63"/>
      <c r="IP141" s="63"/>
      <c r="IQ141" s="63"/>
      <c r="IR141" s="63"/>
      <c r="IS141" s="63"/>
      <c r="IT141" s="63"/>
      <c r="IU141" s="63"/>
      <c r="IV141" s="63"/>
      <c r="IW141" s="63"/>
      <c r="IX141" s="63"/>
      <c r="IY141" s="63"/>
      <c r="IZ141" s="63"/>
      <c r="JA141" s="63"/>
      <c r="JB141" s="63"/>
      <c r="JC141" s="63"/>
      <c r="JD141" s="63"/>
      <c r="JE141" s="63"/>
      <c r="JF141" s="63"/>
      <c r="JG141" s="63"/>
      <c r="JH141" s="63"/>
      <c r="JI141" s="63"/>
      <c r="JJ141" s="63"/>
      <c r="JK141" s="63"/>
      <c r="JL141" s="63"/>
      <c r="JM141" s="63"/>
      <c r="JN141" s="63"/>
      <c r="JO141" s="63"/>
      <c r="JP141" s="63"/>
      <c r="JQ141" s="63"/>
      <c r="JR141" s="63"/>
      <c r="JS141" s="63"/>
      <c r="JT141" s="63"/>
      <c r="JU141" s="63"/>
      <c r="JV141" s="63"/>
      <c r="JW141" s="63"/>
      <c r="JX141" s="63"/>
      <c r="JY141" s="63"/>
      <c r="JZ141" s="63"/>
      <c r="KA141" s="63"/>
      <c r="KB141" s="63"/>
      <c r="KC141" s="63"/>
      <c r="KD141" s="63"/>
      <c r="KE141" s="63"/>
      <c r="KF141" s="63"/>
      <c r="KG141" s="63"/>
      <c r="KH141" s="63"/>
      <c r="KI141" s="63"/>
      <c r="KJ141" s="63"/>
      <c r="KK141" s="63"/>
      <c r="KL141" s="63"/>
      <c r="KM141" s="63"/>
      <c r="KN141" s="63"/>
      <c r="KO141" s="63"/>
      <c r="KP141" s="63"/>
      <c r="KQ141" s="63"/>
      <c r="KR141" s="63"/>
      <c r="KS141" s="63"/>
      <c r="KT141" s="63"/>
      <c r="KU141" s="63"/>
      <c r="KV141" s="63"/>
      <c r="KW141" s="63"/>
      <c r="KX141" s="63"/>
      <c r="KY141" s="63"/>
      <c r="KZ141" s="63"/>
      <c r="LA141" s="63"/>
      <c r="LB141" s="63"/>
      <c r="LC141" s="63"/>
      <c r="LD141" s="63"/>
      <c r="LE141" s="63"/>
      <c r="LF141" s="63"/>
      <c r="LG141" s="63"/>
      <c r="LH141" s="63"/>
      <c r="LI141" s="63"/>
      <c r="LJ141" s="63"/>
      <c r="LK141" s="63"/>
      <c r="LL141" s="63"/>
      <c r="LM141" s="63"/>
      <c r="LN141" s="63"/>
      <c r="LO141" s="63"/>
      <c r="LP141" s="63"/>
      <c r="LQ141" s="63"/>
      <c r="LR141" s="63"/>
      <c r="LS141" s="63"/>
      <c r="LT141" s="63"/>
      <c r="LU141" s="63"/>
      <c r="LV141" s="63"/>
      <c r="LW141" s="63"/>
      <c r="LX141" s="63"/>
      <c r="LY141" s="63"/>
    </row>
    <row r="142" spans="1:337" ht="30" customHeight="1">
      <c r="A142" s="442">
        <v>140</v>
      </c>
      <c r="B142" s="175" t="s">
        <v>336</v>
      </c>
      <c r="C142" s="162" t="s">
        <v>395</v>
      </c>
      <c r="D142" s="176" t="s">
        <v>358</v>
      </c>
      <c r="E142" s="162" t="s">
        <v>358</v>
      </c>
      <c r="F142" s="156"/>
      <c r="G142" s="138">
        <v>408007919</v>
      </c>
      <c r="H142" s="384" t="s">
        <v>385</v>
      </c>
      <c r="I142" s="391">
        <v>10</v>
      </c>
      <c r="K142" s="1">
        <v>1</v>
      </c>
      <c r="L142" s="1">
        <v>4</v>
      </c>
      <c r="AY142" s="1">
        <v>5</v>
      </c>
      <c r="AZ142" s="1">
        <v>5</v>
      </c>
      <c r="BC142" s="1">
        <v>1</v>
      </c>
      <c r="BD142" s="1">
        <v>3</v>
      </c>
      <c r="FO142" s="63"/>
      <c r="FP142" s="63"/>
      <c r="FQ142" s="63"/>
      <c r="FR142" s="63"/>
      <c r="FS142" s="63"/>
      <c r="FT142" s="63"/>
      <c r="FU142" s="63"/>
      <c r="FV142" s="63"/>
      <c r="FW142" s="63"/>
      <c r="FX142" s="63"/>
      <c r="FY142" s="63"/>
      <c r="FZ142" s="63"/>
      <c r="GA142" s="63"/>
      <c r="GB142" s="63"/>
      <c r="GC142" s="63"/>
      <c r="GD142" s="63"/>
      <c r="GE142" s="63"/>
      <c r="GF142" s="63"/>
      <c r="GG142" s="63"/>
      <c r="GH142" s="63"/>
      <c r="GI142" s="63"/>
      <c r="GJ142" s="63"/>
      <c r="GK142" s="63"/>
      <c r="GL142" s="63"/>
      <c r="GM142" s="63"/>
      <c r="GN142" s="63"/>
      <c r="GO142" s="63"/>
      <c r="GP142" s="63"/>
      <c r="GQ142" s="63"/>
      <c r="GR142" s="63"/>
      <c r="GS142" s="63"/>
      <c r="GT142" s="63"/>
      <c r="GU142" s="63"/>
      <c r="GV142" s="63"/>
      <c r="GW142" s="63"/>
      <c r="GX142" s="63"/>
      <c r="GY142" s="63"/>
      <c r="GZ142" s="63"/>
      <c r="HA142" s="63"/>
      <c r="HB142" s="63"/>
      <c r="HC142" s="63"/>
      <c r="HD142" s="63"/>
      <c r="HE142" s="63"/>
      <c r="HF142" s="63"/>
      <c r="HG142" s="63"/>
      <c r="HH142" s="63"/>
      <c r="HI142" s="63"/>
      <c r="HJ142" s="63"/>
      <c r="HK142" s="63"/>
      <c r="HL142" s="63"/>
      <c r="HM142" s="63"/>
      <c r="HN142" s="63"/>
      <c r="HO142" s="63"/>
      <c r="HP142" s="63"/>
      <c r="HQ142" s="63"/>
      <c r="HR142" s="63"/>
      <c r="HS142" s="63"/>
      <c r="HT142" s="63"/>
      <c r="HU142" s="63"/>
      <c r="HV142" s="63"/>
      <c r="HW142" s="63"/>
      <c r="HX142" s="63"/>
      <c r="HY142" s="63"/>
      <c r="HZ142" s="63"/>
      <c r="IA142" s="63"/>
      <c r="IB142" s="63"/>
      <c r="IC142" s="63"/>
      <c r="ID142" s="63"/>
      <c r="IE142" s="63"/>
      <c r="IF142" s="63"/>
      <c r="IG142" s="63"/>
      <c r="IH142" s="63"/>
      <c r="II142" s="63"/>
      <c r="IJ142" s="63"/>
      <c r="IK142" s="63"/>
      <c r="IL142" s="63"/>
      <c r="IM142" s="63"/>
      <c r="IN142" s="63"/>
      <c r="IO142" s="63"/>
      <c r="IP142" s="63"/>
      <c r="IQ142" s="63"/>
      <c r="IR142" s="63"/>
      <c r="IS142" s="63"/>
      <c r="IT142" s="63"/>
      <c r="IU142" s="63"/>
      <c r="IV142" s="63"/>
      <c r="IW142" s="63"/>
      <c r="IX142" s="63"/>
      <c r="IY142" s="63"/>
      <c r="IZ142" s="63"/>
      <c r="JA142" s="63"/>
      <c r="JB142" s="63"/>
      <c r="JC142" s="63"/>
      <c r="JD142" s="63"/>
      <c r="JE142" s="63"/>
      <c r="JF142" s="63"/>
      <c r="JG142" s="63"/>
      <c r="JH142" s="63"/>
      <c r="JI142" s="63"/>
      <c r="JJ142" s="63"/>
      <c r="JK142" s="63"/>
      <c r="JL142" s="63"/>
      <c r="JM142" s="63"/>
      <c r="JN142" s="63"/>
      <c r="JO142" s="63"/>
      <c r="JP142" s="63"/>
      <c r="JQ142" s="63"/>
      <c r="JR142" s="63"/>
      <c r="JS142" s="63"/>
      <c r="JT142" s="63"/>
      <c r="JU142" s="63"/>
      <c r="JV142" s="63"/>
      <c r="JW142" s="63"/>
      <c r="JX142" s="63"/>
      <c r="JY142" s="63"/>
      <c r="JZ142" s="63"/>
      <c r="KA142" s="63"/>
      <c r="KB142" s="63"/>
      <c r="KC142" s="63"/>
      <c r="KD142" s="63"/>
      <c r="KE142" s="63"/>
      <c r="KF142" s="63"/>
      <c r="KG142" s="63"/>
      <c r="KH142" s="63"/>
      <c r="KI142" s="63"/>
      <c r="KJ142" s="63"/>
      <c r="KK142" s="63"/>
      <c r="KL142" s="63"/>
      <c r="KM142" s="63"/>
      <c r="KN142" s="63"/>
      <c r="KO142" s="63"/>
      <c r="KP142" s="63"/>
      <c r="KQ142" s="63"/>
      <c r="KR142" s="63"/>
      <c r="KS142" s="63"/>
      <c r="KT142" s="63"/>
      <c r="KU142" s="63"/>
      <c r="KV142" s="63"/>
      <c r="KW142" s="63"/>
      <c r="KX142" s="63"/>
      <c r="KY142" s="63"/>
      <c r="KZ142" s="63"/>
      <c r="LA142" s="63"/>
      <c r="LB142" s="63"/>
      <c r="LC142" s="63"/>
      <c r="LD142" s="63"/>
      <c r="LE142" s="63"/>
      <c r="LF142" s="63"/>
      <c r="LG142" s="63"/>
      <c r="LH142" s="63"/>
      <c r="LI142" s="63"/>
      <c r="LJ142" s="63"/>
      <c r="LK142" s="63"/>
      <c r="LL142" s="63"/>
      <c r="LM142" s="63"/>
      <c r="LN142" s="63"/>
      <c r="LO142" s="63"/>
      <c r="LP142" s="63"/>
      <c r="LQ142" s="63"/>
      <c r="LR142" s="63"/>
      <c r="LS142" s="63"/>
      <c r="LT142" s="63"/>
      <c r="LU142" s="63"/>
      <c r="LV142" s="63"/>
      <c r="LW142" s="63"/>
      <c r="LX142" s="63"/>
      <c r="LY142" s="63"/>
    </row>
    <row r="143" spans="1:337" ht="30" customHeight="1">
      <c r="A143" s="444">
        <v>141</v>
      </c>
      <c r="B143" s="175" t="s">
        <v>336</v>
      </c>
      <c r="C143" s="176" t="s">
        <v>396</v>
      </c>
      <c r="D143" s="198" t="s">
        <v>363</v>
      </c>
      <c r="E143" s="185" t="s">
        <v>364</v>
      </c>
      <c r="F143" s="186">
        <v>1020400664790</v>
      </c>
      <c r="G143" s="196">
        <v>408005654</v>
      </c>
      <c r="H143" s="384" t="s">
        <v>385</v>
      </c>
      <c r="I143" s="391">
        <v>10</v>
      </c>
      <c r="K143" s="1">
        <v>1</v>
      </c>
      <c r="L143" s="1">
        <v>4</v>
      </c>
      <c r="AY143" s="1">
        <v>5</v>
      </c>
      <c r="AZ143" s="1">
        <v>5</v>
      </c>
      <c r="BC143" s="1">
        <v>1</v>
      </c>
      <c r="BD143" s="1">
        <v>3</v>
      </c>
      <c r="FO143" s="63"/>
      <c r="FP143" s="63"/>
      <c r="FQ143" s="63"/>
      <c r="FR143" s="63"/>
      <c r="FS143" s="63"/>
      <c r="FT143" s="63"/>
      <c r="FU143" s="63"/>
      <c r="FV143" s="63"/>
      <c r="FW143" s="63"/>
      <c r="FX143" s="63"/>
      <c r="FY143" s="63"/>
      <c r="FZ143" s="63"/>
      <c r="GA143" s="63"/>
      <c r="GB143" s="63"/>
      <c r="GC143" s="63"/>
      <c r="GD143" s="63"/>
      <c r="GE143" s="63"/>
      <c r="GF143" s="63"/>
      <c r="GG143" s="63"/>
      <c r="GH143" s="63"/>
      <c r="GI143" s="63"/>
      <c r="GJ143" s="63"/>
      <c r="GK143" s="63"/>
      <c r="GL143" s="63"/>
      <c r="GM143" s="63"/>
      <c r="GN143" s="63"/>
      <c r="GO143" s="63"/>
      <c r="GP143" s="63"/>
      <c r="GQ143" s="63"/>
      <c r="GR143" s="63"/>
      <c r="GS143" s="63"/>
      <c r="GT143" s="63"/>
      <c r="GU143" s="63"/>
      <c r="GV143" s="63"/>
      <c r="GW143" s="63"/>
      <c r="GX143" s="63"/>
      <c r="GY143" s="63"/>
      <c r="GZ143" s="63"/>
      <c r="HA143" s="63"/>
      <c r="HB143" s="63"/>
      <c r="HC143" s="63"/>
      <c r="HD143" s="63"/>
      <c r="HE143" s="63"/>
      <c r="HF143" s="63"/>
      <c r="HG143" s="63"/>
      <c r="HH143" s="63"/>
      <c r="HI143" s="63"/>
      <c r="HJ143" s="63"/>
      <c r="HK143" s="63"/>
      <c r="HL143" s="63"/>
      <c r="HM143" s="63"/>
      <c r="HN143" s="63"/>
      <c r="HO143" s="63"/>
      <c r="HP143" s="63"/>
      <c r="HQ143" s="63"/>
      <c r="HR143" s="63"/>
      <c r="HS143" s="63"/>
      <c r="HT143" s="63"/>
      <c r="HU143" s="63"/>
      <c r="HV143" s="63"/>
      <c r="HW143" s="63"/>
      <c r="HX143" s="63"/>
      <c r="HY143" s="63"/>
      <c r="HZ143" s="63"/>
      <c r="IA143" s="63"/>
      <c r="IB143" s="63"/>
      <c r="IC143" s="63"/>
      <c r="ID143" s="63"/>
      <c r="IE143" s="63"/>
      <c r="IF143" s="63"/>
      <c r="IG143" s="63"/>
      <c r="IH143" s="63"/>
      <c r="II143" s="63"/>
      <c r="IJ143" s="63"/>
      <c r="IK143" s="63"/>
      <c r="IL143" s="63"/>
      <c r="IM143" s="63"/>
      <c r="IN143" s="63"/>
      <c r="IO143" s="63"/>
      <c r="IP143" s="63"/>
      <c r="IQ143" s="63"/>
      <c r="IR143" s="63"/>
      <c r="IS143" s="63"/>
      <c r="IT143" s="63"/>
      <c r="IU143" s="63"/>
      <c r="IV143" s="63"/>
      <c r="IW143" s="63"/>
      <c r="IX143" s="63"/>
      <c r="IY143" s="63"/>
      <c r="IZ143" s="63"/>
      <c r="JA143" s="63"/>
      <c r="JB143" s="63"/>
      <c r="JC143" s="63"/>
      <c r="JD143" s="63"/>
      <c r="JE143" s="63"/>
      <c r="JF143" s="63"/>
      <c r="JG143" s="63"/>
      <c r="JH143" s="63"/>
      <c r="JI143" s="63"/>
      <c r="JJ143" s="63"/>
      <c r="JK143" s="63"/>
      <c r="JL143" s="63"/>
      <c r="JM143" s="63"/>
      <c r="JN143" s="63"/>
      <c r="JO143" s="63"/>
      <c r="JP143" s="63"/>
      <c r="JQ143" s="63"/>
      <c r="JR143" s="63"/>
      <c r="JS143" s="63"/>
      <c r="JT143" s="63"/>
      <c r="JU143" s="63"/>
      <c r="JV143" s="63"/>
      <c r="JW143" s="63"/>
      <c r="JX143" s="63"/>
      <c r="JY143" s="63"/>
      <c r="JZ143" s="63"/>
      <c r="KA143" s="63"/>
      <c r="KB143" s="63"/>
      <c r="KC143" s="63"/>
      <c r="KD143" s="63"/>
      <c r="KE143" s="63"/>
      <c r="KF143" s="63"/>
      <c r="KG143" s="63"/>
      <c r="KH143" s="63"/>
      <c r="KI143" s="63"/>
      <c r="KJ143" s="63"/>
      <c r="KK143" s="63"/>
      <c r="KL143" s="63"/>
      <c r="KM143" s="63"/>
      <c r="KN143" s="63"/>
      <c r="KO143" s="63"/>
      <c r="KP143" s="63"/>
      <c r="KQ143" s="63"/>
      <c r="KR143" s="63"/>
      <c r="KS143" s="63"/>
      <c r="KT143" s="63"/>
      <c r="KU143" s="63"/>
      <c r="KV143" s="63"/>
      <c r="KW143" s="63"/>
      <c r="KX143" s="63"/>
      <c r="KY143" s="63"/>
      <c r="KZ143" s="63"/>
      <c r="LA143" s="63"/>
      <c r="LB143" s="63"/>
      <c r="LC143" s="63"/>
      <c r="LD143" s="63"/>
      <c r="LE143" s="63"/>
      <c r="LF143" s="63"/>
      <c r="LG143" s="63"/>
      <c r="LH143" s="63"/>
      <c r="LI143" s="63"/>
      <c r="LJ143" s="63"/>
      <c r="LK143" s="63"/>
      <c r="LL143" s="63"/>
      <c r="LM143" s="63"/>
      <c r="LN143" s="63"/>
      <c r="LO143" s="63"/>
      <c r="LP143" s="63"/>
      <c r="LQ143" s="63"/>
      <c r="LR143" s="63"/>
      <c r="LS143" s="63"/>
      <c r="LT143" s="63"/>
      <c r="LU143" s="63"/>
      <c r="LV143" s="63"/>
      <c r="LW143" s="63"/>
      <c r="LX143" s="63"/>
      <c r="LY143" s="63"/>
    </row>
    <row r="144" spans="1:337" ht="30" customHeight="1">
      <c r="A144" s="442">
        <v>142</v>
      </c>
      <c r="B144" s="175" t="s">
        <v>336</v>
      </c>
      <c r="C144" s="199" t="s">
        <v>397</v>
      </c>
      <c r="D144" s="200" t="s">
        <v>366</v>
      </c>
      <c r="E144" s="191" t="s">
        <v>370</v>
      </c>
      <c r="F144" s="201">
        <v>1020400664954</v>
      </c>
      <c r="G144" s="184">
        <v>408005661</v>
      </c>
      <c r="H144" s="384" t="s">
        <v>385</v>
      </c>
      <c r="I144" s="391">
        <v>10</v>
      </c>
      <c r="K144" s="1">
        <v>1</v>
      </c>
      <c r="L144" s="1">
        <v>4</v>
      </c>
      <c r="AY144" s="1">
        <v>5</v>
      </c>
      <c r="AZ144" s="1">
        <v>5</v>
      </c>
      <c r="BC144" s="1">
        <v>1</v>
      </c>
      <c r="BD144" s="1">
        <v>3</v>
      </c>
      <c r="FO144" s="63"/>
      <c r="FP144" s="63"/>
      <c r="FQ144" s="63"/>
      <c r="FR144" s="63"/>
      <c r="FS144" s="63"/>
      <c r="FT144" s="63"/>
      <c r="FU144" s="63"/>
      <c r="FV144" s="63"/>
      <c r="FW144" s="63"/>
      <c r="FX144" s="63"/>
      <c r="FY144" s="63"/>
      <c r="FZ144" s="63"/>
      <c r="GA144" s="63"/>
      <c r="GB144" s="63"/>
      <c r="GC144" s="63"/>
      <c r="GD144" s="63"/>
      <c r="GE144" s="63"/>
      <c r="GF144" s="63"/>
      <c r="GG144" s="63"/>
      <c r="GH144" s="63"/>
      <c r="GI144" s="63"/>
      <c r="GJ144" s="63"/>
      <c r="GK144" s="63"/>
      <c r="GL144" s="63"/>
      <c r="GM144" s="63"/>
      <c r="GN144" s="63"/>
      <c r="GO144" s="63"/>
      <c r="GP144" s="63"/>
      <c r="GQ144" s="63"/>
      <c r="GR144" s="63"/>
      <c r="GS144" s="63"/>
      <c r="GT144" s="63"/>
      <c r="GU144" s="63"/>
      <c r="GV144" s="63"/>
      <c r="GW144" s="63"/>
      <c r="GX144" s="63"/>
      <c r="GY144" s="63"/>
      <c r="GZ144" s="63"/>
      <c r="HA144" s="63"/>
      <c r="HB144" s="63"/>
      <c r="HC144" s="63"/>
      <c r="HD144" s="63"/>
      <c r="HE144" s="63"/>
      <c r="HF144" s="63"/>
      <c r="HG144" s="63"/>
      <c r="HH144" s="63"/>
      <c r="HI144" s="63"/>
      <c r="HJ144" s="63"/>
      <c r="HK144" s="63"/>
      <c r="HL144" s="63"/>
      <c r="HM144" s="63"/>
      <c r="HN144" s="63"/>
      <c r="HO144" s="63"/>
      <c r="HP144" s="63"/>
      <c r="HQ144" s="63"/>
      <c r="HR144" s="63"/>
      <c r="HS144" s="63"/>
      <c r="HT144" s="63"/>
      <c r="HU144" s="63"/>
      <c r="HV144" s="63"/>
      <c r="HW144" s="63"/>
      <c r="HX144" s="63"/>
      <c r="HY144" s="63"/>
      <c r="HZ144" s="63"/>
      <c r="IA144" s="63"/>
      <c r="IB144" s="63"/>
      <c r="IC144" s="63"/>
      <c r="ID144" s="63"/>
      <c r="IE144" s="63"/>
      <c r="IF144" s="63"/>
      <c r="IG144" s="63"/>
      <c r="IH144" s="63"/>
      <c r="II144" s="63"/>
      <c r="IJ144" s="63"/>
      <c r="IK144" s="63"/>
      <c r="IL144" s="63"/>
      <c r="IM144" s="63"/>
      <c r="IN144" s="63"/>
      <c r="IO144" s="63"/>
      <c r="IP144" s="63"/>
      <c r="IQ144" s="63"/>
      <c r="IR144" s="63"/>
      <c r="IS144" s="63"/>
      <c r="IT144" s="63"/>
      <c r="IU144" s="63"/>
      <c r="IV144" s="63"/>
      <c r="IW144" s="63"/>
      <c r="IX144" s="63"/>
      <c r="IY144" s="63"/>
      <c r="IZ144" s="63"/>
      <c r="JA144" s="63"/>
      <c r="JB144" s="63"/>
      <c r="JC144" s="63"/>
      <c r="JD144" s="63"/>
      <c r="JE144" s="63"/>
      <c r="JF144" s="63"/>
      <c r="JG144" s="63"/>
      <c r="JH144" s="63"/>
      <c r="JI144" s="63"/>
      <c r="JJ144" s="63"/>
      <c r="JK144" s="63"/>
      <c r="JL144" s="63"/>
      <c r="JM144" s="63"/>
      <c r="JN144" s="63"/>
      <c r="JO144" s="63"/>
      <c r="JP144" s="63"/>
      <c r="JQ144" s="63"/>
      <c r="JR144" s="63"/>
      <c r="JS144" s="63"/>
      <c r="JT144" s="63"/>
      <c r="JU144" s="63"/>
      <c r="JV144" s="63"/>
      <c r="JW144" s="63"/>
      <c r="JX144" s="63"/>
      <c r="JY144" s="63"/>
      <c r="JZ144" s="63"/>
      <c r="KA144" s="63"/>
      <c r="KB144" s="63"/>
      <c r="KC144" s="63"/>
      <c r="KD144" s="63"/>
      <c r="KE144" s="63"/>
      <c r="KF144" s="63"/>
      <c r="KG144" s="63"/>
      <c r="KH144" s="63"/>
      <c r="KI144" s="63"/>
      <c r="KJ144" s="63"/>
      <c r="KK144" s="63"/>
      <c r="KL144" s="63"/>
      <c r="KM144" s="63"/>
      <c r="KN144" s="63"/>
      <c r="KO144" s="63"/>
      <c r="KP144" s="63"/>
      <c r="KQ144" s="63"/>
      <c r="KR144" s="63"/>
      <c r="KS144" s="63"/>
      <c r="KT144" s="63"/>
      <c r="KU144" s="63"/>
      <c r="KV144" s="63"/>
      <c r="KW144" s="63"/>
      <c r="KX144" s="63"/>
      <c r="KY144" s="63"/>
      <c r="KZ144" s="63"/>
      <c r="LA144" s="63"/>
      <c r="LB144" s="63"/>
      <c r="LC144" s="63"/>
      <c r="LD144" s="63"/>
      <c r="LE144" s="63"/>
      <c r="LF144" s="63"/>
      <c r="LG144" s="63"/>
      <c r="LH144" s="63"/>
      <c r="LI144" s="63"/>
      <c r="LJ144" s="63"/>
      <c r="LK144" s="63"/>
      <c r="LL144" s="63"/>
      <c r="LM144" s="63"/>
      <c r="LN144" s="63"/>
      <c r="LO144" s="63"/>
      <c r="LP144" s="63"/>
      <c r="LQ144" s="63"/>
      <c r="LR144" s="63"/>
      <c r="LS144" s="63"/>
      <c r="LT144" s="63"/>
      <c r="LU144" s="63"/>
      <c r="LV144" s="63"/>
      <c r="LW144" s="63"/>
      <c r="LX144" s="63"/>
      <c r="LY144" s="63"/>
    </row>
    <row r="145" spans="1:337" ht="30" customHeight="1">
      <c r="A145" s="444">
        <v>143</v>
      </c>
      <c r="B145" s="175" t="s">
        <v>336</v>
      </c>
      <c r="C145" s="176" t="s">
        <v>398</v>
      </c>
      <c r="D145" s="202" t="s">
        <v>370</v>
      </c>
      <c r="E145" s="190" t="s">
        <v>370</v>
      </c>
      <c r="F145" s="186">
        <v>1020400665340</v>
      </c>
      <c r="G145" s="138">
        <v>408005911</v>
      </c>
      <c r="H145" s="384" t="s">
        <v>385</v>
      </c>
      <c r="I145" s="391">
        <v>10</v>
      </c>
      <c r="K145" s="1">
        <v>1</v>
      </c>
      <c r="L145" s="1">
        <v>4</v>
      </c>
      <c r="AY145" s="1">
        <v>5</v>
      </c>
      <c r="AZ145" s="1">
        <v>5</v>
      </c>
      <c r="BC145" s="1">
        <v>1</v>
      </c>
      <c r="BD145" s="1">
        <v>3</v>
      </c>
      <c r="FO145" s="63"/>
      <c r="FP145" s="63"/>
      <c r="FQ145" s="63"/>
      <c r="FR145" s="63"/>
      <c r="FS145" s="63"/>
      <c r="FT145" s="63"/>
      <c r="FU145" s="63"/>
      <c r="FV145" s="63"/>
      <c r="FW145" s="63"/>
      <c r="FX145" s="63"/>
      <c r="FY145" s="63"/>
      <c r="FZ145" s="63"/>
      <c r="GA145" s="63"/>
      <c r="GB145" s="63"/>
      <c r="GC145" s="63"/>
      <c r="GD145" s="63"/>
      <c r="GE145" s="63"/>
      <c r="GF145" s="63"/>
      <c r="GG145" s="63"/>
      <c r="GH145" s="63"/>
      <c r="GI145" s="63"/>
      <c r="GJ145" s="63"/>
      <c r="GK145" s="63"/>
      <c r="GL145" s="63"/>
      <c r="GM145" s="63"/>
      <c r="GN145" s="63"/>
      <c r="GO145" s="63"/>
      <c r="GP145" s="63"/>
      <c r="GQ145" s="63"/>
      <c r="GR145" s="63"/>
      <c r="GS145" s="63"/>
      <c r="GT145" s="63"/>
      <c r="GU145" s="63"/>
      <c r="GV145" s="63"/>
      <c r="GW145" s="63"/>
      <c r="GX145" s="63"/>
      <c r="GY145" s="63"/>
      <c r="GZ145" s="63"/>
      <c r="HA145" s="63"/>
      <c r="HB145" s="63"/>
      <c r="HC145" s="63"/>
      <c r="HD145" s="63"/>
      <c r="HE145" s="63"/>
      <c r="HF145" s="63"/>
      <c r="HG145" s="63"/>
      <c r="HH145" s="63"/>
      <c r="HI145" s="63"/>
      <c r="HJ145" s="63"/>
      <c r="HK145" s="63"/>
      <c r="HL145" s="63"/>
      <c r="HM145" s="63"/>
      <c r="HN145" s="63"/>
      <c r="HO145" s="63"/>
      <c r="HP145" s="63"/>
      <c r="HQ145" s="63"/>
      <c r="HR145" s="63"/>
      <c r="HS145" s="63"/>
      <c r="HT145" s="63"/>
      <c r="HU145" s="63"/>
      <c r="HV145" s="63"/>
      <c r="HW145" s="63"/>
      <c r="HX145" s="63"/>
      <c r="HY145" s="63"/>
      <c r="HZ145" s="63"/>
      <c r="IA145" s="63"/>
      <c r="IB145" s="63"/>
      <c r="IC145" s="63"/>
      <c r="ID145" s="63"/>
      <c r="IE145" s="63"/>
      <c r="IF145" s="63"/>
      <c r="IG145" s="63"/>
      <c r="IH145" s="63"/>
      <c r="II145" s="63"/>
      <c r="IJ145" s="63"/>
      <c r="IK145" s="63"/>
      <c r="IL145" s="63"/>
      <c r="IM145" s="63"/>
      <c r="IN145" s="63"/>
      <c r="IO145" s="63"/>
      <c r="IP145" s="63"/>
      <c r="IQ145" s="63"/>
      <c r="IR145" s="63"/>
      <c r="IS145" s="63"/>
      <c r="IT145" s="63"/>
      <c r="IU145" s="63"/>
      <c r="IV145" s="63"/>
      <c r="IW145" s="63"/>
      <c r="IX145" s="63"/>
      <c r="IY145" s="63"/>
      <c r="IZ145" s="63"/>
      <c r="JA145" s="63"/>
      <c r="JB145" s="63"/>
      <c r="JC145" s="63"/>
      <c r="JD145" s="63"/>
      <c r="JE145" s="63"/>
      <c r="JF145" s="63"/>
      <c r="JG145" s="63"/>
      <c r="JH145" s="63"/>
      <c r="JI145" s="63"/>
      <c r="JJ145" s="63"/>
      <c r="JK145" s="63"/>
      <c r="JL145" s="63"/>
      <c r="JM145" s="63"/>
      <c r="JN145" s="63"/>
      <c r="JO145" s="63"/>
      <c r="JP145" s="63"/>
      <c r="JQ145" s="63"/>
      <c r="JR145" s="63"/>
      <c r="JS145" s="63"/>
      <c r="JT145" s="63"/>
      <c r="JU145" s="63"/>
      <c r="JV145" s="63"/>
      <c r="JW145" s="63"/>
      <c r="JX145" s="63"/>
      <c r="JY145" s="63"/>
      <c r="JZ145" s="63"/>
      <c r="KA145" s="63"/>
      <c r="KB145" s="63"/>
      <c r="KC145" s="63"/>
      <c r="KD145" s="63"/>
      <c r="KE145" s="63"/>
      <c r="KF145" s="63"/>
      <c r="KG145" s="63"/>
      <c r="KH145" s="63"/>
      <c r="KI145" s="63"/>
      <c r="KJ145" s="63"/>
      <c r="KK145" s="63"/>
      <c r="KL145" s="63"/>
      <c r="KM145" s="63"/>
      <c r="KN145" s="63"/>
      <c r="KO145" s="63"/>
      <c r="KP145" s="63"/>
      <c r="KQ145" s="63"/>
      <c r="KR145" s="63"/>
      <c r="KS145" s="63"/>
      <c r="KT145" s="63"/>
      <c r="KU145" s="63"/>
      <c r="KV145" s="63"/>
      <c r="KW145" s="63"/>
      <c r="KX145" s="63"/>
      <c r="KY145" s="63"/>
      <c r="KZ145" s="63"/>
      <c r="LA145" s="63"/>
      <c r="LB145" s="63"/>
      <c r="LC145" s="63"/>
      <c r="LD145" s="63"/>
      <c r="LE145" s="63"/>
      <c r="LF145" s="63"/>
      <c r="LG145" s="63"/>
      <c r="LH145" s="63"/>
      <c r="LI145" s="63"/>
      <c r="LJ145" s="63"/>
      <c r="LK145" s="63"/>
      <c r="LL145" s="63"/>
      <c r="LM145" s="63"/>
      <c r="LN145" s="63"/>
      <c r="LO145" s="63"/>
      <c r="LP145" s="63"/>
      <c r="LQ145" s="63"/>
      <c r="LR145" s="63"/>
      <c r="LS145" s="63"/>
      <c r="LT145" s="63"/>
      <c r="LU145" s="63"/>
      <c r="LV145" s="63"/>
      <c r="LW145" s="63"/>
      <c r="LX145" s="63"/>
      <c r="LY145" s="63"/>
    </row>
    <row r="146" spans="1:337" ht="30" customHeight="1">
      <c r="A146" s="442">
        <v>144</v>
      </c>
      <c r="B146" s="175" t="s">
        <v>336</v>
      </c>
      <c r="C146" s="162" t="s">
        <v>399</v>
      </c>
      <c r="D146" s="190" t="s">
        <v>372</v>
      </c>
      <c r="E146" s="191" t="s">
        <v>372</v>
      </c>
      <c r="F146" s="201">
        <v>1030400665470</v>
      </c>
      <c r="G146" s="184">
        <v>408007588</v>
      </c>
      <c r="H146" s="384" t="s">
        <v>385</v>
      </c>
      <c r="I146" s="391">
        <v>10</v>
      </c>
      <c r="K146" s="1">
        <v>1</v>
      </c>
      <c r="L146" s="1">
        <v>4</v>
      </c>
      <c r="AY146" s="1">
        <v>5</v>
      </c>
      <c r="AZ146" s="1">
        <v>5</v>
      </c>
      <c r="BC146" s="1">
        <v>1</v>
      </c>
      <c r="BD146" s="1">
        <v>3</v>
      </c>
      <c r="FO146" s="63"/>
      <c r="FP146" s="63"/>
      <c r="FQ146" s="63"/>
      <c r="FR146" s="63"/>
      <c r="FS146" s="63"/>
      <c r="FT146" s="63"/>
      <c r="FU146" s="63"/>
      <c r="FV146" s="63"/>
      <c r="FW146" s="63"/>
      <c r="FX146" s="63"/>
      <c r="FY146" s="63"/>
      <c r="FZ146" s="63"/>
      <c r="GA146" s="63"/>
      <c r="GB146" s="63"/>
      <c r="GC146" s="63"/>
      <c r="GD146" s="63"/>
      <c r="GE146" s="63"/>
      <c r="GF146" s="63"/>
      <c r="GG146" s="63"/>
      <c r="GH146" s="63"/>
      <c r="GI146" s="63"/>
      <c r="GJ146" s="63"/>
      <c r="GK146" s="63"/>
      <c r="GL146" s="63"/>
      <c r="GM146" s="63"/>
      <c r="GN146" s="63"/>
      <c r="GO146" s="63"/>
      <c r="GP146" s="63"/>
      <c r="GQ146" s="63"/>
      <c r="GR146" s="63"/>
      <c r="GS146" s="63"/>
      <c r="GT146" s="63"/>
      <c r="GU146" s="63"/>
      <c r="GV146" s="63"/>
      <c r="GW146" s="63"/>
      <c r="GX146" s="63"/>
      <c r="GY146" s="63"/>
      <c r="GZ146" s="63"/>
      <c r="HA146" s="63"/>
      <c r="HB146" s="63"/>
      <c r="HC146" s="63"/>
      <c r="HD146" s="63"/>
      <c r="HE146" s="63"/>
      <c r="HF146" s="63"/>
      <c r="HG146" s="63"/>
      <c r="HH146" s="63"/>
      <c r="HI146" s="63"/>
      <c r="HJ146" s="63"/>
      <c r="HK146" s="63"/>
      <c r="HL146" s="63"/>
      <c r="HM146" s="63"/>
      <c r="HN146" s="63"/>
      <c r="HO146" s="63"/>
      <c r="HP146" s="63"/>
      <c r="HQ146" s="63"/>
      <c r="HR146" s="63"/>
      <c r="HS146" s="63"/>
      <c r="HT146" s="63"/>
      <c r="HU146" s="63"/>
      <c r="HV146" s="63"/>
      <c r="HW146" s="63"/>
      <c r="HX146" s="63"/>
      <c r="HY146" s="63"/>
      <c r="HZ146" s="63"/>
      <c r="IA146" s="63"/>
      <c r="IB146" s="63"/>
      <c r="IC146" s="63"/>
      <c r="ID146" s="63"/>
      <c r="IE146" s="63"/>
      <c r="IF146" s="63"/>
      <c r="IG146" s="63"/>
      <c r="IH146" s="63"/>
      <c r="II146" s="63"/>
      <c r="IJ146" s="63"/>
      <c r="IK146" s="63"/>
      <c r="IL146" s="63"/>
      <c r="IM146" s="63"/>
      <c r="IN146" s="63"/>
      <c r="IO146" s="63"/>
      <c r="IP146" s="63"/>
      <c r="IQ146" s="63"/>
      <c r="IR146" s="63"/>
      <c r="IS146" s="63"/>
      <c r="IT146" s="63"/>
      <c r="IU146" s="63"/>
      <c r="IV146" s="63"/>
      <c r="IW146" s="63"/>
      <c r="IX146" s="63"/>
      <c r="IY146" s="63"/>
      <c r="IZ146" s="63"/>
      <c r="JA146" s="63"/>
      <c r="JB146" s="63"/>
      <c r="JC146" s="63"/>
      <c r="JD146" s="63"/>
      <c r="JE146" s="63"/>
      <c r="JF146" s="63"/>
      <c r="JG146" s="63"/>
      <c r="JH146" s="63"/>
      <c r="JI146" s="63"/>
      <c r="JJ146" s="63"/>
      <c r="JK146" s="63"/>
      <c r="JL146" s="63"/>
      <c r="JM146" s="63"/>
      <c r="JN146" s="63"/>
      <c r="JO146" s="63"/>
      <c r="JP146" s="63"/>
      <c r="JQ146" s="63"/>
      <c r="JR146" s="63"/>
      <c r="JS146" s="63"/>
      <c r="JT146" s="63"/>
      <c r="JU146" s="63"/>
      <c r="JV146" s="63"/>
      <c r="JW146" s="63"/>
      <c r="JX146" s="63"/>
      <c r="JY146" s="63"/>
      <c r="JZ146" s="63"/>
      <c r="KA146" s="63"/>
      <c r="KB146" s="63"/>
      <c r="KC146" s="63"/>
      <c r="KD146" s="63"/>
      <c r="KE146" s="63"/>
      <c r="KF146" s="63"/>
      <c r="KG146" s="63"/>
      <c r="KH146" s="63"/>
      <c r="KI146" s="63"/>
      <c r="KJ146" s="63"/>
      <c r="KK146" s="63"/>
      <c r="KL146" s="63"/>
      <c r="KM146" s="63"/>
      <c r="KN146" s="63"/>
      <c r="KO146" s="63"/>
      <c r="KP146" s="63"/>
      <c r="KQ146" s="63"/>
      <c r="KR146" s="63"/>
      <c r="KS146" s="63"/>
      <c r="KT146" s="63"/>
      <c r="KU146" s="63"/>
      <c r="KV146" s="63"/>
      <c r="KW146" s="63"/>
      <c r="KX146" s="63"/>
      <c r="KY146" s="63"/>
      <c r="KZ146" s="63"/>
      <c r="LA146" s="63"/>
      <c r="LB146" s="63"/>
      <c r="LC146" s="63"/>
      <c r="LD146" s="63"/>
      <c r="LE146" s="63"/>
      <c r="LF146" s="63"/>
      <c r="LG146" s="63"/>
      <c r="LH146" s="63"/>
      <c r="LI146" s="63"/>
      <c r="LJ146" s="63"/>
      <c r="LK146" s="63"/>
      <c r="LL146" s="63"/>
      <c r="LM146" s="63"/>
      <c r="LN146" s="63"/>
      <c r="LO146" s="63"/>
      <c r="LP146" s="63"/>
      <c r="LQ146" s="63"/>
      <c r="LR146" s="63"/>
      <c r="LS146" s="63"/>
      <c r="LT146" s="63"/>
      <c r="LU146" s="63"/>
      <c r="LV146" s="63"/>
      <c r="LW146" s="63"/>
      <c r="LX146" s="63"/>
      <c r="LY146" s="63"/>
    </row>
    <row r="147" spans="1:337" ht="30" customHeight="1">
      <c r="A147" s="444">
        <v>145</v>
      </c>
      <c r="B147" s="175" t="s">
        <v>336</v>
      </c>
      <c r="C147" s="176" t="s">
        <v>400</v>
      </c>
      <c r="D147" s="191" t="s">
        <v>350</v>
      </c>
      <c r="E147" s="190" t="s">
        <v>350</v>
      </c>
      <c r="F147" s="186">
        <v>1030400665481</v>
      </c>
      <c r="G147" s="196">
        <v>408007570</v>
      </c>
      <c r="H147" s="384" t="s">
        <v>385</v>
      </c>
      <c r="I147" s="391">
        <v>10</v>
      </c>
      <c r="K147" s="1">
        <v>1</v>
      </c>
      <c r="L147" s="1">
        <v>4</v>
      </c>
      <c r="AY147" s="1">
        <v>5</v>
      </c>
      <c r="AZ147" s="1">
        <v>5</v>
      </c>
      <c r="BC147" s="1">
        <v>1</v>
      </c>
      <c r="BD147" s="1">
        <v>3</v>
      </c>
      <c r="FO147" s="63"/>
      <c r="FP147" s="63"/>
      <c r="FQ147" s="63"/>
      <c r="FR147" s="63"/>
      <c r="FS147" s="63"/>
      <c r="FT147" s="63"/>
      <c r="FU147" s="63"/>
      <c r="FV147" s="63"/>
      <c r="FW147" s="63"/>
      <c r="FX147" s="63"/>
      <c r="FY147" s="63"/>
      <c r="FZ147" s="63"/>
      <c r="GA147" s="63"/>
      <c r="GB147" s="63"/>
      <c r="GC147" s="63"/>
      <c r="GD147" s="63"/>
      <c r="GE147" s="63"/>
      <c r="GF147" s="63"/>
      <c r="GG147" s="63"/>
      <c r="GH147" s="63"/>
      <c r="GI147" s="63"/>
      <c r="GJ147" s="63"/>
      <c r="GK147" s="63"/>
      <c r="GL147" s="63"/>
      <c r="GM147" s="63"/>
      <c r="GN147" s="63"/>
      <c r="GO147" s="63"/>
      <c r="GP147" s="63"/>
      <c r="GQ147" s="63"/>
      <c r="GR147" s="63"/>
      <c r="GS147" s="63"/>
      <c r="GT147" s="63"/>
      <c r="GU147" s="63"/>
      <c r="GV147" s="63"/>
      <c r="GW147" s="63"/>
      <c r="GX147" s="63"/>
      <c r="GY147" s="63"/>
      <c r="GZ147" s="63"/>
      <c r="HA147" s="63"/>
      <c r="HB147" s="63"/>
      <c r="HC147" s="63"/>
      <c r="HD147" s="63"/>
      <c r="HE147" s="63"/>
      <c r="HF147" s="63"/>
      <c r="HG147" s="63"/>
      <c r="HH147" s="63"/>
      <c r="HI147" s="63"/>
      <c r="HJ147" s="63"/>
      <c r="HK147" s="63"/>
      <c r="HL147" s="63"/>
      <c r="HM147" s="63"/>
      <c r="HN147" s="63"/>
      <c r="HO147" s="63"/>
      <c r="HP147" s="63"/>
      <c r="HQ147" s="63"/>
      <c r="HR147" s="63"/>
      <c r="HS147" s="63"/>
      <c r="HT147" s="63"/>
      <c r="HU147" s="63"/>
      <c r="HV147" s="63"/>
      <c r="HW147" s="63"/>
      <c r="HX147" s="63"/>
      <c r="HY147" s="63"/>
      <c r="HZ147" s="63"/>
      <c r="IA147" s="63"/>
      <c r="IB147" s="63"/>
      <c r="IC147" s="63"/>
      <c r="ID147" s="63"/>
      <c r="IE147" s="63"/>
      <c r="IF147" s="63"/>
      <c r="IG147" s="63"/>
      <c r="IH147" s="63"/>
      <c r="II147" s="63"/>
      <c r="IJ147" s="63"/>
      <c r="IK147" s="63"/>
      <c r="IL147" s="63"/>
      <c r="IM147" s="63"/>
      <c r="IN147" s="63"/>
      <c r="IO147" s="63"/>
      <c r="IP147" s="63"/>
      <c r="IQ147" s="63"/>
      <c r="IR147" s="63"/>
      <c r="IS147" s="63"/>
      <c r="IT147" s="63"/>
      <c r="IU147" s="63"/>
      <c r="IV147" s="63"/>
      <c r="IW147" s="63"/>
      <c r="IX147" s="63"/>
      <c r="IY147" s="63"/>
      <c r="IZ147" s="63"/>
      <c r="JA147" s="63"/>
      <c r="JB147" s="63"/>
      <c r="JC147" s="63"/>
      <c r="JD147" s="63"/>
      <c r="JE147" s="63"/>
      <c r="JF147" s="63"/>
      <c r="JG147" s="63"/>
      <c r="JH147" s="63"/>
      <c r="JI147" s="63"/>
      <c r="JJ147" s="63"/>
      <c r="JK147" s="63"/>
      <c r="JL147" s="63"/>
      <c r="JM147" s="63"/>
      <c r="JN147" s="63"/>
      <c r="JO147" s="63"/>
      <c r="JP147" s="63"/>
      <c r="JQ147" s="63"/>
      <c r="JR147" s="63"/>
      <c r="JS147" s="63"/>
      <c r="JT147" s="63"/>
      <c r="JU147" s="63"/>
      <c r="JV147" s="63"/>
      <c r="JW147" s="63"/>
      <c r="JX147" s="63"/>
      <c r="JY147" s="63"/>
      <c r="JZ147" s="63"/>
      <c r="KA147" s="63"/>
      <c r="KB147" s="63"/>
      <c r="KC147" s="63"/>
      <c r="KD147" s="63"/>
      <c r="KE147" s="63"/>
      <c r="KF147" s="63"/>
      <c r="KG147" s="63"/>
      <c r="KH147" s="63"/>
      <c r="KI147" s="63"/>
      <c r="KJ147" s="63"/>
      <c r="KK147" s="63"/>
      <c r="KL147" s="63"/>
      <c r="KM147" s="63"/>
      <c r="KN147" s="63"/>
      <c r="KO147" s="63"/>
      <c r="KP147" s="63"/>
      <c r="KQ147" s="63"/>
      <c r="KR147" s="63"/>
      <c r="KS147" s="63"/>
      <c r="KT147" s="63"/>
      <c r="KU147" s="63"/>
      <c r="KV147" s="63"/>
      <c r="KW147" s="63"/>
      <c r="KX147" s="63"/>
      <c r="KY147" s="63"/>
      <c r="KZ147" s="63"/>
      <c r="LA147" s="63"/>
      <c r="LB147" s="63"/>
      <c r="LC147" s="63"/>
      <c r="LD147" s="63"/>
      <c r="LE147" s="63"/>
      <c r="LF147" s="63"/>
      <c r="LG147" s="63"/>
      <c r="LH147" s="63"/>
      <c r="LI147" s="63"/>
      <c r="LJ147" s="63"/>
      <c r="LK147" s="63"/>
      <c r="LL147" s="63"/>
      <c r="LM147" s="63"/>
      <c r="LN147" s="63"/>
      <c r="LO147" s="63"/>
      <c r="LP147" s="63"/>
      <c r="LQ147" s="63"/>
      <c r="LR147" s="63"/>
      <c r="LS147" s="63"/>
      <c r="LT147" s="63"/>
      <c r="LU147" s="63"/>
      <c r="LV147" s="63"/>
      <c r="LW147" s="63"/>
      <c r="LX147" s="63"/>
      <c r="LY147" s="63"/>
    </row>
    <row r="148" spans="1:337" ht="30" customHeight="1">
      <c r="A148" s="442">
        <v>146</v>
      </c>
      <c r="B148" s="175" t="s">
        <v>336</v>
      </c>
      <c r="C148" s="162" t="s">
        <v>401</v>
      </c>
      <c r="D148" s="190" t="s">
        <v>375</v>
      </c>
      <c r="E148" s="191" t="s">
        <v>375</v>
      </c>
      <c r="F148" s="201">
        <v>1030400665426</v>
      </c>
      <c r="G148" s="192">
        <v>408007595</v>
      </c>
      <c r="H148" s="384" t="s">
        <v>385</v>
      </c>
      <c r="I148" s="391">
        <v>10</v>
      </c>
      <c r="K148" s="1">
        <v>1</v>
      </c>
      <c r="L148" s="1">
        <v>4</v>
      </c>
      <c r="AY148" s="1">
        <v>5</v>
      </c>
      <c r="AZ148" s="1">
        <v>5</v>
      </c>
      <c r="BC148" s="1">
        <v>1</v>
      </c>
      <c r="BD148" s="1">
        <v>3</v>
      </c>
      <c r="FO148" s="63"/>
      <c r="FP148" s="63"/>
      <c r="FQ148" s="63"/>
      <c r="FR148" s="63"/>
      <c r="FS148" s="63"/>
      <c r="FT148" s="63"/>
      <c r="FU148" s="63"/>
      <c r="FV148" s="63"/>
      <c r="FW148" s="63"/>
      <c r="FX148" s="63"/>
      <c r="FY148" s="63"/>
      <c r="FZ148" s="63"/>
      <c r="GA148" s="63"/>
      <c r="GB148" s="63"/>
      <c r="GC148" s="63"/>
      <c r="GD148" s="63"/>
      <c r="GE148" s="63"/>
      <c r="GF148" s="63"/>
      <c r="GG148" s="63"/>
      <c r="GH148" s="63"/>
      <c r="GI148" s="63"/>
      <c r="GJ148" s="63"/>
      <c r="GK148" s="63"/>
      <c r="GL148" s="63"/>
      <c r="GM148" s="63"/>
      <c r="GN148" s="63"/>
      <c r="GO148" s="63"/>
      <c r="GP148" s="63"/>
      <c r="GQ148" s="63"/>
      <c r="GR148" s="63"/>
      <c r="GS148" s="63"/>
      <c r="GT148" s="63"/>
      <c r="GU148" s="63"/>
      <c r="GV148" s="63"/>
      <c r="GW148" s="63"/>
      <c r="GX148" s="63"/>
      <c r="GY148" s="63"/>
      <c r="GZ148" s="63"/>
      <c r="HA148" s="63"/>
      <c r="HB148" s="63"/>
      <c r="HC148" s="63"/>
      <c r="HD148" s="63"/>
      <c r="HE148" s="63"/>
      <c r="HF148" s="63"/>
      <c r="HG148" s="63"/>
      <c r="HH148" s="63"/>
      <c r="HI148" s="63"/>
      <c r="HJ148" s="63"/>
      <c r="HK148" s="63"/>
      <c r="HL148" s="63"/>
      <c r="HM148" s="63"/>
      <c r="HN148" s="63"/>
      <c r="HO148" s="63"/>
      <c r="HP148" s="63"/>
      <c r="HQ148" s="63"/>
      <c r="HR148" s="63"/>
      <c r="HS148" s="63"/>
      <c r="HT148" s="63"/>
      <c r="HU148" s="63"/>
      <c r="HV148" s="63"/>
      <c r="HW148" s="63"/>
      <c r="HX148" s="63"/>
      <c r="HY148" s="63"/>
      <c r="HZ148" s="63"/>
      <c r="IA148" s="63"/>
      <c r="IB148" s="63"/>
      <c r="IC148" s="63"/>
      <c r="ID148" s="63"/>
      <c r="IE148" s="63"/>
      <c r="IF148" s="63"/>
      <c r="IG148" s="63"/>
      <c r="IH148" s="63"/>
      <c r="II148" s="63"/>
      <c r="IJ148" s="63"/>
      <c r="IK148" s="63"/>
      <c r="IL148" s="63"/>
      <c r="IM148" s="63"/>
      <c r="IN148" s="63"/>
      <c r="IO148" s="63"/>
      <c r="IP148" s="63"/>
      <c r="IQ148" s="63"/>
      <c r="IR148" s="63"/>
      <c r="IS148" s="63"/>
      <c r="IT148" s="63"/>
      <c r="IU148" s="63"/>
      <c r="IV148" s="63"/>
      <c r="IW148" s="63"/>
      <c r="IX148" s="63"/>
      <c r="IY148" s="63"/>
      <c r="IZ148" s="63"/>
      <c r="JA148" s="63"/>
      <c r="JB148" s="63"/>
      <c r="JC148" s="63"/>
      <c r="JD148" s="63"/>
      <c r="JE148" s="63"/>
      <c r="JF148" s="63"/>
      <c r="JG148" s="63"/>
      <c r="JH148" s="63"/>
      <c r="JI148" s="63"/>
      <c r="JJ148" s="63"/>
      <c r="JK148" s="63"/>
      <c r="JL148" s="63"/>
      <c r="JM148" s="63"/>
      <c r="JN148" s="63"/>
      <c r="JO148" s="63"/>
      <c r="JP148" s="63"/>
      <c r="JQ148" s="63"/>
      <c r="JR148" s="63"/>
      <c r="JS148" s="63"/>
      <c r="JT148" s="63"/>
      <c r="JU148" s="63"/>
      <c r="JV148" s="63"/>
      <c r="JW148" s="63"/>
      <c r="JX148" s="63"/>
      <c r="JY148" s="63"/>
      <c r="JZ148" s="63"/>
      <c r="KA148" s="63"/>
      <c r="KB148" s="63"/>
      <c r="KC148" s="63"/>
      <c r="KD148" s="63"/>
      <c r="KE148" s="63"/>
      <c r="KF148" s="63"/>
      <c r="KG148" s="63"/>
      <c r="KH148" s="63"/>
      <c r="KI148" s="63"/>
      <c r="KJ148" s="63"/>
      <c r="KK148" s="63"/>
      <c r="KL148" s="63"/>
      <c r="KM148" s="63"/>
      <c r="KN148" s="63"/>
      <c r="KO148" s="63"/>
      <c r="KP148" s="63"/>
      <c r="KQ148" s="63"/>
      <c r="KR148" s="63"/>
      <c r="KS148" s="63"/>
      <c r="KT148" s="63"/>
      <c r="KU148" s="63"/>
      <c r="KV148" s="63"/>
      <c r="KW148" s="63"/>
      <c r="KX148" s="63"/>
      <c r="KY148" s="63"/>
      <c r="KZ148" s="63"/>
      <c r="LA148" s="63"/>
      <c r="LB148" s="63"/>
      <c r="LC148" s="63"/>
      <c r="LD148" s="63"/>
      <c r="LE148" s="63"/>
      <c r="LF148" s="63"/>
      <c r="LG148" s="63"/>
      <c r="LH148" s="63"/>
      <c r="LI148" s="63"/>
      <c r="LJ148" s="63"/>
      <c r="LK148" s="63"/>
      <c r="LL148" s="63"/>
      <c r="LM148" s="63"/>
      <c r="LN148" s="63"/>
      <c r="LO148" s="63"/>
      <c r="LP148" s="63"/>
      <c r="LQ148" s="63"/>
      <c r="LR148" s="63"/>
      <c r="LS148" s="63"/>
      <c r="LT148" s="63"/>
      <c r="LU148" s="63"/>
      <c r="LV148" s="63"/>
      <c r="LW148" s="63"/>
      <c r="LX148" s="63"/>
      <c r="LY148" s="63"/>
    </row>
    <row r="149" spans="1:337" ht="30" customHeight="1">
      <c r="A149" s="444">
        <v>147</v>
      </c>
      <c r="B149" s="175" t="s">
        <v>336</v>
      </c>
      <c r="C149" s="176" t="s">
        <v>402</v>
      </c>
      <c r="D149" s="191" t="s">
        <v>403</v>
      </c>
      <c r="E149" s="190" t="s">
        <v>403</v>
      </c>
      <c r="F149" s="186">
        <v>1020400665207</v>
      </c>
      <c r="G149" s="196">
        <v>408007517</v>
      </c>
      <c r="H149" s="384" t="s">
        <v>385</v>
      </c>
      <c r="I149" s="391">
        <v>10</v>
      </c>
      <c r="K149" s="1">
        <v>1</v>
      </c>
      <c r="L149" s="1">
        <v>4</v>
      </c>
      <c r="AY149" s="1">
        <v>5</v>
      </c>
      <c r="AZ149" s="1">
        <v>5</v>
      </c>
      <c r="BC149" s="1">
        <v>1</v>
      </c>
      <c r="BD149" s="1">
        <v>3</v>
      </c>
      <c r="FO149" s="63"/>
      <c r="FP149" s="63"/>
      <c r="FQ149" s="63"/>
      <c r="FR149" s="63"/>
      <c r="FS149" s="63"/>
      <c r="FT149" s="63"/>
      <c r="FU149" s="63"/>
      <c r="FV149" s="63"/>
      <c r="FW149" s="63"/>
      <c r="FX149" s="63"/>
      <c r="FY149" s="63"/>
      <c r="FZ149" s="63"/>
      <c r="GA149" s="63"/>
      <c r="GB149" s="63"/>
      <c r="GC149" s="63"/>
      <c r="GD149" s="63"/>
      <c r="GE149" s="63"/>
      <c r="GF149" s="63"/>
      <c r="GG149" s="63"/>
      <c r="GH149" s="63"/>
      <c r="GI149" s="63"/>
      <c r="GJ149" s="63"/>
      <c r="GK149" s="63"/>
      <c r="GL149" s="63"/>
      <c r="GM149" s="63"/>
      <c r="GN149" s="63"/>
      <c r="GO149" s="63"/>
      <c r="GP149" s="63"/>
      <c r="GQ149" s="63"/>
      <c r="GR149" s="63"/>
      <c r="GS149" s="63"/>
      <c r="GT149" s="63"/>
      <c r="GU149" s="63"/>
      <c r="GV149" s="63"/>
      <c r="GW149" s="63"/>
      <c r="GX149" s="63"/>
      <c r="GY149" s="63"/>
      <c r="GZ149" s="63"/>
      <c r="HA149" s="63"/>
      <c r="HB149" s="63"/>
      <c r="HC149" s="63"/>
      <c r="HD149" s="63"/>
      <c r="HE149" s="63"/>
      <c r="HF149" s="63"/>
      <c r="HG149" s="63"/>
      <c r="HH149" s="63"/>
      <c r="HI149" s="63"/>
      <c r="HJ149" s="63"/>
      <c r="HK149" s="63"/>
      <c r="HL149" s="63"/>
      <c r="HM149" s="63"/>
      <c r="HN149" s="63"/>
      <c r="HO149" s="63"/>
      <c r="HP149" s="63"/>
      <c r="HQ149" s="63"/>
      <c r="HR149" s="63"/>
      <c r="HS149" s="63"/>
      <c r="HT149" s="63"/>
      <c r="HU149" s="63"/>
      <c r="HV149" s="63"/>
      <c r="HW149" s="63"/>
      <c r="HX149" s="63"/>
      <c r="HY149" s="63"/>
      <c r="HZ149" s="63"/>
      <c r="IA149" s="63"/>
      <c r="IB149" s="63"/>
      <c r="IC149" s="63"/>
      <c r="ID149" s="63"/>
      <c r="IE149" s="63"/>
      <c r="IF149" s="63"/>
      <c r="IG149" s="63"/>
      <c r="IH149" s="63"/>
      <c r="II149" s="63"/>
      <c r="IJ149" s="63"/>
      <c r="IK149" s="63"/>
      <c r="IL149" s="63"/>
      <c r="IM149" s="63"/>
      <c r="IN149" s="63"/>
      <c r="IO149" s="63"/>
      <c r="IP149" s="63"/>
      <c r="IQ149" s="63"/>
      <c r="IR149" s="63"/>
      <c r="IS149" s="63"/>
      <c r="IT149" s="63"/>
      <c r="IU149" s="63"/>
      <c r="IV149" s="63"/>
      <c r="IW149" s="63"/>
      <c r="IX149" s="63"/>
      <c r="IY149" s="63"/>
      <c r="IZ149" s="63"/>
      <c r="JA149" s="63"/>
      <c r="JB149" s="63"/>
      <c r="JC149" s="63"/>
      <c r="JD149" s="63"/>
      <c r="JE149" s="63"/>
      <c r="JF149" s="63"/>
      <c r="JG149" s="63"/>
      <c r="JH149" s="63"/>
      <c r="JI149" s="63"/>
      <c r="JJ149" s="63"/>
      <c r="JK149" s="63"/>
      <c r="JL149" s="63"/>
      <c r="JM149" s="63"/>
      <c r="JN149" s="63"/>
      <c r="JO149" s="63"/>
      <c r="JP149" s="63"/>
      <c r="JQ149" s="63"/>
      <c r="JR149" s="63"/>
      <c r="JS149" s="63"/>
      <c r="JT149" s="63"/>
      <c r="JU149" s="63"/>
      <c r="JV149" s="63"/>
      <c r="JW149" s="63"/>
      <c r="JX149" s="63"/>
      <c r="JY149" s="63"/>
      <c r="JZ149" s="63"/>
      <c r="KA149" s="63"/>
      <c r="KB149" s="63"/>
      <c r="KC149" s="63"/>
      <c r="KD149" s="63"/>
      <c r="KE149" s="63"/>
      <c r="KF149" s="63"/>
      <c r="KG149" s="63"/>
      <c r="KH149" s="63"/>
      <c r="KI149" s="63"/>
      <c r="KJ149" s="63"/>
      <c r="KK149" s="63"/>
      <c r="KL149" s="63"/>
      <c r="KM149" s="63"/>
      <c r="KN149" s="63"/>
      <c r="KO149" s="63"/>
      <c r="KP149" s="63"/>
      <c r="KQ149" s="63"/>
      <c r="KR149" s="63"/>
      <c r="KS149" s="63"/>
      <c r="KT149" s="63"/>
      <c r="KU149" s="63"/>
      <c r="KV149" s="63"/>
      <c r="KW149" s="63"/>
      <c r="KX149" s="63"/>
      <c r="KY149" s="63"/>
      <c r="KZ149" s="63"/>
      <c r="LA149" s="63"/>
      <c r="LB149" s="63"/>
      <c r="LC149" s="63"/>
      <c r="LD149" s="63"/>
      <c r="LE149" s="63"/>
      <c r="LF149" s="63"/>
      <c r="LG149" s="63"/>
      <c r="LH149" s="63"/>
      <c r="LI149" s="63"/>
      <c r="LJ149" s="63"/>
      <c r="LK149" s="63"/>
      <c r="LL149" s="63"/>
      <c r="LM149" s="63"/>
      <c r="LN149" s="63"/>
      <c r="LO149" s="63"/>
      <c r="LP149" s="63"/>
      <c r="LQ149" s="63"/>
      <c r="LR149" s="63"/>
      <c r="LS149" s="63"/>
      <c r="LT149" s="63"/>
      <c r="LU149" s="63"/>
      <c r="LV149" s="63"/>
      <c r="LW149" s="63"/>
      <c r="LX149" s="63"/>
      <c r="LY149" s="63"/>
    </row>
    <row r="150" spans="1:337" ht="30" customHeight="1">
      <c r="A150" s="442">
        <v>148</v>
      </c>
      <c r="B150" s="175" t="s">
        <v>336</v>
      </c>
      <c r="C150" s="162" t="s">
        <v>404</v>
      </c>
      <c r="D150" s="190" t="s">
        <v>381</v>
      </c>
      <c r="E150" s="191" t="s">
        <v>382</v>
      </c>
      <c r="F150" s="201">
        <v>1020400667297</v>
      </c>
      <c r="G150" s="138">
        <v>408007524</v>
      </c>
      <c r="H150" s="384" t="s">
        <v>385</v>
      </c>
      <c r="I150" s="391">
        <v>10</v>
      </c>
      <c r="K150" s="1">
        <v>1</v>
      </c>
      <c r="L150" s="1">
        <v>4</v>
      </c>
      <c r="AY150" s="1">
        <v>5</v>
      </c>
      <c r="AZ150" s="1">
        <v>5</v>
      </c>
      <c r="BC150" s="1">
        <v>1</v>
      </c>
      <c r="BD150" s="1">
        <v>3</v>
      </c>
      <c r="FO150" s="63"/>
      <c r="FP150" s="63"/>
      <c r="FQ150" s="63"/>
      <c r="FR150" s="63"/>
      <c r="FS150" s="63"/>
      <c r="FT150" s="63"/>
      <c r="FU150" s="63"/>
      <c r="FV150" s="63"/>
      <c r="FW150" s="63"/>
      <c r="FX150" s="63"/>
      <c r="FY150" s="63"/>
      <c r="FZ150" s="63"/>
      <c r="GA150" s="63"/>
      <c r="GB150" s="63"/>
      <c r="GC150" s="63"/>
      <c r="GD150" s="63"/>
      <c r="GE150" s="63"/>
      <c r="GF150" s="63"/>
      <c r="GG150" s="63"/>
      <c r="GH150" s="63"/>
      <c r="GI150" s="63"/>
      <c r="GJ150" s="63"/>
      <c r="GK150" s="63"/>
      <c r="GL150" s="63"/>
      <c r="GM150" s="63"/>
      <c r="GN150" s="63"/>
      <c r="GO150" s="63"/>
      <c r="GP150" s="63"/>
      <c r="GQ150" s="63"/>
      <c r="GR150" s="63"/>
      <c r="GS150" s="63"/>
      <c r="GT150" s="63"/>
      <c r="GU150" s="63"/>
      <c r="GV150" s="63"/>
      <c r="GW150" s="63"/>
      <c r="GX150" s="63"/>
      <c r="GY150" s="63"/>
      <c r="GZ150" s="63"/>
      <c r="HA150" s="63"/>
      <c r="HB150" s="63"/>
      <c r="HC150" s="63"/>
      <c r="HD150" s="63"/>
      <c r="HE150" s="63"/>
      <c r="HF150" s="63"/>
      <c r="HG150" s="63"/>
      <c r="HH150" s="63"/>
      <c r="HI150" s="63"/>
      <c r="HJ150" s="63"/>
      <c r="HK150" s="63"/>
      <c r="HL150" s="63"/>
      <c r="HM150" s="63"/>
      <c r="HN150" s="63"/>
      <c r="HO150" s="63"/>
      <c r="HP150" s="63"/>
      <c r="HQ150" s="63"/>
      <c r="HR150" s="63"/>
      <c r="HS150" s="63"/>
      <c r="HT150" s="63"/>
      <c r="HU150" s="63"/>
      <c r="HV150" s="63"/>
      <c r="HW150" s="63"/>
      <c r="HX150" s="63"/>
      <c r="HY150" s="63"/>
      <c r="HZ150" s="63"/>
      <c r="IA150" s="63"/>
      <c r="IB150" s="63"/>
      <c r="IC150" s="63"/>
      <c r="ID150" s="63"/>
      <c r="IE150" s="63"/>
      <c r="IF150" s="63"/>
      <c r="IG150" s="63"/>
      <c r="IH150" s="63"/>
      <c r="II150" s="63"/>
      <c r="IJ150" s="63"/>
      <c r="IK150" s="63"/>
      <c r="IL150" s="63"/>
      <c r="IM150" s="63"/>
      <c r="IN150" s="63"/>
      <c r="IO150" s="63"/>
      <c r="IP150" s="63"/>
      <c r="IQ150" s="63"/>
      <c r="IR150" s="63"/>
      <c r="IS150" s="63"/>
      <c r="IT150" s="63"/>
      <c r="IU150" s="63"/>
      <c r="IV150" s="63"/>
      <c r="IW150" s="63"/>
      <c r="IX150" s="63"/>
      <c r="IY150" s="63"/>
      <c r="IZ150" s="63"/>
      <c r="JA150" s="63"/>
      <c r="JB150" s="63"/>
      <c r="JC150" s="63"/>
      <c r="JD150" s="63"/>
      <c r="JE150" s="63"/>
      <c r="JF150" s="63"/>
      <c r="JG150" s="63"/>
      <c r="JH150" s="63"/>
      <c r="JI150" s="63"/>
      <c r="JJ150" s="63"/>
      <c r="JK150" s="63"/>
      <c r="JL150" s="63"/>
      <c r="JM150" s="63"/>
      <c r="JN150" s="63"/>
      <c r="JO150" s="63"/>
      <c r="JP150" s="63"/>
      <c r="JQ150" s="63"/>
      <c r="JR150" s="63"/>
      <c r="JS150" s="63"/>
      <c r="JT150" s="63"/>
      <c r="JU150" s="63"/>
      <c r="JV150" s="63"/>
      <c r="JW150" s="63"/>
      <c r="JX150" s="63"/>
      <c r="JY150" s="63"/>
      <c r="JZ150" s="63"/>
      <c r="KA150" s="63"/>
      <c r="KB150" s="63"/>
      <c r="KC150" s="63"/>
      <c r="KD150" s="63"/>
      <c r="KE150" s="63"/>
      <c r="KF150" s="63"/>
      <c r="KG150" s="63"/>
      <c r="KH150" s="63"/>
      <c r="KI150" s="63"/>
      <c r="KJ150" s="63"/>
      <c r="KK150" s="63"/>
      <c r="KL150" s="63"/>
      <c r="KM150" s="63"/>
      <c r="KN150" s="63"/>
      <c r="KO150" s="63"/>
      <c r="KP150" s="63"/>
      <c r="KQ150" s="63"/>
      <c r="KR150" s="63"/>
      <c r="KS150" s="63"/>
      <c r="KT150" s="63"/>
      <c r="KU150" s="63"/>
      <c r="KV150" s="63"/>
      <c r="KW150" s="63"/>
      <c r="KX150" s="63"/>
      <c r="KY150" s="63"/>
      <c r="KZ150" s="63"/>
      <c r="LA150" s="63"/>
      <c r="LB150" s="63"/>
      <c r="LC150" s="63"/>
      <c r="LD150" s="63"/>
      <c r="LE150" s="63"/>
      <c r="LF150" s="63"/>
      <c r="LG150" s="63"/>
      <c r="LH150" s="63"/>
      <c r="LI150" s="63"/>
      <c r="LJ150" s="63"/>
      <c r="LK150" s="63"/>
      <c r="LL150" s="63"/>
      <c r="LM150" s="63"/>
      <c r="LN150" s="63"/>
      <c r="LO150" s="63"/>
      <c r="LP150" s="63"/>
      <c r="LQ150" s="63"/>
      <c r="LR150" s="63"/>
      <c r="LS150" s="63"/>
      <c r="LT150" s="63"/>
      <c r="LU150" s="63"/>
      <c r="LV150" s="63"/>
      <c r="LW150" s="63"/>
      <c r="LX150" s="63"/>
      <c r="LY150" s="63"/>
    </row>
    <row r="151" spans="1:337" ht="30" customHeight="1">
      <c r="A151" s="444">
        <v>149</v>
      </c>
      <c r="B151" s="175" t="s">
        <v>336</v>
      </c>
      <c r="C151" s="162" t="s">
        <v>405</v>
      </c>
      <c r="D151" s="191" t="s">
        <v>406</v>
      </c>
      <c r="E151" s="191" t="s">
        <v>406</v>
      </c>
      <c r="F151" s="186">
        <v>1030400668374</v>
      </c>
      <c r="G151" s="138">
        <v>408008415</v>
      </c>
      <c r="H151" s="394" t="s">
        <v>190</v>
      </c>
      <c r="I151" s="391">
        <v>10</v>
      </c>
      <c r="K151" s="1">
        <v>1</v>
      </c>
      <c r="L151" s="1">
        <v>4</v>
      </c>
      <c r="O151" s="1">
        <v>5</v>
      </c>
      <c r="P151" s="1">
        <v>5</v>
      </c>
      <c r="AY151" s="1">
        <v>5</v>
      </c>
      <c r="AZ151" s="1">
        <v>5</v>
      </c>
      <c r="BC151" s="1">
        <v>2</v>
      </c>
      <c r="BD151" s="1">
        <v>6</v>
      </c>
      <c r="CU151" s="1">
        <v>2</v>
      </c>
      <c r="CV151" s="1">
        <v>18</v>
      </c>
      <c r="CY151" s="1">
        <v>3</v>
      </c>
      <c r="CZ151" s="1">
        <f t="shared" ref="CZ151:CZ166" si="10">CY151*10</f>
        <v>30</v>
      </c>
      <c r="EE151" s="1">
        <v>5</v>
      </c>
      <c r="EF151" s="1">
        <f t="shared" ref="EF151:EF163" si="11">EE151</f>
        <v>5</v>
      </c>
      <c r="EI151" s="1">
        <v>5</v>
      </c>
      <c r="EJ151" s="1">
        <f t="shared" ref="EJ151:EJ165" si="12">EI151</f>
        <v>5</v>
      </c>
      <c r="FO151" s="63"/>
      <c r="FP151" s="63"/>
      <c r="FQ151" s="63"/>
      <c r="FR151" s="63"/>
      <c r="FS151" s="63"/>
      <c r="FT151" s="63"/>
      <c r="FU151" s="63"/>
      <c r="FV151" s="63"/>
      <c r="FW151" s="63"/>
      <c r="FX151" s="63"/>
      <c r="FY151" s="63"/>
      <c r="FZ151" s="63"/>
      <c r="GA151" s="63"/>
      <c r="GB151" s="63"/>
      <c r="GC151" s="63"/>
      <c r="GD151" s="63"/>
      <c r="GE151" s="63"/>
      <c r="GF151" s="63"/>
      <c r="GG151" s="63"/>
      <c r="GH151" s="63"/>
      <c r="GI151" s="63"/>
      <c r="GJ151" s="63"/>
      <c r="GK151" s="63">
        <v>1</v>
      </c>
      <c r="GL151" s="63">
        <v>2</v>
      </c>
      <c r="GM151" s="63"/>
      <c r="GN151" s="63"/>
      <c r="GO151" s="63"/>
      <c r="GP151" s="63"/>
      <c r="GQ151" s="63"/>
      <c r="GR151" s="63"/>
      <c r="GS151" s="63"/>
      <c r="GT151" s="63"/>
      <c r="GU151" s="63"/>
      <c r="GV151" s="63"/>
      <c r="GW151" s="63"/>
      <c r="GX151" s="63"/>
      <c r="GY151" s="63"/>
      <c r="GZ151" s="63"/>
      <c r="HA151" s="63"/>
      <c r="HB151" s="63"/>
      <c r="HC151" s="63"/>
      <c r="HD151" s="63"/>
      <c r="HE151" s="63"/>
      <c r="HF151" s="63"/>
      <c r="HG151" s="63"/>
      <c r="HH151" s="63"/>
      <c r="HI151" s="63"/>
      <c r="HJ151" s="63"/>
      <c r="HK151" s="63"/>
      <c r="HL151" s="63"/>
      <c r="HM151" s="63"/>
      <c r="HN151" s="63"/>
      <c r="HO151" s="63"/>
      <c r="HP151" s="63"/>
      <c r="HQ151" s="63"/>
      <c r="HR151" s="63"/>
      <c r="HS151" s="63"/>
      <c r="HT151" s="63"/>
      <c r="HU151" s="63"/>
      <c r="HV151" s="63"/>
      <c r="HW151" s="63"/>
      <c r="HX151" s="63"/>
      <c r="HY151" s="63"/>
      <c r="HZ151" s="63"/>
      <c r="IA151" s="63"/>
      <c r="IB151" s="63"/>
      <c r="IC151" s="63"/>
      <c r="ID151" s="63"/>
      <c r="IE151" s="63">
        <v>1</v>
      </c>
      <c r="IF151" s="63">
        <v>5</v>
      </c>
      <c r="IG151" s="63"/>
      <c r="IH151" s="63"/>
      <c r="II151" s="63"/>
      <c r="IJ151" s="63"/>
      <c r="IK151" s="63"/>
      <c r="IL151" s="63"/>
      <c r="IM151" s="63"/>
      <c r="IN151" s="63"/>
      <c r="IO151" s="63"/>
      <c r="IP151" s="63"/>
      <c r="IQ151" s="63"/>
      <c r="IR151" s="63"/>
      <c r="IS151" s="63"/>
      <c r="IT151" s="63"/>
      <c r="IU151" s="63"/>
      <c r="IV151" s="63"/>
      <c r="IW151" s="63"/>
      <c r="IX151" s="63"/>
      <c r="IY151" s="63"/>
      <c r="IZ151" s="63"/>
      <c r="JA151" s="63"/>
      <c r="JB151" s="63"/>
      <c r="JC151" s="63"/>
      <c r="JD151" s="63"/>
      <c r="JE151" s="63"/>
      <c r="JF151" s="63"/>
      <c r="JG151" s="63"/>
      <c r="JH151" s="63"/>
      <c r="JI151" s="63"/>
      <c r="JJ151" s="63"/>
      <c r="JK151" s="63"/>
      <c r="JL151" s="63"/>
      <c r="JM151" s="63"/>
      <c r="JN151" s="63"/>
      <c r="JO151" s="63"/>
      <c r="JP151" s="63"/>
      <c r="JQ151" s="63"/>
      <c r="JR151" s="63"/>
      <c r="JS151" s="63"/>
      <c r="JT151" s="63"/>
      <c r="JU151" s="63"/>
      <c r="JV151" s="63"/>
      <c r="JW151" s="63"/>
      <c r="JX151" s="63"/>
      <c r="JY151" s="63"/>
      <c r="JZ151" s="63"/>
      <c r="KA151" s="63"/>
      <c r="KB151" s="63"/>
      <c r="KC151" s="63"/>
      <c r="KD151" s="63"/>
      <c r="KE151" s="63"/>
      <c r="KF151" s="63"/>
      <c r="KG151" s="63"/>
      <c r="KH151" s="63"/>
      <c r="KI151" s="63"/>
      <c r="KJ151" s="63"/>
      <c r="KK151" s="63"/>
      <c r="KL151" s="63"/>
      <c r="KM151" s="63"/>
      <c r="KN151" s="63"/>
      <c r="KO151" s="63"/>
      <c r="KP151" s="63"/>
      <c r="KQ151" s="63"/>
      <c r="KR151" s="63"/>
      <c r="KS151" s="63"/>
      <c r="KT151" s="63"/>
      <c r="KU151" s="63"/>
      <c r="KV151" s="63"/>
      <c r="KW151" s="63"/>
      <c r="KX151" s="63"/>
      <c r="KY151" s="63"/>
      <c r="KZ151" s="63"/>
      <c r="LA151" s="63"/>
      <c r="LB151" s="63"/>
      <c r="LC151" s="63"/>
      <c r="LD151" s="63"/>
      <c r="LE151" s="63"/>
      <c r="LF151" s="63"/>
      <c r="LG151" s="63"/>
      <c r="LH151" s="63"/>
      <c r="LI151" s="63"/>
      <c r="LJ151" s="63"/>
      <c r="LK151" s="63"/>
      <c r="LL151" s="63"/>
      <c r="LM151" s="63"/>
      <c r="LN151" s="63"/>
      <c r="LO151" s="63"/>
      <c r="LP151" s="63"/>
      <c r="LQ151" s="63"/>
      <c r="LR151" s="63"/>
      <c r="LS151" s="63"/>
      <c r="LT151" s="63"/>
      <c r="LU151" s="63"/>
      <c r="LV151" s="63"/>
      <c r="LW151" s="63"/>
      <c r="LX151" s="63"/>
      <c r="LY151" s="63"/>
    </row>
    <row r="152" spans="1:337" ht="30" customHeight="1">
      <c r="A152" s="442">
        <v>150</v>
      </c>
      <c r="B152" s="175" t="s">
        <v>336</v>
      </c>
      <c r="C152" s="162" t="s">
        <v>407</v>
      </c>
      <c r="D152" s="191" t="s">
        <v>408</v>
      </c>
      <c r="E152" s="191" t="s">
        <v>408</v>
      </c>
      <c r="F152" s="186">
        <v>1030400668385</v>
      </c>
      <c r="G152" s="138">
        <v>408008398</v>
      </c>
      <c r="H152" s="384" t="s">
        <v>190</v>
      </c>
      <c r="I152" s="391">
        <v>10</v>
      </c>
      <c r="K152" s="1">
        <v>1</v>
      </c>
      <c r="L152" s="1">
        <v>4</v>
      </c>
      <c r="O152" s="1">
        <v>5</v>
      </c>
      <c r="P152" s="1">
        <v>5</v>
      </c>
      <c r="AY152" s="1">
        <v>5</v>
      </c>
      <c r="AZ152" s="1">
        <v>5</v>
      </c>
      <c r="BC152" s="1">
        <v>2</v>
      </c>
      <c r="BD152" s="1">
        <v>6</v>
      </c>
      <c r="CU152" s="1">
        <v>2</v>
      </c>
      <c r="CV152" s="1">
        <v>18</v>
      </c>
      <c r="CY152" s="1">
        <v>3</v>
      </c>
      <c r="CZ152" s="1">
        <f t="shared" si="10"/>
        <v>30</v>
      </c>
      <c r="EE152" s="1">
        <v>5</v>
      </c>
      <c r="EF152" s="1">
        <f t="shared" si="11"/>
        <v>5</v>
      </c>
      <c r="EI152" s="1">
        <v>5</v>
      </c>
      <c r="EJ152" s="1">
        <f t="shared" si="12"/>
        <v>5</v>
      </c>
      <c r="FO152" s="63"/>
      <c r="FP152" s="63"/>
      <c r="FQ152" s="63"/>
      <c r="FR152" s="63"/>
      <c r="FS152" s="63"/>
      <c r="FT152" s="63"/>
      <c r="FU152" s="63"/>
      <c r="FV152" s="63"/>
      <c r="FW152" s="63"/>
      <c r="FX152" s="63"/>
      <c r="FY152" s="63"/>
      <c r="FZ152" s="63"/>
      <c r="GA152" s="63"/>
      <c r="GB152" s="63"/>
      <c r="GC152" s="63"/>
      <c r="GD152" s="63"/>
      <c r="GE152" s="63"/>
      <c r="GF152" s="63"/>
      <c r="GG152" s="63"/>
      <c r="GH152" s="63"/>
      <c r="GI152" s="63"/>
      <c r="GJ152" s="63"/>
      <c r="GK152" s="63">
        <v>1</v>
      </c>
      <c r="GL152" s="63">
        <v>2</v>
      </c>
      <c r="GM152" s="63"/>
      <c r="GN152" s="63"/>
      <c r="GO152" s="63"/>
      <c r="GP152" s="63"/>
      <c r="GQ152" s="63"/>
      <c r="GR152" s="63"/>
      <c r="GS152" s="63"/>
      <c r="GT152" s="63"/>
      <c r="GU152" s="63"/>
      <c r="GV152" s="63"/>
      <c r="GW152" s="63"/>
      <c r="GX152" s="63"/>
      <c r="GY152" s="63"/>
      <c r="GZ152" s="63"/>
      <c r="HA152" s="63"/>
      <c r="HB152" s="63"/>
      <c r="HC152" s="63"/>
      <c r="HD152" s="63"/>
      <c r="HE152" s="63"/>
      <c r="HF152" s="63"/>
      <c r="HG152" s="63"/>
      <c r="HH152" s="63"/>
      <c r="HI152" s="63"/>
      <c r="HJ152" s="63"/>
      <c r="HK152" s="63"/>
      <c r="HL152" s="63"/>
      <c r="HM152" s="63"/>
      <c r="HN152" s="63"/>
      <c r="HO152" s="63"/>
      <c r="HP152" s="63"/>
      <c r="HQ152" s="63"/>
      <c r="HR152" s="63"/>
      <c r="HS152" s="63"/>
      <c r="HT152" s="63"/>
      <c r="HU152" s="63"/>
      <c r="HV152" s="63"/>
      <c r="HW152" s="63"/>
      <c r="HX152" s="63"/>
      <c r="HY152" s="63"/>
      <c r="HZ152" s="63"/>
      <c r="IA152" s="63"/>
      <c r="IB152" s="63"/>
      <c r="IC152" s="63"/>
      <c r="ID152" s="63"/>
      <c r="IE152" s="63">
        <v>1</v>
      </c>
      <c r="IF152" s="63">
        <v>5</v>
      </c>
      <c r="IG152" s="63"/>
      <c r="IH152" s="63"/>
      <c r="II152" s="63"/>
      <c r="IJ152" s="63"/>
      <c r="IK152" s="63"/>
      <c r="IL152" s="63"/>
      <c r="IM152" s="63"/>
      <c r="IN152" s="63"/>
      <c r="IO152" s="63"/>
      <c r="IP152" s="63"/>
      <c r="IQ152" s="63"/>
      <c r="IR152" s="63"/>
      <c r="IS152" s="63"/>
      <c r="IT152" s="63"/>
      <c r="IU152" s="63"/>
      <c r="IV152" s="63"/>
      <c r="IW152" s="63"/>
      <c r="IX152" s="63"/>
      <c r="IY152" s="63"/>
      <c r="IZ152" s="63"/>
      <c r="JA152" s="63"/>
      <c r="JB152" s="63"/>
      <c r="JC152" s="63"/>
      <c r="JD152" s="63"/>
      <c r="JE152" s="63"/>
      <c r="JF152" s="63"/>
      <c r="JG152" s="63"/>
      <c r="JH152" s="63"/>
      <c r="JI152" s="63"/>
      <c r="JJ152" s="63"/>
      <c r="JK152" s="63"/>
      <c r="JL152" s="63"/>
      <c r="JM152" s="63"/>
      <c r="JN152" s="63"/>
      <c r="JO152" s="63"/>
      <c r="JP152" s="63"/>
      <c r="JQ152" s="63"/>
      <c r="JR152" s="63"/>
      <c r="JS152" s="63"/>
      <c r="JT152" s="63"/>
      <c r="JU152" s="63"/>
      <c r="JV152" s="63"/>
      <c r="JW152" s="63"/>
      <c r="JX152" s="63"/>
      <c r="JY152" s="63"/>
      <c r="JZ152" s="63"/>
      <c r="KA152" s="63"/>
      <c r="KB152" s="63"/>
      <c r="KC152" s="63"/>
      <c r="KD152" s="63"/>
      <c r="KE152" s="63"/>
      <c r="KF152" s="63"/>
      <c r="KG152" s="63"/>
      <c r="KH152" s="63"/>
      <c r="KI152" s="63"/>
      <c r="KJ152" s="63"/>
      <c r="KK152" s="63"/>
      <c r="KL152" s="63"/>
      <c r="KM152" s="63"/>
      <c r="KN152" s="63"/>
      <c r="KO152" s="63"/>
      <c r="KP152" s="63"/>
      <c r="KQ152" s="63"/>
      <c r="KR152" s="63"/>
      <c r="KS152" s="63"/>
      <c r="KT152" s="63"/>
      <c r="KU152" s="63"/>
      <c r="KV152" s="63"/>
      <c r="KW152" s="63"/>
      <c r="KX152" s="63"/>
      <c r="KY152" s="63"/>
      <c r="KZ152" s="63"/>
      <c r="LA152" s="63"/>
      <c r="LB152" s="63"/>
      <c r="LC152" s="63"/>
      <c r="LD152" s="63"/>
      <c r="LE152" s="63"/>
      <c r="LF152" s="63"/>
      <c r="LG152" s="63"/>
      <c r="LH152" s="63"/>
      <c r="LI152" s="63"/>
      <c r="LJ152" s="63"/>
      <c r="LK152" s="63"/>
      <c r="LL152" s="63"/>
      <c r="LM152" s="63"/>
      <c r="LN152" s="63"/>
      <c r="LO152" s="63"/>
      <c r="LP152" s="63"/>
      <c r="LQ152" s="63"/>
      <c r="LR152" s="63"/>
      <c r="LS152" s="63"/>
      <c r="LT152" s="63"/>
      <c r="LU152" s="63"/>
      <c r="LV152" s="63"/>
      <c r="LW152" s="63"/>
      <c r="LX152" s="63"/>
      <c r="LY152" s="63"/>
    </row>
    <row r="153" spans="1:337" ht="30" customHeight="1">
      <c r="A153" s="444">
        <v>151</v>
      </c>
      <c r="B153" s="175" t="s">
        <v>336</v>
      </c>
      <c r="C153" s="162" t="s">
        <v>409</v>
      </c>
      <c r="D153" s="191" t="s">
        <v>410</v>
      </c>
      <c r="E153" s="191" t="s">
        <v>410</v>
      </c>
      <c r="F153" s="186">
        <v>1140411000157</v>
      </c>
      <c r="G153" s="184">
        <v>411167550</v>
      </c>
      <c r="H153" s="384" t="s">
        <v>190</v>
      </c>
      <c r="I153" s="391">
        <v>10</v>
      </c>
      <c r="K153" s="1">
        <v>1</v>
      </c>
      <c r="L153" s="1">
        <v>4</v>
      </c>
      <c r="O153" s="1">
        <v>5</v>
      </c>
      <c r="P153" s="1">
        <v>5</v>
      </c>
      <c r="AY153" s="1">
        <v>5</v>
      </c>
      <c r="AZ153" s="1">
        <v>5</v>
      </c>
      <c r="BC153" s="1">
        <v>2</v>
      </c>
      <c r="BD153" s="1">
        <v>6</v>
      </c>
      <c r="CU153" s="1">
        <v>2</v>
      </c>
      <c r="CV153" s="1">
        <v>18</v>
      </c>
      <c r="CY153" s="1">
        <v>3</v>
      </c>
      <c r="CZ153" s="1">
        <f t="shared" si="10"/>
        <v>30</v>
      </c>
      <c r="EE153" s="1">
        <v>3</v>
      </c>
      <c r="EF153" s="1">
        <f t="shared" si="11"/>
        <v>3</v>
      </c>
      <c r="EI153" s="1">
        <v>3</v>
      </c>
      <c r="EJ153" s="1">
        <f t="shared" si="12"/>
        <v>3</v>
      </c>
      <c r="FO153" s="63"/>
      <c r="FP153" s="63"/>
      <c r="FQ153" s="63"/>
      <c r="FR153" s="63"/>
      <c r="FS153" s="63"/>
      <c r="FT153" s="63"/>
      <c r="FU153" s="63"/>
      <c r="FV153" s="63"/>
      <c r="FW153" s="63"/>
      <c r="FX153" s="63"/>
      <c r="FY153" s="63"/>
      <c r="FZ153" s="63"/>
      <c r="GA153" s="63"/>
      <c r="GB153" s="63"/>
      <c r="GC153" s="63"/>
      <c r="GD153" s="63"/>
      <c r="GE153" s="63"/>
      <c r="GF153" s="63"/>
      <c r="GG153" s="63"/>
      <c r="GH153" s="63"/>
      <c r="GI153" s="63"/>
      <c r="GJ153" s="63"/>
      <c r="GK153" s="63">
        <v>1</v>
      </c>
      <c r="GL153" s="63">
        <v>2</v>
      </c>
      <c r="GM153" s="63"/>
      <c r="GN153" s="63"/>
      <c r="GO153" s="63"/>
      <c r="GP153" s="63"/>
      <c r="GQ153" s="63"/>
      <c r="GR153" s="63"/>
      <c r="GS153" s="63"/>
      <c r="GT153" s="63"/>
      <c r="GU153" s="63"/>
      <c r="GV153" s="63"/>
      <c r="GW153" s="63"/>
      <c r="GX153" s="63"/>
      <c r="GY153" s="63"/>
      <c r="GZ153" s="63"/>
      <c r="HA153" s="63"/>
      <c r="HB153" s="63"/>
      <c r="HC153" s="63"/>
      <c r="HD153" s="63"/>
      <c r="HE153" s="63"/>
      <c r="HF153" s="63"/>
      <c r="HG153" s="63"/>
      <c r="HH153" s="63"/>
      <c r="HI153" s="63"/>
      <c r="HJ153" s="63"/>
      <c r="HK153" s="63"/>
      <c r="HL153" s="63"/>
      <c r="HM153" s="63"/>
      <c r="HN153" s="63"/>
      <c r="HO153" s="63"/>
      <c r="HP153" s="63"/>
      <c r="HQ153" s="63"/>
      <c r="HR153" s="63"/>
      <c r="HS153" s="63"/>
      <c r="HT153" s="63"/>
      <c r="HU153" s="63"/>
      <c r="HV153" s="63"/>
      <c r="HW153" s="63"/>
      <c r="HX153" s="63"/>
      <c r="HY153" s="63"/>
      <c r="HZ153" s="63"/>
      <c r="IA153" s="63"/>
      <c r="IB153" s="63"/>
      <c r="IC153" s="63"/>
      <c r="ID153" s="63"/>
      <c r="IE153" s="63">
        <v>1</v>
      </c>
      <c r="IF153" s="63">
        <v>5</v>
      </c>
      <c r="IG153" s="63"/>
      <c r="IH153" s="63"/>
      <c r="II153" s="63"/>
      <c r="IJ153" s="63"/>
      <c r="IK153" s="63"/>
      <c r="IL153" s="63"/>
      <c r="IM153" s="63"/>
      <c r="IN153" s="63"/>
      <c r="IO153" s="63"/>
      <c r="IP153" s="63"/>
      <c r="IQ153" s="63"/>
      <c r="IR153" s="63"/>
      <c r="IS153" s="63"/>
      <c r="IT153" s="63"/>
      <c r="IU153" s="63"/>
      <c r="IV153" s="63"/>
      <c r="IW153" s="63"/>
      <c r="IX153" s="63"/>
      <c r="IY153" s="63"/>
      <c r="IZ153" s="63"/>
      <c r="JA153" s="63"/>
      <c r="JB153" s="63"/>
      <c r="JC153" s="63"/>
      <c r="JD153" s="63"/>
      <c r="JE153" s="63"/>
      <c r="JF153" s="63"/>
      <c r="JG153" s="63"/>
      <c r="JH153" s="63"/>
      <c r="JI153" s="63"/>
      <c r="JJ153" s="63"/>
      <c r="JK153" s="63"/>
      <c r="JL153" s="63"/>
      <c r="JM153" s="63"/>
      <c r="JN153" s="63"/>
      <c r="JO153" s="63"/>
      <c r="JP153" s="63"/>
      <c r="JQ153" s="63"/>
      <c r="JR153" s="63"/>
      <c r="JS153" s="63"/>
      <c r="JT153" s="63"/>
      <c r="JU153" s="63"/>
      <c r="JV153" s="63"/>
      <c r="JW153" s="63"/>
      <c r="JX153" s="63"/>
      <c r="JY153" s="63"/>
      <c r="JZ153" s="63"/>
      <c r="KA153" s="63"/>
      <c r="KB153" s="63"/>
      <c r="KC153" s="63"/>
      <c r="KD153" s="63"/>
      <c r="KE153" s="63"/>
      <c r="KF153" s="63"/>
      <c r="KG153" s="63"/>
      <c r="KH153" s="63"/>
      <c r="KI153" s="63"/>
      <c r="KJ153" s="63"/>
      <c r="KK153" s="63"/>
      <c r="KL153" s="63"/>
      <c r="KM153" s="63"/>
      <c r="KN153" s="63"/>
      <c r="KO153" s="63"/>
      <c r="KP153" s="63"/>
      <c r="KQ153" s="63"/>
      <c r="KR153" s="63"/>
      <c r="KS153" s="63"/>
      <c r="KT153" s="63"/>
      <c r="KU153" s="63"/>
      <c r="KV153" s="63"/>
      <c r="KW153" s="63"/>
      <c r="KX153" s="63"/>
      <c r="KY153" s="63"/>
      <c r="KZ153" s="63"/>
      <c r="LA153" s="63"/>
      <c r="LB153" s="63"/>
      <c r="LC153" s="63"/>
      <c r="LD153" s="63"/>
      <c r="LE153" s="63"/>
      <c r="LF153" s="63"/>
      <c r="LG153" s="63"/>
      <c r="LH153" s="63"/>
      <c r="LI153" s="63"/>
      <c r="LJ153" s="63"/>
      <c r="LK153" s="63"/>
      <c r="LL153" s="63"/>
      <c r="LM153" s="63"/>
      <c r="LN153" s="63"/>
      <c r="LO153" s="63"/>
      <c r="LP153" s="63"/>
      <c r="LQ153" s="63"/>
      <c r="LR153" s="63"/>
      <c r="LS153" s="63"/>
      <c r="LT153" s="63"/>
      <c r="LU153" s="63"/>
      <c r="LV153" s="63"/>
      <c r="LW153" s="63"/>
      <c r="LX153" s="63"/>
      <c r="LY153" s="63"/>
    </row>
    <row r="154" spans="1:337" ht="30" customHeight="1">
      <c r="A154" s="442">
        <v>152</v>
      </c>
      <c r="B154" s="175" t="s">
        <v>336</v>
      </c>
      <c r="C154" s="162" t="s">
        <v>411</v>
      </c>
      <c r="D154" s="191" t="s">
        <v>412</v>
      </c>
      <c r="E154" s="190" t="s">
        <v>412</v>
      </c>
      <c r="F154" s="186">
        <v>1030400668363</v>
      </c>
      <c r="G154" s="192">
        <v>408008380</v>
      </c>
      <c r="H154" s="392" t="s">
        <v>356</v>
      </c>
      <c r="I154" s="391">
        <v>10</v>
      </c>
      <c r="K154" s="1">
        <v>1</v>
      </c>
      <c r="L154" s="1">
        <v>4</v>
      </c>
      <c r="O154" s="1">
        <v>5</v>
      </c>
      <c r="P154" s="1">
        <v>5</v>
      </c>
      <c r="AY154" s="1">
        <v>5</v>
      </c>
      <c r="AZ154" s="1">
        <v>5</v>
      </c>
      <c r="BC154" s="1">
        <v>2</v>
      </c>
      <c r="BD154" s="1">
        <v>6</v>
      </c>
      <c r="CU154" s="1">
        <v>2</v>
      </c>
      <c r="CV154" s="1">
        <v>18</v>
      </c>
      <c r="CY154" s="1">
        <v>3</v>
      </c>
      <c r="CZ154" s="1">
        <f t="shared" si="10"/>
        <v>30</v>
      </c>
      <c r="EE154" s="1">
        <v>5</v>
      </c>
      <c r="EF154" s="1">
        <f t="shared" si="11"/>
        <v>5</v>
      </c>
      <c r="EI154" s="1">
        <v>5</v>
      </c>
      <c r="EJ154" s="1">
        <f t="shared" si="12"/>
        <v>5</v>
      </c>
      <c r="FO154" s="63"/>
      <c r="FP154" s="63"/>
      <c r="FQ154" s="63"/>
      <c r="FR154" s="63"/>
      <c r="FS154" s="63"/>
      <c r="FT154" s="63"/>
      <c r="FU154" s="63"/>
      <c r="FV154" s="63"/>
      <c r="FW154" s="63"/>
      <c r="FX154" s="63"/>
      <c r="FY154" s="63"/>
      <c r="FZ154" s="63"/>
      <c r="GA154" s="63"/>
      <c r="GB154" s="63"/>
      <c r="GC154" s="63"/>
      <c r="GD154" s="63"/>
      <c r="GE154" s="63"/>
      <c r="GF154" s="63"/>
      <c r="GG154" s="63"/>
      <c r="GH154" s="63"/>
      <c r="GI154" s="63"/>
      <c r="GJ154" s="63"/>
      <c r="GK154" s="63">
        <v>1</v>
      </c>
      <c r="GL154" s="63">
        <v>2</v>
      </c>
      <c r="GM154" s="63"/>
      <c r="GN154" s="63"/>
      <c r="GO154" s="63"/>
      <c r="GP154" s="63"/>
      <c r="GQ154" s="63"/>
      <c r="GR154" s="63"/>
      <c r="GS154" s="63"/>
      <c r="GT154" s="63"/>
      <c r="GU154" s="63"/>
      <c r="GV154" s="63"/>
      <c r="GW154" s="63"/>
      <c r="GX154" s="63"/>
      <c r="GY154" s="63"/>
      <c r="GZ154" s="63"/>
      <c r="HA154" s="63"/>
      <c r="HB154" s="63"/>
      <c r="HC154" s="63"/>
      <c r="HD154" s="63"/>
      <c r="HE154" s="63"/>
      <c r="HF154" s="63"/>
      <c r="HG154" s="63"/>
      <c r="HH154" s="63"/>
      <c r="HI154" s="63"/>
      <c r="HJ154" s="63"/>
      <c r="HK154" s="63"/>
      <c r="HL154" s="63"/>
      <c r="HM154" s="63"/>
      <c r="HN154" s="63"/>
      <c r="HO154" s="63"/>
      <c r="HP154" s="63"/>
      <c r="HQ154" s="63"/>
      <c r="HR154" s="63"/>
      <c r="HS154" s="63"/>
      <c r="HT154" s="63"/>
      <c r="HU154" s="63"/>
      <c r="HV154" s="63"/>
      <c r="HW154" s="63"/>
      <c r="HX154" s="63"/>
      <c r="HY154" s="63"/>
      <c r="HZ154" s="63"/>
      <c r="IA154" s="63"/>
      <c r="IB154" s="63"/>
      <c r="IC154" s="63"/>
      <c r="ID154" s="63"/>
      <c r="IE154" s="63">
        <v>1</v>
      </c>
      <c r="IF154" s="63">
        <v>5</v>
      </c>
      <c r="IG154" s="63"/>
      <c r="IH154" s="63"/>
      <c r="II154" s="63"/>
      <c r="IJ154" s="63"/>
      <c r="IK154" s="63"/>
      <c r="IL154" s="63"/>
      <c r="IM154" s="63"/>
      <c r="IN154" s="63"/>
      <c r="IO154" s="63"/>
      <c r="IP154" s="63"/>
      <c r="IQ154" s="63"/>
      <c r="IR154" s="63"/>
      <c r="IS154" s="63"/>
      <c r="IT154" s="63"/>
      <c r="IU154" s="63"/>
      <c r="IV154" s="63"/>
      <c r="IW154" s="63"/>
      <c r="IX154" s="63"/>
      <c r="IY154" s="63"/>
      <c r="IZ154" s="63"/>
      <c r="JA154" s="63"/>
      <c r="JB154" s="63"/>
      <c r="JC154" s="63"/>
      <c r="JD154" s="63"/>
      <c r="JE154" s="63"/>
      <c r="JF154" s="63"/>
      <c r="JG154" s="63"/>
      <c r="JH154" s="63"/>
      <c r="JI154" s="63"/>
      <c r="JJ154" s="63"/>
      <c r="JK154" s="63"/>
      <c r="JL154" s="63"/>
      <c r="JM154" s="63"/>
      <c r="JN154" s="63"/>
      <c r="JO154" s="63"/>
      <c r="JP154" s="63"/>
      <c r="JQ154" s="63"/>
      <c r="JR154" s="63"/>
      <c r="JS154" s="63"/>
      <c r="JT154" s="63"/>
      <c r="JU154" s="63"/>
      <c r="JV154" s="63"/>
      <c r="JW154" s="63"/>
      <c r="JX154" s="63"/>
      <c r="JY154" s="63"/>
      <c r="JZ154" s="63"/>
      <c r="KA154" s="63"/>
      <c r="KB154" s="63"/>
      <c r="KC154" s="63"/>
      <c r="KD154" s="63"/>
      <c r="KE154" s="63"/>
      <c r="KF154" s="63"/>
      <c r="KG154" s="63"/>
      <c r="KH154" s="63"/>
      <c r="KI154" s="63"/>
      <c r="KJ154" s="63"/>
      <c r="KK154" s="63"/>
      <c r="KL154" s="63"/>
      <c r="KM154" s="63"/>
      <c r="KN154" s="63"/>
      <c r="KO154" s="63"/>
      <c r="KP154" s="63"/>
      <c r="KQ154" s="63"/>
      <c r="KR154" s="63"/>
      <c r="KS154" s="63"/>
      <c r="KT154" s="63"/>
      <c r="KU154" s="63"/>
      <c r="KV154" s="63"/>
      <c r="KW154" s="63"/>
      <c r="KX154" s="63"/>
      <c r="KY154" s="63"/>
      <c r="KZ154" s="63"/>
      <c r="LA154" s="63"/>
      <c r="LB154" s="63"/>
      <c r="LC154" s="63"/>
      <c r="LD154" s="63"/>
      <c r="LE154" s="63"/>
      <c r="LF154" s="63"/>
      <c r="LG154" s="63"/>
      <c r="LH154" s="63"/>
      <c r="LI154" s="63"/>
      <c r="LJ154" s="63"/>
      <c r="LK154" s="63"/>
      <c r="LL154" s="63"/>
      <c r="LM154" s="63"/>
      <c r="LN154" s="63"/>
      <c r="LO154" s="63"/>
      <c r="LP154" s="63"/>
      <c r="LQ154" s="63"/>
      <c r="LR154" s="63"/>
      <c r="LS154" s="63"/>
      <c r="LT154" s="63"/>
      <c r="LU154" s="63"/>
      <c r="LV154" s="63"/>
      <c r="LW154" s="63"/>
      <c r="LX154" s="63"/>
      <c r="LY154" s="63"/>
    </row>
    <row r="155" spans="1:337" ht="30" customHeight="1">
      <c r="A155" s="444">
        <v>153</v>
      </c>
      <c r="B155" s="175" t="s">
        <v>336</v>
      </c>
      <c r="C155" s="162" t="s">
        <v>413</v>
      </c>
      <c r="D155" s="191" t="s">
        <v>414</v>
      </c>
      <c r="E155" s="191" t="s">
        <v>414</v>
      </c>
      <c r="F155" s="186">
        <v>1040400665800</v>
      </c>
      <c r="G155" s="138">
        <v>408009507</v>
      </c>
      <c r="H155" s="392" t="s">
        <v>356</v>
      </c>
      <c r="I155" s="391">
        <v>10</v>
      </c>
      <c r="K155" s="1">
        <v>1</v>
      </c>
      <c r="L155" s="1">
        <v>4</v>
      </c>
      <c r="O155" s="1">
        <v>5</v>
      </c>
      <c r="P155" s="1">
        <v>5</v>
      </c>
      <c r="AY155" s="1">
        <v>5</v>
      </c>
      <c r="AZ155" s="1">
        <v>5</v>
      </c>
      <c r="BC155" s="1">
        <v>2</v>
      </c>
      <c r="BD155" s="1">
        <v>6</v>
      </c>
      <c r="CU155" s="1">
        <v>2</v>
      </c>
      <c r="CV155" s="1">
        <v>18</v>
      </c>
      <c r="CY155" s="1">
        <v>3</v>
      </c>
      <c r="CZ155" s="1">
        <f t="shared" si="10"/>
        <v>30</v>
      </c>
      <c r="EE155" s="1">
        <v>3</v>
      </c>
      <c r="EF155" s="1">
        <f t="shared" si="11"/>
        <v>3</v>
      </c>
      <c r="EI155" s="1">
        <v>3</v>
      </c>
      <c r="EJ155" s="1">
        <f t="shared" si="12"/>
        <v>3</v>
      </c>
      <c r="FO155" s="63"/>
      <c r="FP155" s="63"/>
      <c r="FQ155" s="63"/>
      <c r="FR155" s="63"/>
      <c r="FS155" s="63"/>
      <c r="FT155" s="63"/>
      <c r="FU155" s="63"/>
      <c r="FV155" s="63"/>
      <c r="FW155" s="63"/>
      <c r="FX155" s="63"/>
      <c r="FY155" s="63"/>
      <c r="FZ155" s="63"/>
      <c r="GA155" s="63"/>
      <c r="GB155" s="63"/>
      <c r="GC155" s="63"/>
      <c r="GD155" s="63"/>
      <c r="GE155" s="63"/>
      <c r="GF155" s="63"/>
      <c r="GG155" s="63"/>
      <c r="GH155" s="63"/>
      <c r="GI155" s="63"/>
      <c r="GJ155" s="63"/>
      <c r="GK155" s="63">
        <v>1</v>
      </c>
      <c r="GL155" s="63">
        <v>2</v>
      </c>
      <c r="GM155" s="63"/>
      <c r="GN155" s="63"/>
      <c r="GO155" s="63"/>
      <c r="GP155" s="63"/>
      <c r="GQ155" s="63"/>
      <c r="GR155" s="63"/>
      <c r="GS155" s="63"/>
      <c r="GT155" s="63"/>
      <c r="GU155" s="63"/>
      <c r="GV155" s="63"/>
      <c r="GW155" s="63"/>
      <c r="GX155" s="63"/>
      <c r="GY155" s="63"/>
      <c r="GZ155" s="63"/>
      <c r="HA155" s="63"/>
      <c r="HB155" s="63"/>
      <c r="HC155" s="63"/>
      <c r="HD155" s="63"/>
      <c r="HE155" s="63"/>
      <c r="HF155" s="63"/>
      <c r="HG155" s="63"/>
      <c r="HH155" s="63"/>
      <c r="HI155" s="63"/>
      <c r="HJ155" s="63"/>
      <c r="HK155" s="63"/>
      <c r="HL155" s="63"/>
      <c r="HM155" s="63"/>
      <c r="HN155" s="63"/>
      <c r="HO155" s="63"/>
      <c r="HP155" s="63"/>
      <c r="HQ155" s="63"/>
      <c r="HR155" s="63"/>
      <c r="HS155" s="63"/>
      <c r="HT155" s="63"/>
      <c r="HU155" s="63"/>
      <c r="HV155" s="63"/>
      <c r="HW155" s="63"/>
      <c r="HX155" s="63"/>
      <c r="HY155" s="63"/>
      <c r="HZ155" s="63"/>
      <c r="IA155" s="63"/>
      <c r="IB155" s="63"/>
      <c r="IC155" s="63"/>
      <c r="ID155" s="63"/>
      <c r="IE155" s="63">
        <v>1</v>
      </c>
      <c r="IF155" s="63">
        <v>5</v>
      </c>
      <c r="IG155" s="63"/>
      <c r="IH155" s="63"/>
      <c r="II155" s="63"/>
      <c r="IJ155" s="63"/>
      <c r="IK155" s="63"/>
      <c r="IL155" s="63"/>
      <c r="IM155" s="63"/>
      <c r="IN155" s="63"/>
      <c r="IO155" s="63"/>
      <c r="IP155" s="63"/>
      <c r="IQ155" s="63"/>
      <c r="IR155" s="63"/>
      <c r="IS155" s="63"/>
      <c r="IT155" s="63"/>
      <c r="IU155" s="63"/>
      <c r="IV155" s="63"/>
      <c r="IW155" s="63"/>
      <c r="IX155" s="63"/>
      <c r="IY155" s="63"/>
      <c r="IZ155" s="63"/>
      <c r="JA155" s="63"/>
      <c r="JB155" s="63"/>
      <c r="JC155" s="63"/>
      <c r="JD155" s="63"/>
      <c r="JE155" s="63"/>
      <c r="JF155" s="63"/>
      <c r="JG155" s="63"/>
      <c r="JH155" s="63"/>
      <c r="JI155" s="63"/>
      <c r="JJ155" s="63"/>
      <c r="JK155" s="63"/>
      <c r="JL155" s="63"/>
      <c r="JM155" s="63"/>
      <c r="JN155" s="63"/>
      <c r="JO155" s="63"/>
      <c r="JP155" s="63"/>
      <c r="JQ155" s="63"/>
      <c r="JR155" s="63"/>
      <c r="JS155" s="63"/>
      <c r="JT155" s="63"/>
      <c r="JU155" s="63"/>
      <c r="JV155" s="63"/>
      <c r="JW155" s="63"/>
      <c r="JX155" s="63"/>
      <c r="JY155" s="63"/>
      <c r="JZ155" s="63"/>
      <c r="KA155" s="63"/>
      <c r="KB155" s="63"/>
      <c r="KC155" s="63"/>
      <c r="KD155" s="63"/>
      <c r="KE155" s="63"/>
      <c r="KF155" s="63"/>
      <c r="KG155" s="63"/>
      <c r="KH155" s="63"/>
      <c r="KI155" s="63"/>
      <c r="KJ155" s="63"/>
      <c r="KK155" s="63"/>
      <c r="KL155" s="63"/>
      <c r="KM155" s="63"/>
      <c r="KN155" s="63"/>
      <c r="KO155" s="63"/>
      <c r="KP155" s="63"/>
      <c r="KQ155" s="63"/>
      <c r="KR155" s="63"/>
      <c r="KS155" s="63"/>
      <c r="KT155" s="63"/>
      <c r="KU155" s="63"/>
      <c r="KV155" s="63"/>
      <c r="KW155" s="63"/>
      <c r="KX155" s="63"/>
      <c r="KY155" s="63"/>
      <c r="KZ155" s="63"/>
      <c r="LA155" s="63"/>
      <c r="LB155" s="63"/>
      <c r="LC155" s="63"/>
      <c r="LD155" s="63"/>
      <c r="LE155" s="63"/>
      <c r="LF155" s="63"/>
      <c r="LG155" s="63"/>
      <c r="LH155" s="63"/>
      <c r="LI155" s="63"/>
      <c r="LJ155" s="63"/>
      <c r="LK155" s="63"/>
      <c r="LL155" s="63"/>
      <c r="LM155" s="63"/>
      <c r="LN155" s="63"/>
      <c r="LO155" s="63"/>
      <c r="LP155" s="63"/>
      <c r="LQ155" s="63"/>
      <c r="LR155" s="63"/>
      <c r="LS155" s="63"/>
      <c r="LT155" s="63"/>
      <c r="LU155" s="63"/>
      <c r="LV155" s="63"/>
      <c r="LW155" s="63"/>
      <c r="LX155" s="63"/>
      <c r="LY155" s="63"/>
    </row>
    <row r="156" spans="1:337" ht="30" customHeight="1">
      <c r="A156" s="442">
        <v>154</v>
      </c>
      <c r="B156" s="175" t="s">
        <v>336</v>
      </c>
      <c r="C156" s="133" t="s">
        <v>415</v>
      </c>
      <c r="D156" s="191" t="s">
        <v>416</v>
      </c>
      <c r="E156" s="191" t="s">
        <v>416</v>
      </c>
      <c r="F156" s="186">
        <v>1130411004460</v>
      </c>
      <c r="G156" s="184">
        <v>411166281</v>
      </c>
      <c r="H156" s="384" t="s">
        <v>417</v>
      </c>
      <c r="I156" s="391">
        <v>10</v>
      </c>
      <c r="K156" s="1">
        <v>1</v>
      </c>
      <c r="L156" s="1">
        <v>4</v>
      </c>
      <c r="O156" s="1">
        <v>5</v>
      </c>
      <c r="P156" s="1">
        <v>5</v>
      </c>
      <c r="AY156" s="1">
        <v>5</v>
      </c>
      <c r="AZ156" s="1">
        <v>5</v>
      </c>
      <c r="BC156" s="1">
        <v>2</v>
      </c>
      <c r="BD156" s="1">
        <v>6</v>
      </c>
      <c r="CU156" s="1">
        <v>2</v>
      </c>
      <c r="CV156" s="1">
        <v>18</v>
      </c>
      <c r="CY156" s="1">
        <v>5</v>
      </c>
      <c r="CZ156" s="1">
        <f t="shared" si="10"/>
        <v>50</v>
      </c>
      <c r="EE156" s="1">
        <v>5</v>
      </c>
      <c r="EF156" s="1">
        <f t="shared" si="11"/>
        <v>5</v>
      </c>
      <c r="EI156" s="1">
        <v>5</v>
      </c>
      <c r="EJ156" s="1">
        <f t="shared" si="12"/>
        <v>5</v>
      </c>
      <c r="FO156" s="63"/>
      <c r="FP156" s="63"/>
      <c r="FQ156" s="63"/>
      <c r="FR156" s="63"/>
      <c r="FS156" s="63"/>
      <c r="FT156" s="63"/>
      <c r="FU156" s="63"/>
      <c r="FV156" s="63"/>
      <c r="FW156" s="63"/>
      <c r="FX156" s="63"/>
      <c r="FY156" s="63"/>
      <c r="FZ156" s="63"/>
      <c r="GA156" s="63"/>
      <c r="GB156" s="63"/>
      <c r="GC156" s="63"/>
      <c r="GD156" s="63"/>
      <c r="GE156" s="63"/>
      <c r="GF156" s="63"/>
      <c r="GG156" s="63"/>
      <c r="GH156" s="63"/>
      <c r="GI156" s="63"/>
      <c r="GJ156" s="63"/>
      <c r="GK156" s="63">
        <v>1</v>
      </c>
      <c r="GL156" s="63">
        <v>2</v>
      </c>
      <c r="GM156" s="63"/>
      <c r="GN156" s="63"/>
      <c r="GO156" s="63"/>
      <c r="GP156" s="63"/>
      <c r="GQ156" s="63"/>
      <c r="GR156" s="63"/>
      <c r="GS156" s="63"/>
      <c r="GT156" s="63"/>
      <c r="GU156" s="63"/>
      <c r="GV156" s="63"/>
      <c r="GW156" s="63"/>
      <c r="GX156" s="63"/>
      <c r="GY156" s="63"/>
      <c r="GZ156" s="63"/>
      <c r="HA156" s="63"/>
      <c r="HB156" s="63"/>
      <c r="HC156" s="63"/>
      <c r="HD156" s="63"/>
      <c r="HE156" s="63"/>
      <c r="HF156" s="63"/>
      <c r="HG156" s="63"/>
      <c r="HH156" s="63"/>
      <c r="HI156" s="63"/>
      <c r="HJ156" s="63"/>
      <c r="HK156" s="63"/>
      <c r="HL156" s="63"/>
      <c r="HM156" s="63"/>
      <c r="HN156" s="63"/>
      <c r="HO156" s="63"/>
      <c r="HP156" s="63"/>
      <c r="HQ156" s="63"/>
      <c r="HR156" s="63"/>
      <c r="HS156" s="63"/>
      <c r="HT156" s="63"/>
      <c r="HU156" s="63"/>
      <c r="HV156" s="63"/>
      <c r="HW156" s="63"/>
      <c r="HX156" s="63"/>
      <c r="HY156" s="63"/>
      <c r="HZ156" s="63"/>
      <c r="IA156" s="63"/>
      <c r="IB156" s="63"/>
      <c r="IC156" s="63"/>
      <c r="ID156" s="63"/>
      <c r="IE156" s="63">
        <v>1</v>
      </c>
      <c r="IF156" s="63">
        <v>5</v>
      </c>
      <c r="IG156" s="63"/>
      <c r="IH156" s="63"/>
      <c r="II156" s="63"/>
      <c r="IJ156" s="63"/>
      <c r="IK156" s="63"/>
      <c r="IL156" s="63"/>
      <c r="IM156" s="63"/>
      <c r="IN156" s="63"/>
      <c r="IO156" s="63"/>
      <c r="IP156" s="63"/>
      <c r="IQ156" s="63"/>
      <c r="IR156" s="63"/>
      <c r="IS156" s="63"/>
      <c r="IT156" s="63"/>
      <c r="IU156" s="63"/>
      <c r="IV156" s="63"/>
      <c r="IW156" s="63"/>
      <c r="IX156" s="63"/>
      <c r="IY156" s="63"/>
      <c r="IZ156" s="63"/>
      <c r="JA156" s="63"/>
      <c r="JB156" s="63"/>
      <c r="JC156" s="63"/>
      <c r="JD156" s="63"/>
      <c r="JE156" s="63"/>
      <c r="JF156" s="63"/>
      <c r="JG156" s="63"/>
      <c r="JH156" s="63"/>
      <c r="JI156" s="63"/>
      <c r="JJ156" s="63"/>
      <c r="JK156" s="63"/>
      <c r="JL156" s="63"/>
      <c r="JM156" s="63"/>
      <c r="JN156" s="63"/>
      <c r="JO156" s="63"/>
      <c r="JP156" s="63"/>
      <c r="JQ156" s="63"/>
      <c r="JR156" s="63"/>
      <c r="JS156" s="63"/>
      <c r="JT156" s="63"/>
      <c r="JU156" s="63"/>
      <c r="JV156" s="63"/>
      <c r="JW156" s="63"/>
      <c r="JX156" s="63"/>
      <c r="JY156" s="63"/>
      <c r="JZ156" s="63"/>
      <c r="KA156" s="63"/>
      <c r="KB156" s="63"/>
      <c r="KC156" s="63"/>
      <c r="KD156" s="63"/>
      <c r="KE156" s="63"/>
      <c r="KF156" s="63"/>
      <c r="KG156" s="63"/>
      <c r="KH156" s="63"/>
      <c r="KI156" s="63"/>
      <c r="KJ156" s="63"/>
      <c r="KK156" s="63"/>
      <c r="KL156" s="63"/>
      <c r="KM156" s="63"/>
      <c r="KN156" s="63"/>
      <c r="KO156" s="63"/>
      <c r="KP156" s="63"/>
      <c r="KQ156" s="63"/>
      <c r="KR156" s="63"/>
      <c r="KS156" s="63"/>
      <c r="KT156" s="63"/>
      <c r="KU156" s="63"/>
      <c r="KV156" s="63"/>
      <c r="KW156" s="63"/>
      <c r="KX156" s="63"/>
      <c r="KY156" s="63"/>
      <c r="KZ156" s="63"/>
      <c r="LA156" s="63"/>
      <c r="LB156" s="63"/>
      <c r="LC156" s="63"/>
      <c r="LD156" s="63"/>
      <c r="LE156" s="63"/>
      <c r="LF156" s="63"/>
      <c r="LG156" s="63"/>
      <c r="LH156" s="63"/>
      <c r="LI156" s="63"/>
      <c r="LJ156" s="63"/>
      <c r="LK156" s="63"/>
      <c r="LL156" s="63"/>
      <c r="LM156" s="63"/>
      <c r="LN156" s="63"/>
      <c r="LO156" s="63"/>
      <c r="LP156" s="63"/>
      <c r="LQ156" s="63"/>
      <c r="LR156" s="63"/>
      <c r="LS156" s="63"/>
      <c r="LT156" s="63"/>
      <c r="LU156" s="63"/>
      <c r="LV156" s="63"/>
      <c r="LW156" s="63"/>
      <c r="LX156" s="63"/>
      <c r="LY156" s="63"/>
    </row>
    <row r="157" spans="1:337" ht="15.75">
      <c r="A157" s="444">
        <v>155</v>
      </c>
      <c r="B157" s="175" t="s">
        <v>336</v>
      </c>
      <c r="C157" s="162" t="s">
        <v>418</v>
      </c>
      <c r="D157" s="191" t="s">
        <v>419</v>
      </c>
      <c r="E157" s="191" t="s">
        <v>420</v>
      </c>
      <c r="F157" s="186">
        <v>1020400667011</v>
      </c>
      <c r="G157" s="203">
        <v>408007549</v>
      </c>
      <c r="H157" s="392" t="s">
        <v>304</v>
      </c>
      <c r="I157" s="391">
        <v>10</v>
      </c>
      <c r="K157" s="1">
        <v>1</v>
      </c>
      <c r="L157" s="1">
        <v>4</v>
      </c>
      <c r="O157" s="1">
        <v>5</v>
      </c>
      <c r="P157" s="1">
        <v>5</v>
      </c>
      <c r="AY157" s="1">
        <v>5</v>
      </c>
      <c r="AZ157" s="1">
        <v>5</v>
      </c>
      <c r="BC157" s="1">
        <v>2</v>
      </c>
      <c r="BD157" s="1">
        <v>6</v>
      </c>
      <c r="CU157" s="1">
        <v>2</v>
      </c>
      <c r="CV157" s="1">
        <v>18</v>
      </c>
      <c r="CY157" s="1">
        <v>3</v>
      </c>
      <c r="CZ157" s="1">
        <f t="shared" si="10"/>
        <v>30</v>
      </c>
      <c r="EE157" s="1">
        <v>3</v>
      </c>
      <c r="EF157" s="1">
        <f t="shared" si="11"/>
        <v>3</v>
      </c>
      <c r="EI157" s="1">
        <v>3</v>
      </c>
      <c r="EJ157" s="1">
        <f t="shared" si="12"/>
        <v>3</v>
      </c>
      <c r="FO157" s="63"/>
      <c r="FP157" s="63"/>
      <c r="FQ157" s="63"/>
      <c r="FR157" s="63"/>
      <c r="FS157" s="63"/>
      <c r="FT157" s="63"/>
      <c r="FU157" s="63"/>
      <c r="FV157" s="63"/>
      <c r="FW157" s="63"/>
      <c r="FX157" s="63"/>
      <c r="FY157" s="63"/>
      <c r="FZ157" s="63"/>
      <c r="GA157" s="63"/>
      <c r="GB157" s="63"/>
      <c r="GC157" s="63"/>
      <c r="GD157" s="63"/>
      <c r="GE157" s="63"/>
      <c r="GF157" s="63"/>
      <c r="GG157" s="63"/>
      <c r="GH157" s="63"/>
      <c r="GI157" s="63"/>
      <c r="GJ157" s="63"/>
      <c r="GK157" s="63">
        <v>1</v>
      </c>
      <c r="GL157" s="63">
        <v>2</v>
      </c>
      <c r="GM157" s="63"/>
      <c r="GN157" s="63"/>
      <c r="GO157" s="63"/>
      <c r="GP157" s="63"/>
      <c r="GQ157" s="63"/>
      <c r="GR157" s="63"/>
      <c r="GS157" s="63"/>
      <c r="GT157" s="63"/>
      <c r="GU157" s="63"/>
      <c r="GV157" s="63"/>
      <c r="GW157" s="63"/>
      <c r="GX157" s="63"/>
      <c r="GY157" s="63"/>
      <c r="GZ157" s="63"/>
      <c r="HA157" s="63"/>
      <c r="HB157" s="63"/>
      <c r="HC157" s="63"/>
      <c r="HD157" s="63"/>
      <c r="HE157" s="63"/>
      <c r="HF157" s="63"/>
      <c r="HG157" s="63"/>
      <c r="HH157" s="63"/>
      <c r="HI157" s="63"/>
      <c r="HJ157" s="63"/>
      <c r="HK157" s="63"/>
      <c r="HL157" s="63"/>
      <c r="HM157" s="63"/>
      <c r="HN157" s="63"/>
      <c r="HO157" s="63"/>
      <c r="HP157" s="63"/>
      <c r="HQ157" s="63"/>
      <c r="HR157" s="63"/>
      <c r="HS157" s="63"/>
      <c r="HT157" s="63"/>
      <c r="HU157" s="63"/>
      <c r="HV157" s="63"/>
      <c r="HW157" s="63"/>
      <c r="HX157" s="63"/>
      <c r="HY157" s="63"/>
      <c r="HZ157" s="63"/>
      <c r="IA157" s="63"/>
      <c r="IB157" s="63"/>
      <c r="IC157" s="63"/>
      <c r="ID157" s="63"/>
      <c r="IE157" s="63">
        <v>1</v>
      </c>
      <c r="IF157" s="63">
        <v>5</v>
      </c>
      <c r="IG157" s="63"/>
      <c r="IH157" s="63"/>
      <c r="II157" s="63"/>
      <c r="IJ157" s="63"/>
      <c r="IK157" s="63"/>
      <c r="IL157" s="63"/>
      <c r="IM157" s="63"/>
      <c r="IN157" s="63"/>
      <c r="IO157" s="63"/>
      <c r="IP157" s="63"/>
      <c r="IQ157" s="63"/>
      <c r="IR157" s="63"/>
      <c r="IS157" s="63"/>
      <c r="IT157" s="63"/>
      <c r="IU157" s="63"/>
      <c r="IV157" s="63"/>
      <c r="IW157" s="63"/>
      <c r="IX157" s="63"/>
      <c r="IY157" s="63"/>
      <c r="IZ157" s="63"/>
      <c r="JA157" s="63"/>
      <c r="JB157" s="63"/>
      <c r="JC157" s="63"/>
      <c r="JD157" s="63"/>
      <c r="JE157" s="63"/>
      <c r="JF157" s="63"/>
      <c r="JG157" s="63"/>
      <c r="JH157" s="63"/>
      <c r="JI157" s="63"/>
      <c r="JJ157" s="63"/>
      <c r="JK157" s="63"/>
      <c r="JL157" s="63"/>
      <c r="JM157" s="63"/>
      <c r="JN157" s="63"/>
      <c r="JO157" s="63"/>
      <c r="JP157" s="63"/>
      <c r="JQ157" s="63"/>
      <c r="JR157" s="63"/>
      <c r="JS157" s="63"/>
      <c r="JT157" s="63"/>
      <c r="JU157" s="63"/>
      <c r="JV157" s="63"/>
      <c r="JW157" s="63"/>
      <c r="JX157" s="63"/>
      <c r="JY157" s="63"/>
      <c r="JZ157" s="63"/>
      <c r="KA157" s="63"/>
      <c r="KB157" s="63"/>
      <c r="KC157" s="63"/>
      <c r="KD157" s="63"/>
      <c r="KE157" s="63"/>
      <c r="KF157" s="63"/>
      <c r="KG157" s="63"/>
      <c r="KH157" s="63"/>
      <c r="KI157" s="63"/>
      <c r="KJ157" s="63"/>
      <c r="KK157" s="63"/>
      <c r="KL157" s="63"/>
      <c r="KM157" s="63"/>
      <c r="KN157" s="63"/>
      <c r="KO157" s="63"/>
      <c r="KP157" s="63"/>
      <c r="KQ157" s="63"/>
      <c r="KR157" s="63"/>
      <c r="KS157" s="63"/>
      <c r="KT157" s="63"/>
      <c r="KU157" s="63"/>
      <c r="KV157" s="63"/>
      <c r="KW157" s="63"/>
      <c r="KX157" s="63"/>
      <c r="KY157" s="63"/>
      <c r="KZ157" s="63"/>
      <c r="LA157" s="63"/>
      <c r="LB157" s="63"/>
      <c r="LC157" s="63"/>
      <c r="LD157" s="63"/>
      <c r="LE157" s="63"/>
      <c r="LF157" s="63"/>
      <c r="LG157" s="63"/>
      <c r="LH157" s="63"/>
      <c r="LI157" s="63"/>
      <c r="LJ157" s="63"/>
      <c r="LK157" s="63"/>
      <c r="LL157" s="63"/>
      <c r="LM157" s="63"/>
      <c r="LN157" s="63"/>
      <c r="LO157" s="63"/>
      <c r="LP157" s="63"/>
      <c r="LQ157" s="63"/>
      <c r="LR157" s="63"/>
      <c r="LS157" s="63"/>
      <c r="LT157" s="63"/>
      <c r="LU157" s="63"/>
      <c r="LV157" s="63"/>
      <c r="LW157" s="63"/>
      <c r="LX157" s="63"/>
      <c r="LY157" s="63"/>
    </row>
    <row r="158" spans="1:337" ht="15.75">
      <c r="A158" s="442">
        <v>156</v>
      </c>
      <c r="B158" s="175" t="s">
        <v>336</v>
      </c>
      <c r="C158" s="133" t="s">
        <v>421</v>
      </c>
      <c r="D158" s="191" t="s">
        <v>422</v>
      </c>
      <c r="E158" s="191" t="s">
        <v>422</v>
      </c>
      <c r="F158" s="186">
        <v>1030400665140</v>
      </c>
      <c r="G158" s="184">
        <v>408007740</v>
      </c>
      <c r="H158" s="392" t="s">
        <v>304</v>
      </c>
      <c r="I158" s="391">
        <v>10</v>
      </c>
      <c r="K158" s="1">
        <v>1</v>
      </c>
      <c r="L158" s="1">
        <v>4</v>
      </c>
      <c r="O158" s="1">
        <v>5</v>
      </c>
      <c r="P158" s="1">
        <v>5</v>
      </c>
      <c r="AY158" s="1">
        <v>5</v>
      </c>
      <c r="AZ158" s="1">
        <v>5</v>
      </c>
      <c r="BC158" s="1">
        <v>2</v>
      </c>
      <c r="BD158" s="1">
        <v>6</v>
      </c>
      <c r="CU158" s="1">
        <v>4</v>
      </c>
      <c r="CV158" s="1">
        <v>36</v>
      </c>
      <c r="CY158" s="1">
        <v>8</v>
      </c>
      <c r="CZ158" s="1">
        <f t="shared" si="10"/>
        <v>80</v>
      </c>
      <c r="EE158" s="1">
        <v>5</v>
      </c>
      <c r="EF158" s="1">
        <f t="shared" si="11"/>
        <v>5</v>
      </c>
      <c r="EI158" s="1">
        <v>5</v>
      </c>
      <c r="EJ158" s="1">
        <f t="shared" si="12"/>
        <v>5</v>
      </c>
      <c r="FO158" s="63"/>
      <c r="FP158" s="63"/>
      <c r="FQ158" s="63"/>
      <c r="FR158" s="63"/>
      <c r="FS158" s="63"/>
      <c r="FT158" s="63"/>
      <c r="FU158" s="63"/>
      <c r="FV158" s="63"/>
      <c r="FW158" s="63"/>
      <c r="FX158" s="63"/>
      <c r="FY158" s="63"/>
      <c r="FZ158" s="63"/>
      <c r="GA158" s="63"/>
      <c r="GB158" s="63"/>
      <c r="GC158" s="63"/>
      <c r="GD158" s="63"/>
      <c r="GE158" s="63"/>
      <c r="GF158" s="63"/>
      <c r="GG158" s="63"/>
      <c r="GH158" s="63"/>
      <c r="GI158" s="63"/>
      <c r="GJ158" s="63"/>
      <c r="GK158" s="63">
        <v>1</v>
      </c>
      <c r="GL158" s="63">
        <v>2</v>
      </c>
      <c r="GM158" s="63"/>
      <c r="GN158" s="63"/>
      <c r="GO158" s="63"/>
      <c r="GP158" s="63"/>
      <c r="GQ158" s="63"/>
      <c r="GR158" s="63"/>
      <c r="GS158" s="63"/>
      <c r="GT158" s="63"/>
      <c r="GU158" s="63"/>
      <c r="GV158" s="63"/>
      <c r="GW158" s="63"/>
      <c r="GX158" s="63"/>
      <c r="GY158" s="63"/>
      <c r="GZ158" s="63"/>
      <c r="HA158" s="63"/>
      <c r="HB158" s="63"/>
      <c r="HC158" s="63"/>
      <c r="HD158" s="63"/>
      <c r="HE158" s="63"/>
      <c r="HF158" s="63"/>
      <c r="HG158" s="63"/>
      <c r="HH158" s="63"/>
      <c r="HI158" s="63"/>
      <c r="HJ158" s="63"/>
      <c r="HK158" s="63"/>
      <c r="HL158" s="63"/>
      <c r="HM158" s="63"/>
      <c r="HN158" s="63"/>
      <c r="HO158" s="63"/>
      <c r="HP158" s="63"/>
      <c r="HQ158" s="63"/>
      <c r="HR158" s="63"/>
      <c r="HS158" s="63"/>
      <c r="HT158" s="63"/>
      <c r="HU158" s="63"/>
      <c r="HV158" s="63"/>
      <c r="HW158" s="63"/>
      <c r="HX158" s="63"/>
      <c r="HY158" s="63"/>
      <c r="HZ158" s="63"/>
      <c r="IA158" s="63"/>
      <c r="IB158" s="63"/>
      <c r="IC158" s="63"/>
      <c r="ID158" s="63"/>
      <c r="IE158" s="63">
        <v>1</v>
      </c>
      <c r="IF158" s="63">
        <v>5</v>
      </c>
      <c r="IG158" s="63"/>
      <c r="IH158" s="63"/>
      <c r="II158" s="63"/>
      <c r="IJ158" s="63"/>
      <c r="IK158" s="63"/>
      <c r="IL158" s="63"/>
      <c r="IM158" s="63"/>
      <c r="IN158" s="63"/>
      <c r="IO158" s="63"/>
      <c r="IP158" s="63"/>
      <c r="IQ158" s="63"/>
      <c r="IR158" s="63"/>
      <c r="IS158" s="63"/>
      <c r="IT158" s="63"/>
      <c r="IU158" s="63"/>
      <c r="IV158" s="63"/>
      <c r="IW158" s="63"/>
      <c r="IX158" s="63"/>
      <c r="IY158" s="63"/>
      <c r="IZ158" s="63"/>
      <c r="JA158" s="63"/>
      <c r="JB158" s="63"/>
      <c r="JC158" s="63"/>
      <c r="JD158" s="63"/>
      <c r="JE158" s="63"/>
      <c r="JF158" s="63"/>
      <c r="JG158" s="63"/>
      <c r="JH158" s="63"/>
      <c r="JI158" s="63"/>
      <c r="JJ158" s="63"/>
      <c r="JK158" s="63"/>
      <c r="JL158" s="63"/>
      <c r="JM158" s="63"/>
      <c r="JN158" s="63"/>
      <c r="JO158" s="63"/>
      <c r="JP158" s="63"/>
      <c r="JQ158" s="63"/>
      <c r="JR158" s="63"/>
      <c r="JS158" s="63"/>
      <c r="JT158" s="63"/>
      <c r="JU158" s="63"/>
      <c r="JV158" s="63"/>
      <c r="JW158" s="63"/>
      <c r="JX158" s="63"/>
      <c r="JY158" s="63"/>
      <c r="JZ158" s="63"/>
      <c r="KA158" s="63"/>
      <c r="KB158" s="63"/>
      <c r="KC158" s="63"/>
      <c r="KD158" s="63"/>
      <c r="KE158" s="63"/>
      <c r="KF158" s="63"/>
      <c r="KG158" s="63"/>
      <c r="KH158" s="63"/>
      <c r="KI158" s="63"/>
      <c r="KJ158" s="63"/>
      <c r="KK158" s="63"/>
      <c r="KL158" s="63"/>
      <c r="KM158" s="63"/>
      <c r="KN158" s="63"/>
      <c r="KO158" s="63"/>
      <c r="KP158" s="63"/>
      <c r="KQ158" s="63"/>
      <c r="KR158" s="63"/>
      <c r="KS158" s="63"/>
      <c r="KT158" s="63"/>
      <c r="KU158" s="63"/>
      <c r="KV158" s="63"/>
      <c r="KW158" s="63"/>
      <c r="KX158" s="63"/>
      <c r="KY158" s="63"/>
      <c r="KZ158" s="63"/>
      <c r="LA158" s="63"/>
      <c r="LB158" s="63"/>
      <c r="LC158" s="63"/>
      <c r="LD158" s="63"/>
      <c r="LE158" s="63"/>
      <c r="LF158" s="63"/>
      <c r="LG158" s="63"/>
      <c r="LH158" s="63"/>
      <c r="LI158" s="63"/>
      <c r="LJ158" s="63"/>
      <c r="LK158" s="63"/>
      <c r="LL158" s="63"/>
      <c r="LM158" s="63"/>
      <c r="LN158" s="63"/>
      <c r="LO158" s="63"/>
      <c r="LP158" s="63"/>
      <c r="LQ158" s="63"/>
      <c r="LR158" s="63"/>
      <c r="LS158" s="63"/>
      <c r="LT158" s="63"/>
      <c r="LU158" s="63"/>
      <c r="LV158" s="63"/>
      <c r="LW158" s="63"/>
      <c r="LX158" s="63"/>
      <c r="LY158" s="63"/>
    </row>
    <row r="159" spans="1:337" ht="15.75">
      <c r="A159" s="442">
        <v>156</v>
      </c>
      <c r="B159" s="175" t="s">
        <v>336</v>
      </c>
      <c r="C159" s="133" t="s">
        <v>421</v>
      </c>
      <c r="D159" s="191" t="s">
        <v>422</v>
      </c>
      <c r="E159" s="191" t="s">
        <v>423</v>
      </c>
      <c r="F159" s="186">
        <v>1030400665140</v>
      </c>
      <c r="G159" s="184">
        <v>408007740</v>
      </c>
      <c r="H159" s="392" t="s">
        <v>304</v>
      </c>
      <c r="I159" s="391">
        <v>10</v>
      </c>
      <c r="K159" s="1">
        <v>1</v>
      </c>
      <c r="L159" s="1">
        <v>4</v>
      </c>
      <c r="O159" s="1">
        <v>5</v>
      </c>
      <c r="P159" s="1">
        <v>5</v>
      </c>
      <c r="AY159" s="1">
        <v>5</v>
      </c>
      <c r="AZ159" s="1">
        <v>5</v>
      </c>
      <c r="BC159" s="1">
        <v>2</v>
      </c>
      <c r="BD159" s="1">
        <v>6</v>
      </c>
      <c r="CU159" s="1">
        <v>4</v>
      </c>
      <c r="CV159" s="1">
        <v>36</v>
      </c>
      <c r="CY159" s="1">
        <v>8</v>
      </c>
      <c r="CZ159" s="1">
        <f t="shared" si="10"/>
        <v>80</v>
      </c>
      <c r="EE159" s="1">
        <v>5</v>
      </c>
      <c r="EF159" s="1">
        <f t="shared" si="11"/>
        <v>5</v>
      </c>
      <c r="EI159" s="1">
        <v>5</v>
      </c>
      <c r="EJ159" s="1">
        <f t="shared" si="12"/>
        <v>5</v>
      </c>
      <c r="FO159" s="63"/>
      <c r="FP159" s="63"/>
      <c r="FQ159" s="63"/>
      <c r="FR159" s="63"/>
      <c r="FS159" s="63"/>
      <c r="FT159" s="63"/>
      <c r="FU159" s="63"/>
      <c r="FV159" s="63"/>
      <c r="FW159" s="63"/>
      <c r="FX159" s="63"/>
      <c r="FY159" s="63"/>
      <c r="FZ159" s="63"/>
      <c r="GA159" s="63"/>
      <c r="GB159" s="63"/>
      <c r="GC159" s="63"/>
      <c r="GD159" s="63"/>
      <c r="GE159" s="63"/>
      <c r="GF159" s="63"/>
      <c r="GG159" s="63"/>
      <c r="GH159" s="63"/>
      <c r="GI159" s="63"/>
      <c r="GJ159" s="63"/>
      <c r="GK159" s="63">
        <v>1</v>
      </c>
      <c r="GL159" s="63">
        <v>2</v>
      </c>
      <c r="GM159" s="63"/>
      <c r="GN159" s="63"/>
      <c r="GO159" s="63"/>
      <c r="GP159" s="63"/>
      <c r="GQ159" s="63"/>
      <c r="GR159" s="63"/>
      <c r="GS159" s="63"/>
      <c r="GT159" s="63"/>
      <c r="GU159" s="63"/>
      <c r="GV159" s="63"/>
      <c r="GW159" s="63"/>
      <c r="GX159" s="63"/>
      <c r="GY159" s="63"/>
      <c r="GZ159" s="63"/>
      <c r="HA159" s="63"/>
      <c r="HB159" s="63"/>
      <c r="HC159" s="63"/>
      <c r="HD159" s="63"/>
      <c r="HE159" s="63"/>
      <c r="HF159" s="63"/>
      <c r="HG159" s="63"/>
      <c r="HH159" s="63"/>
      <c r="HI159" s="63"/>
      <c r="HJ159" s="63"/>
      <c r="HK159" s="63"/>
      <c r="HL159" s="63"/>
      <c r="HM159" s="63"/>
      <c r="HN159" s="63"/>
      <c r="HO159" s="63"/>
      <c r="HP159" s="63"/>
      <c r="HQ159" s="63"/>
      <c r="HR159" s="63"/>
      <c r="HS159" s="63"/>
      <c r="HT159" s="63"/>
      <c r="HU159" s="63"/>
      <c r="HV159" s="63"/>
      <c r="HW159" s="63"/>
      <c r="HX159" s="63"/>
      <c r="HY159" s="63"/>
      <c r="HZ159" s="63"/>
      <c r="IA159" s="63"/>
      <c r="IB159" s="63"/>
      <c r="IC159" s="63"/>
      <c r="ID159" s="63"/>
      <c r="IE159" s="63">
        <v>1</v>
      </c>
      <c r="IF159" s="63">
        <v>5</v>
      </c>
      <c r="IG159" s="63"/>
      <c r="IH159" s="63"/>
      <c r="II159" s="63"/>
      <c r="IJ159" s="63"/>
      <c r="IK159" s="63"/>
      <c r="IL159" s="63"/>
      <c r="IM159" s="63"/>
      <c r="IN159" s="63"/>
      <c r="IO159" s="63"/>
      <c r="IP159" s="63"/>
      <c r="IQ159" s="63"/>
      <c r="IR159" s="63"/>
      <c r="IS159" s="63"/>
      <c r="IT159" s="63"/>
      <c r="IU159" s="63"/>
      <c r="IV159" s="63"/>
      <c r="IW159" s="63"/>
      <c r="IX159" s="63"/>
      <c r="IY159" s="63"/>
      <c r="IZ159" s="63"/>
      <c r="JA159" s="63"/>
      <c r="JB159" s="63"/>
      <c r="JC159" s="63"/>
      <c r="JD159" s="63"/>
      <c r="JE159" s="63"/>
      <c r="JF159" s="63"/>
      <c r="JG159" s="63"/>
      <c r="JH159" s="63"/>
      <c r="JI159" s="63"/>
      <c r="JJ159" s="63"/>
      <c r="JK159" s="63"/>
      <c r="JL159" s="63"/>
      <c r="JM159" s="63"/>
      <c r="JN159" s="63"/>
      <c r="JO159" s="63"/>
      <c r="JP159" s="63"/>
      <c r="JQ159" s="63"/>
      <c r="JR159" s="63"/>
      <c r="JS159" s="63"/>
      <c r="JT159" s="63"/>
      <c r="JU159" s="63"/>
      <c r="JV159" s="63"/>
      <c r="JW159" s="63"/>
      <c r="JX159" s="63"/>
      <c r="JY159" s="63"/>
      <c r="JZ159" s="63"/>
      <c r="KA159" s="63"/>
      <c r="KB159" s="63"/>
      <c r="KC159" s="63"/>
      <c r="KD159" s="63"/>
      <c r="KE159" s="63"/>
      <c r="KF159" s="63"/>
      <c r="KG159" s="63"/>
      <c r="KH159" s="63"/>
      <c r="KI159" s="63"/>
      <c r="KJ159" s="63"/>
      <c r="KK159" s="63"/>
      <c r="KL159" s="63"/>
      <c r="KM159" s="63"/>
      <c r="KN159" s="63"/>
      <c r="KO159" s="63"/>
      <c r="KP159" s="63"/>
      <c r="KQ159" s="63"/>
      <c r="KR159" s="63"/>
      <c r="KS159" s="63"/>
      <c r="KT159" s="63"/>
      <c r="KU159" s="63"/>
      <c r="KV159" s="63"/>
      <c r="KW159" s="63"/>
      <c r="KX159" s="63"/>
      <c r="KY159" s="63"/>
      <c r="KZ159" s="63"/>
      <c r="LA159" s="63"/>
      <c r="LB159" s="63"/>
      <c r="LC159" s="63"/>
      <c r="LD159" s="63"/>
      <c r="LE159" s="63"/>
      <c r="LF159" s="63"/>
      <c r="LG159" s="63"/>
      <c r="LH159" s="63"/>
      <c r="LI159" s="63"/>
      <c r="LJ159" s="63"/>
      <c r="LK159" s="63"/>
      <c r="LL159" s="63"/>
      <c r="LM159" s="63"/>
      <c r="LN159" s="63"/>
      <c r="LO159" s="63"/>
      <c r="LP159" s="63"/>
      <c r="LQ159" s="63"/>
      <c r="LR159" s="63"/>
      <c r="LS159" s="63"/>
      <c r="LT159" s="63"/>
      <c r="LU159" s="63"/>
      <c r="LV159" s="63"/>
      <c r="LW159" s="63"/>
      <c r="LX159" s="63"/>
      <c r="LY159" s="63"/>
    </row>
    <row r="160" spans="1:337" ht="15.75">
      <c r="A160" s="444">
        <v>157</v>
      </c>
      <c r="B160" s="175" t="s">
        <v>336</v>
      </c>
      <c r="C160" s="133" t="s">
        <v>424</v>
      </c>
      <c r="D160" s="204" t="s">
        <v>425</v>
      </c>
      <c r="E160" s="161" t="s">
        <v>425</v>
      </c>
      <c r="F160" s="186">
        <v>1020400667660</v>
      </c>
      <c r="G160" s="184">
        <v>408008045</v>
      </c>
      <c r="H160" s="392" t="s">
        <v>304</v>
      </c>
      <c r="I160" s="391">
        <v>10</v>
      </c>
      <c r="K160" s="1">
        <v>1</v>
      </c>
      <c r="L160" s="1">
        <v>4</v>
      </c>
      <c r="O160" s="1">
        <v>5</v>
      </c>
      <c r="P160" s="1">
        <v>5</v>
      </c>
      <c r="AY160" s="1">
        <v>5</v>
      </c>
      <c r="AZ160" s="1">
        <v>5</v>
      </c>
      <c r="BC160" s="1">
        <v>2</v>
      </c>
      <c r="BD160" s="1">
        <v>6</v>
      </c>
      <c r="CU160" s="1">
        <v>2</v>
      </c>
      <c r="CV160" s="1">
        <v>18</v>
      </c>
      <c r="CY160" s="1">
        <v>5</v>
      </c>
      <c r="CZ160" s="1">
        <f t="shared" si="10"/>
        <v>50</v>
      </c>
      <c r="EE160" s="1">
        <v>5</v>
      </c>
      <c r="EF160" s="1">
        <f t="shared" si="11"/>
        <v>5</v>
      </c>
      <c r="EI160" s="1">
        <v>5</v>
      </c>
      <c r="EJ160" s="1">
        <f t="shared" si="12"/>
        <v>5</v>
      </c>
      <c r="FO160" s="63"/>
      <c r="FP160" s="63"/>
      <c r="FQ160" s="63"/>
      <c r="FR160" s="63"/>
      <c r="FS160" s="63"/>
      <c r="FT160" s="63"/>
      <c r="FU160" s="63"/>
      <c r="FV160" s="63"/>
      <c r="FW160" s="63"/>
      <c r="FX160" s="63"/>
      <c r="FY160" s="63"/>
      <c r="FZ160" s="63"/>
      <c r="GA160" s="63"/>
      <c r="GB160" s="63"/>
      <c r="GC160" s="63"/>
      <c r="GD160" s="63"/>
      <c r="GE160" s="63"/>
      <c r="GF160" s="63"/>
      <c r="GG160" s="63"/>
      <c r="GH160" s="63"/>
      <c r="GI160" s="63"/>
      <c r="GJ160" s="63"/>
      <c r="GK160" s="63">
        <v>1</v>
      </c>
      <c r="GL160" s="63">
        <v>2</v>
      </c>
      <c r="GM160" s="63"/>
      <c r="GN160" s="63"/>
      <c r="GO160" s="63"/>
      <c r="GP160" s="63"/>
      <c r="GQ160" s="63"/>
      <c r="GR160" s="63"/>
      <c r="GS160" s="63"/>
      <c r="GT160" s="63"/>
      <c r="GU160" s="63"/>
      <c r="GV160" s="63"/>
      <c r="GW160" s="63"/>
      <c r="GX160" s="63"/>
      <c r="GY160" s="63"/>
      <c r="GZ160" s="63"/>
      <c r="HA160" s="63"/>
      <c r="HB160" s="63"/>
      <c r="HC160" s="63"/>
      <c r="HD160" s="63"/>
      <c r="HE160" s="63"/>
      <c r="HF160" s="63"/>
      <c r="HG160" s="63"/>
      <c r="HH160" s="63"/>
      <c r="HI160" s="63"/>
      <c r="HJ160" s="63"/>
      <c r="HK160" s="63"/>
      <c r="HL160" s="63"/>
      <c r="HM160" s="63"/>
      <c r="HN160" s="63"/>
      <c r="HO160" s="63"/>
      <c r="HP160" s="63"/>
      <c r="HQ160" s="63"/>
      <c r="HR160" s="63"/>
      <c r="HS160" s="63"/>
      <c r="HT160" s="63"/>
      <c r="HU160" s="63"/>
      <c r="HV160" s="63"/>
      <c r="HW160" s="63"/>
      <c r="HX160" s="63"/>
      <c r="HY160" s="63"/>
      <c r="HZ160" s="63"/>
      <c r="IA160" s="63"/>
      <c r="IB160" s="63"/>
      <c r="IC160" s="63"/>
      <c r="ID160" s="63"/>
      <c r="IE160" s="63">
        <v>1</v>
      </c>
      <c r="IF160" s="63">
        <v>5</v>
      </c>
      <c r="IG160" s="63"/>
      <c r="IH160" s="63"/>
      <c r="II160" s="63"/>
      <c r="IJ160" s="63"/>
      <c r="IK160" s="63"/>
      <c r="IL160" s="63"/>
      <c r="IM160" s="63"/>
      <c r="IN160" s="63"/>
      <c r="IO160" s="63"/>
      <c r="IP160" s="63"/>
      <c r="IQ160" s="63"/>
      <c r="IR160" s="63"/>
      <c r="IS160" s="63"/>
      <c r="IT160" s="63"/>
      <c r="IU160" s="63"/>
      <c r="IV160" s="63"/>
      <c r="IW160" s="63"/>
      <c r="IX160" s="63"/>
      <c r="IY160" s="63"/>
      <c r="IZ160" s="63"/>
      <c r="JA160" s="63"/>
      <c r="JB160" s="63"/>
      <c r="JC160" s="63"/>
      <c r="JD160" s="63"/>
      <c r="JE160" s="63"/>
      <c r="JF160" s="63"/>
      <c r="JG160" s="63"/>
      <c r="JH160" s="63"/>
      <c r="JI160" s="63"/>
      <c r="JJ160" s="63"/>
      <c r="JK160" s="63"/>
      <c r="JL160" s="63"/>
      <c r="JM160" s="63"/>
      <c r="JN160" s="63"/>
      <c r="JO160" s="63"/>
      <c r="JP160" s="63"/>
      <c r="JQ160" s="63"/>
      <c r="JR160" s="63"/>
      <c r="JS160" s="63"/>
      <c r="JT160" s="63"/>
      <c r="JU160" s="63"/>
      <c r="JV160" s="63"/>
      <c r="JW160" s="63"/>
      <c r="JX160" s="63"/>
      <c r="JY160" s="63"/>
      <c r="JZ160" s="63"/>
      <c r="KA160" s="63"/>
      <c r="KB160" s="63"/>
      <c r="KC160" s="63"/>
      <c r="KD160" s="63"/>
      <c r="KE160" s="63"/>
      <c r="KF160" s="63"/>
      <c r="KG160" s="63"/>
      <c r="KH160" s="63"/>
      <c r="KI160" s="63"/>
      <c r="KJ160" s="63"/>
      <c r="KK160" s="63"/>
      <c r="KL160" s="63"/>
      <c r="KM160" s="63"/>
      <c r="KN160" s="63"/>
      <c r="KO160" s="63"/>
      <c r="KP160" s="63"/>
      <c r="KQ160" s="63"/>
      <c r="KR160" s="63"/>
      <c r="KS160" s="63"/>
      <c r="KT160" s="63"/>
      <c r="KU160" s="63"/>
      <c r="KV160" s="63"/>
      <c r="KW160" s="63"/>
      <c r="KX160" s="63"/>
      <c r="KY160" s="63"/>
      <c r="KZ160" s="63"/>
      <c r="LA160" s="63"/>
      <c r="LB160" s="63"/>
      <c r="LC160" s="63"/>
      <c r="LD160" s="63"/>
      <c r="LE160" s="63"/>
      <c r="LF160" s="63"/>
      <c r="LG160" s="63"/>
      <c r="LH160" s="63"/>
      <c r="LI160" s="63"/>
      <c r="LJ160" s="63"/>
      <c r="LK160" s="63"/>
      <c r="LL160" s="63"/>
      <c r="LM160" s="63"/>
      <c r="LN160" s="63"/>
      <c r="LO160" s="63"/>
      <c r="LP160" s="63"/>
      <c r="LQ160" s="63"/>
      <c r="LR160" s="63"/>
      <c r="LS160" s="63"/>
      <c r="LT160" s="63"/>
      <c r="LU160" s="63"/>
      <c r="LV160" s="63"/>
      <c r="LW160" s="63"/>
      <c r="LX160" s="63"/>
      <c r="LY160" s="63"/>
    </row>
    <row r="161" spans="1:337" ht="15.75">
      <c r="A161" s="442">
        <v>158</v>
      </c>
      <c r="B161" s="175" t="s">
        <v>336</v>
      </c>
      <c r="C161" s="133" t="s">
        <v>424</v>
      </c>
      <c r="D161" s="204" t="s">
        <v>425</v>
      </c>
      <c r="E161" s="162" t="s">
        <v>426</v>
      </c>
      <c r="F161" s="186">
        <v>1020400667660</v>
      </c>
      <c r="G161" s="184">
        <v>408008045</v>
      </c>
      <c r="H161" s="392" t="s">
        <v>304</v>
      </c>
      <c r="I161" s="391">
        <v>10</v>
      </c>
      <c r="K161" s="1">
        <v>1</v>
      </c>
      <c r="L161" s="1">
        <v>4</v>
      </c>
      <c r="O161" s="1">
        <v>5</v>
      </c>
      <c r="P161" s="1">
        <v>5</v>
      </c>
      <c r="CY161" s="1">
        <v>5</v>
      </c>
      <c r="CZ161" s="1">
        <f t="shared" si="10"/>
        <v>50</v>
      </c>
      <c r="EE161" s="1">
        <v>5</v>
      </c>
      <c r="EF161" s="1">
        <f t="shared" si="11"/>
        <v>5</v>
      </c>
      <c r="EI161" s="1">
        <v>5</v>
      </c>
      <c r="EJ161" s="1">
        <f t="shared" si="12"/>
        <v>5</v>
      </c>
      <c r="FO161" s="63"/>
      <c r="FP161" s="63"/>
      <c r="FQ161" s="63"/>
      <c r="FR161" s="63"/>
      <c r="FS161" s="63"/>
      <c r="FT161" s="63"/>
      <c r="FU161" s="63"/>
      <c r="FV161" s="63"/>
      <c r="FW161" s="63"/>
      <c r="FX161" s="63"/>
      <c r="FY161" s="63"/>
      <c r="FZ161" s="63"/>
      <c r="GA161" s="63"/>
      <c r="GB161" s="63"/>
      <c r="GC161" s="63"/>
      <c r="GD161" s="63"/>
      <c r="GE161" s="63"/>
      <c r="GF161" s="63"/>
      <c r="GG161" s="63"/>
      <c r="GH161" s="63"/>
      <c r="GI161" s="63"/>
      <c r="GJ161" s="63"/>
      <c r="GK161" s="63">
        <v>1</v>
      </c>
      <c r="GL161" s="63">
        <v>2</v>
      </c>
      <c r="GM161" s="63"/>
      <c r="GN161" s="63"/>
      <c r="GO161" s="63"/>
      <c r="GP161" s="63"/>
      <c r="GQ161" s="63"/>
      <c r="GR161" s="63"/>
      <c r="GS161" s="63"/>
      <c r="GT161" s="63"/>
      <c r="GU161" s="63"/>
      <c r="GV161" s="63"/>
      <c r="GW161" s="63"/>
      <c r="GX161" s="63"/>
      <c r="GY161" s="63"/>
      <c r="GZ161" s="63"/>
      <c r="HA161" s="63"/>
      <c r="HB161" s="63"/>
      <c r="HC161" s="63"/>
      <c r="HD161" s="63"/>
      <c r="HE161" s="63"/>
      <c r="HF161" s="63"/>
      <c r="HG161" s="63"/>
      <c r="HH161" s="63"/>
      <c r="HI161" s="63"/>
      <c r="HJ161" s="63"/>
      <c r="HK161" s="63"/>
      <c r="HL161" s="63"/>
      <c r="HM161" s="63"/>
      <c r="HN161" s="63"/>
      <c r="HO161" s="63"/>
      <c r="HP161" s="63"/>
      <c r="HQ161" s="63"/>
      <c r="HR161" s="63"/>
      <c r="HS161" s="63"/>
      <c r="HT161" s="63"/>
      <c r="HU161" s="63"/>
      <c r="HV161" s="63"/>
      <c r="HW161" s="63"/>
      <c r="HX161" s="63"/>
      <c r="HY161" s="63"/>
      <c r="HZ161" s="63"/>
      <c r="IA161" s="63"/>
      <c r="IB161" s="63"/>
      <c r="IC161" s="63"/>
      <c r="ID161" s="63"/>
      <c r="IE161" s="63">
        <v>1</v>
      </c>
      <c r="IF161" s="63">
        <v>5</v>
      </c>
      <c r="IG161" s="63"/>
      <c r="IH161" s="63"/>
      <c r="II161" s="63"/>
      <c r="IJ161" s="63"/>
      <c r="IK161" s="63"/>
      <c r="IL161" s="63"/>
      <c r="IM161" s="63"/>
      <c r="IN161" s="63"/>
      <c r="IO161" s="63"/>
      <c r="IP161" s="63"/>
      <c r="IQ161" s="63"/>
      <c r="IR161" s="63"/>
      <c r="IS161" s="63"/>
      <c r="IT161" s="63"/>
      <c r="IU161" s="63"/>
      <c r="IV161" s="63"/>
      <c r="IW161" s="63"/>
      <c r="IX161" s="63"/>
      <c r="IY161" s="63"/>
      <c r="IZ161" s="63"/>
      <c r="JA161" s="63"/>
      <c r="JB161" s="63"/>
      <c r="JC161" s="63"/>
      <c r="JD161" s="63"/>
      <c r="JE161" s="63"/>
      <c r="JF161" s="63"/>
      <c r="JG161" s="63"/>
      <c r="JH161" s="63"/>
      <c r="JI161" s="63"/>
      <c r="JJ161" s="63"/>
      <c r="JK161" s="63"/>
      <c r="JL161" s="63"/>
      <c r="JM161" s="63"/>
      <c r="JN161" s="63"/>
      <c r="JO161" s="63"/>
      <c r="JP161" s="63"/>
      <c r="JQ161" s="63"/>
      <c r="JR161" s="63"/>
      <c r="JS161" s="63"/>
      <c r="JT161" s="63"/>
      <c r="JU161" s="63"/>
      <c r="JV161" s="63"/>
      <c r="JW161" s="63"/>
      <c r="JX161" s="63"/>
      <c r="JY161" s="63"/>
      <c r="JZ161" s="63"/>
      <c r="KA161" s="63"/>
      <c r="KB161" s="63"/>
      <c r="KC161" s="63"/>
      <c r="KD161" s="63"/>
      <c r="KE161" s="63"/>
      <c r="KF161" s="63"/>
      <c r="KG161" s="63"/>
      <c r="KH161" s="63"/>
      <c r="KI161" s="63"/>
      <c r="KJ161" s="63"/>
      <c r="KK161" s="63"/>
      <c r="KL161" s="63"/>
      <c r="KM161" s="63"/>
      <c r="KN161" s="63"/>
      <c r="KO161" s="63"/>
      <c r="KP161" s="63"/>
      <c r="KQ161" s="63"/>
      <c r="KR161" s="63"/>
      <c r="KS161" s="63"/>
      <c r="KT161" s="63"/>
      <c r="KU161" s="63"/>
      <c r="KV161" s="63"/>
      <c r="KW161" s="63"/>
      <c r="KX161" s="63"/>
      <c r="KY161" s="63"/>
      <c r="KZ161" s="63"/>
      <c r="LA161" s="63"/>
      <c r="LB161" s="63"/>
      <c r="LC161" s="63"/>
      <c r="LD161" s="63"/>
      <c r="LE161" s="63"/>
      <c r="LF161" s="63"/>
      <c r="LG161" s="63"/>
      <c r="LH161" s="63"/>
      <c r="LI161" s="63"/>
      <c r="LJ161" s="63"/>
      <c r="LK161" s="63"/>
      <c r="LL161" s="63"/>
      <c r="LM161" s="63"/>
      <c r="LN161" s="63"/>
      <c r="LO161" s="63"/>
      <c r="LP161" s="63"/>
      <c r="LQ161" s="63"/>
      <c r="LR161" s="63"/>
      <c r="LS161" s="63"/>
      <c r="LT161" s="63"/>
      <c r="LU161" s="63"/>
      <c r="LV161" s="63"/>
      <c r="LW161" s="63"/>
      <c r="LX161" s="63"/>
      <c r="LY161" s="63"/>
    </row>
    <row r="162" spans="1:337" ht="15.75">
      <c r="A162" s="444">
        <v>159</v>
      </c>
      <c r="B162" s="175" t="s">
        <v>336</v>
      </c>
      <c r="C162" s="133" t="s">
        <v>424</v>
      </c>
      <c r="D162" s="204" t="s">
        <v>425</v>
      </c>
      <c r="E162" s="162" t="s">
        <v>427</v>
      </c>
      <c r="F162" s="186">
        <v>1020400667660</v>
      </c>
      <c r="G162" s="184">
        <v>408008045</v>
      </c>
      <c r="H162" s="392" t="s">
        <v>304</v>
      </c>
      <c r="I162" s="391">
        <v>10</v>
      </c>
      <c r="K162" s="1">
        <v>1</v>
      </c>
      <c r="L162" s="1">
        <v>4</v>
      </c>
      <c r="O162" s="1">
        <v>5</v>
      </c>
      <c r="P162" s="1">
        <v>5</v>
      </c>
      <c r="AY162" s="1">
        <v>5</v>
      </c>
      <c r="AZ162" s="1">
        <v>5</v>
      </c>
      <c r="BC162" s="1">
        <v>2</v>
      </c>
      <c r="BD162" s="1">
        <v>6</v>
      </c>
      <c r="CY162" s="1">
        <v>4</v>
      </c>
      <c r="CZ162" s="1">
        <f t="shared" si="10"/>
        <v>40</v>
      </c>
      <c r="EE162" s="1">
        <v>5</v>
      </c>
      <c r="EF162" s="1">
        <f t="shared" si="11"/>
        <v>5</v>
      </c>
      <c r="EI162" s="1">
        <v>5</v>
      </c>
      <c r="EJ162" s="1">
        <f t="shared" si="12"/>
        <v>5</v>
      </c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59"/>
      <c r="GB162" s="59"/>
      <c r="GC162" s="59"/>
      <c r="GD162" s="59"/>
      <c r="GE162" s="59"/>
      <c r="GF162" s="59"/>
      <c r="GG162" s="59"/>
      <c r="GH162" s="59"/>
      <c r="GI162" s="59"/>
      <c r="GJ162" s="59"/>
      <c r="GK162" s="59">
        <v>1</v>
      </c>
      <c r="GL162" s="59">
        <v>2</v>
      </c>
      <c r="GM162" s="59"/>
      <c r="GN162" s="59"/>
      <c r="GO162" s="59"/>
      <c r="GP162" s="59"/>
      <c r="GQ162" s="59"/>
      <c r="GR162" s="59"/>
      <c r="GS162" s="59"/>
      <c r="GT162" s="59"/>
      <c r="GU162" s="59"/>
      <c r="GV162" s="59"/>
      <c r="GW162" s="59"/>
      <c r="GX162" s="59"/>
      <c r="GY162" s="59"/>
      <c r="GZ162" s="59"/>
      <c r="HA162" s="59"/>
      <c r="HB162" s="59"/>
      <c r="HC162" s="59"/>
      <c r="HD162" s="59"/>
      <c r="HE162" s="59"/>
      <c r="HF162" s="59"/>
      <c r="HG162" s="59"/>
      <c r="HH162" s="59"/>
      <c r="HI162" s="59"/>
      <c r="HJ162" s="59"/>
      <c r="HK162" s="59"/>
      <c r="HL162" s="59"/>
      <c r="HM162" s="59"/>
      <c r="HN162" s="59"/>
      <c r="HO162" s="59"/>
      <c r="HP162" s="59"/>
      <c r="HQ162" s="59"/>
      <c r="HR162" s="59"/>
      <c r="HS162" s="59"/>
      <c r="HT162" s="59"/>
      <c r="HU162" s="59"/>
      <c r="HV162" s="59"/>
      <c r="HW162" s="59"/>
      <c r="HX162" s="59"/>
      <c r="HY162" s="59"/>
      <c r="HZ162" s="59"/>
      <c r="IA162" s="59"/>
      <c r="IB162" s="59"/>
      <c r="IC162" s="59"/>
      <c r="ID162" s="59"/>
      <c r="IE162" s="59">
        <v>1</v>
      </c>
      <c r="IF162" s="59">
        <v>5</v>
      </c>
      <c r="IG162" s="59"/>
      <c r="IH162" s="59"/>
      <c r="II162" s="59"/>
      <c r="IJ162" s="59"/>
      <c r="IK162" s="59"/>
      <c r="IL162" s="59"/>
      <c r="IM162" s="59"/>
      <c r="IN162" s="59"/>
      <c r="IO162" s="59"/>
      <c r="IP162" s="59"/>
      <c r="IQ162" s="59"/>
      <c r="IR162" s="59"/>
      <c r="IS162" s="59"/>
      <c r="IT162" s="59"/>
      <c r="IU162" s="59"/>
      <c r="IV162" s="59"/>
      <c r="IW162" s="59"/>
      <c r="IX162" s="59"/>
      <c r="IY162" s="59"/>
      <c r="IZ162" s="59"/>
      <c r="JA162" s="59"/>
      <c r="JB162" s="59"/>
      <c r="JC162" s="59"/>
      <c r="JD162" s="59"/>
      <c r="JE162" s="59"/>
      <c r="JF162" s="59"/>
      <c r="JG162" s="59"/>
      <c r="JH162" s="59"/>
      <c r="JI162" s="59"/>
      <c r="JJ162" s="59"/>
      <c r="JK162" s="59"/>
      <c r="JL162" s="59"/>
      <c r="JM162" s="59"/>
      <c r="JN162" s="59"/>
      <c r="JO162" s="59"/>
      <c r="JP162" s="59"/>
      <c r="JQ162" s="59"/>
      <c r="JR162" s="59"/>
      <c r="JS162" s="59"/>
      <c r="JT162" s="59"/>
      <c r="JU162" s="59"/>
      <c r="JV162" s="59"/>
      <c r="JW162" s="59"/>
      <c r="JX162" s="59"/>
      <c r="JY162" s="59"/>
      <c r="JZ162" s="59"/>
      <c r="KA162" s="59"/>
      <c r="KB162" s="59"/>
      <c r="KC162" s="59"/>
      <c r="KD162" s="59"/>
      <c r="KE162" s="59"/>
      <c r="KF162" s="59"/>
      <c r="KG162" s="59"/>
      <c r="KH162" s="59"/>
      <c r="KI162" s="59"/>
      <c r="KJ162" s="59"/>
      <c r="KK162" s="59"/>
      <c r="KL162" s="59"/>
      <c r="KM162" s="59"/>
      <c r="KN162" s="59"/>
      <c r="KO162" s="59"/>
      <c r="KP162" s="59"/>
      <c r="KQ162" s="59"/>
      <c r="KR162" s="59"/>
      <c r="KS162" s="59"/>
      <c r="KT162" s="59"/>
      <c r="KU162" s="59"/>
      <c r="KV162" s="59"/>
      <c r="KW162" s="59"/>
      <c r="KX162" s="59"/>
      <c r="KY162" s="59"/>
      <c r="KZ162" s="59"/>
      <c r="LA162" s="59"/>
      <c r="LB162" s="59"/>
      <c r="LC162" s="59"/>
      <c r="LD162" s="59"/>
      <c r="LE162" s="59"/>
      <c r="LF162" s="59"/>
      <c r="LG162" s="59"/>
      <c r="LH162" s="59"/>
      <c r="LI162" s="59"/>
      <c r="LJ162" s="59"/>
      <c r="LK162" s="59"/>
      <c r="LL162" s="59"/>
      <c r="LM162" s="59"/>
      <c r="LN162" s="59"/>
      <c r="LO162" s="59"/>
      <c r="LP162" s="59"/>
      <c r="LQ162" s="59"/>
      <c r="LR162" s="59"/>
      <c r="LS162" s="59"/>
      <c r="LT162" s="59"/>
      <c r="LU162" s="59"/>
      <c r="LV162" s="59"/>
      <c r="LW162" s="59"/>
      <c r="LX162" s="59"/>
      <c r="LY162" s="59"/>
    </row>
    <row r="163" spans="1:337" ht="15.75">
      <c r="A163" s="442">
        <v>160</v>
      </c>
      <c r="B163" s="205" t="s">
        <v>336</v>
      </c>
      <c r="C163" s="185" t="s">
        <v>428</v>
      </c>
      <c r="D163" s="185" t="s">
        <v>429</v>
      </c>
      <c r="E163" s="185" t="s">
        <v>430</v>
      </c>
      <c r="F163" s="206">
        <v>1110411004087</v>
      </c>
      <c r="G163" s="207">
        <v>411157174</v>
      </c>
      <c r="H163" s="395" t="s">
        <v>304</v>
      </c>
      <c r="I163" s="391">
        <v>10</v>
      </c>
      <c r="K163" s="1">
        <v>1</v>
      </c>
      <c r="L163" s="1">
        <v>4</v>
      </c>
      <c r="O163" s="1">
        <v>5</v>
      </c>
      <c r="P163" s="1">
        <v>5</v>
      </c>
      <c r="AY163" s="1">
        <v>5</v>
      </c>
      <c r="AZ163" s="1">
        <v>5</v>
      </c>
      <c r="BC163" s="1">
        <v>2</v>
      </c>
      <c r="BD163" s="1">
        <v>6</v>
      </c>
      <c r="CY163" s="1">
        <v>5</v>
      </c>
      <c r="CZ163" s="1">
        <f t="shared" si="10"/>
        <v>50</v>
      </c>
      <c r="EE163" s="1">
        <v>5</v>
      </c>
      <c r="EF163" s="1">
        <f t="shared" si="11"/>
        <v>5</v>
      </c>
      <c r="EI163" s="1">
        <v>5</v>
      </c>
      <c r="EJ163" s="1">
        <f t="shared" si="12"/>
        <v>5</v>
      </c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>
        <v>1</v>
      </c>
      <c r="GL163" s="59">
        <v>2</v>
      </c>
      <c r="GM163" s="59"/>
      <c r="GN163" s="59"/>
      <c r="GO163" s="59"/>
      <c r="GP163" s="59"/>
      <c r="GQ163" s="59"/>
      <c r="GR163" s="59"/>
      <c r="GS163" s="59"/>
      <c r="GT163" s="59"/>
      <c r="GU163" s="59"/>
      <c r="GV163" s="59"/>
      <c r="GW163" s="59"/>
      <c r="GX163" s="59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59"/>
      <c r="HJ163" s="59"/>
      <c r="HK163" s="59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59"/>
      <c r="IC163" s="59"/>
      <c r="ID163" s="59"/>
      <c r="IE163" s="59">
        <v>1</v>
      </c>
      <c r="IF163" s="59">
        <v>5</v>
      </c>
      <c r="IG163" s="59"/>
      <c r="IH163" s="59"/>
      <c r="II163" s="59"/>
      <c r="IJ163" s="59"/>
      <c r="IK163" s="59"/>
      <c r="IL163" s="59"/>
      <c r="IM163" s="59"/>
      <c r="IN163" s="59"/>
      <c r="IO163" s="59"/>
      <c r="IP163" s="59"/>
      <c r="IQ163" s="59"/>
      <c r="IR163" s="59"/>
      <c r="IS163" s="59"/>
      <c r="IT163" s="59"/>
      <c r="IU163" s="59"/>
      <c r="IV163" s="59"/>
      <c r="IW163" s="59"/>
      <c r="IX163" s="59"/>
      <c r="IY163" s="59"/>
      <c r="IZ163" s="59"/>
      <c r="JA163" s="59"/>
      <c r="JB163" s="59"/>
      <c r="JC163" s="59"/>
      <c r="JD163" s="59"/>
      <c r="JE163" s="59"/>
      <c r="JF163" s="59"/>
      <c r="JG163" s="59"/>
      <c r="JH163" s="59"/>
      <c r="JI163" s="59"/>
      <c r="JJ163" s="59"/>
      <c r="JK163" s="59"/>
      <c r="JL163" s="59"/>
      <c r="JM163" s="59"/>
      <c r="JN163" s="59"/>
      <c r="JO163" s="59"/>
      <c r="JP163" s="59"/>
      <c r="JQ163" s="59"/>
      <c r="JR163" s="59"/>
      <c r="JS163" s="59"/>
      <c r="JT163" s="59"/>
      <c r="JU163" s="59"/>
      <c r="JV163" s="59"/>
      <c r="JW163" s="59"/>
      <c r="JX163" s="59"/>
      <c r="JY163" s="59"/>
      <c r="JZ163" s="59"/>
      <c r="KA163" s="59"/>
      <c r="KB163" s="59"/>
      <c r="KC163" s="59"/>
      <c r="KD163" s="59"/>
      <c r="KE163" s="59"/>
      <c r="KF163" s="59"/>
      <c r="KG163" s="59"/>
      <c r="KH163" s="59"/>
      <c r="KI163" s="59"/>
      <c r="KJ163" s="59"/>
      <c r="KK163" s="59"/>
      <c r="KL163" s="59"/>
      <c r="KM163" s="59"/>
      <c r="KN163" s="59"/>
      <c r="KO163" s="59"/>
      <c r="KP163" s="59"/>
      <c r="KQ163" s="59"/>
      <c r="KR163" s="59"/>
      <c r="KS163" s="59"/>
      <c r="KT163" s="59"/>
      <c r="KU163" s="59"/>
      <c r="KV163" s="59"/>
      <c r="KW163" s="59"/>
      <c r="KX163" s="59"/>
      <c r="KY163" s="59"/>
      <c r="KZ163" s="59"/>
      <c r="LA163" s="59"/>
      <c r="LB163" s="59"/>
      <c r="LC163" s="59"/>
      <c r="LD163" s="59"/>
      <c r="LE163" s="59"/>
      <c r="LF163" s="59"/>
      <c r="LG163" s="59"/>
      <c r="LH163" s="59"/>
      <c r="LI163" s="59"/>
      <c r="LJ163" s="59"/>
      <c r="LK163" s="59"/>
      <c r="LL163" s="59"/>
      <c r="LM163" s="59"/>
      <c r="LN163" s="59"/>
      <c r="LO163" s="59"/>
      <c r="LP163" s="59"/>
      <c r="LQ163" s="59"/>
      <c r="LR163" s="59"/>
      <c r="LS163" s="59"/>
      <c r="LT163" s="59"/>
      <c r="LU163" s="59"/>
      <c r="LV163" s="59"/>
      <c r="LW163" s="59"/>
      <c r="LX163" s="59"/>
      <c r="LY163" s="59"/>
    </row>
    <row r="164" spans="1:337" ht="15.75">
      <c r="A164" s="444">
        <v>161</v>
      </c>
      <c r="B164" s="208" t="s">
        <v>336</v>
      </c>
      <c r="C164" s="162" t="s">
        <v>431</v>
      </c>
      <c r="D164" s="191" t="s">
        <v>432</v>
      </c>
      <c r="E164" s="191" t="s">
        <v>433</v>
      </c>
      <c r="F164" s="186">
        <v>1030400668352</v>
      </c>
      <c r="G164" s="209">
        <v>408008373</v>
      </c>
      <c r="H164" s="384" t="s">
        <v>434</v>
      </c>
      <c r="I164" s="391">
        <v>10</v>
      </c>
      <c r="K164" s="1">
        <v>1</v>
      </c>
      <c r="L164" s="1">
        <v>4</v>
      </c>
      <c r="O164" s="1">
        <v>5</v>
      </c>
      <c r="P164" s="1">
        <v>5</v>
      </c>
      <c r="AY164" s="1">
        <v>5</v>
      </c>
      <c r="AZ164" s="1">
        <v>5</v>
      </c>
      <c r="BC164" s="1">
        <v>2</v>
      </c>
      <c r="BD164" s="1">
        <v>6</v>
      </c>
      <c r="CU164" s="1">
        <v>2</v>
      </c>
      <c r="CV164" s="1">
        <v>18</v>
      </c>
      <c r="CY164" s="1">
        <v>5</v>
      </c>
      <c r="CZ164" s="1">
        <f t="shared" si="10"/>
        <v>50</v>
      </c>
      <c r="EE164" s="1">
        <v>5</v>
      </c>
      <c r="EF164" s="1">
        <v>5</v>
      </c>
      <c r="EI164" s="1">
        <v>5</v>
      </c>
      <c r="EJ164" s="1">
        <f t="shared" si="12"/>
        <v>5</v>
      </c>
      <c r="FO164" s="61"/>
      <c r="FP164" s="61"/>
      <c r="FQ164" s="61"/>
      <c r="FR164" s="61"/>
      <c r="FS164" s="61"/>
      <c r="FT164" s="61"/>
      <c r="FU164" s="61"/>
      <c r="FV164" s="61"/>
      <c r="FW164" s="61"/>
      <c r="FX164" s="61"/>
      <c r="FY164" s="61"/>
      <c r="FZ164" s="61"/>
      <c r="GA164" s="61"/>
      <c r="GB164" s="61"/>
      <c r="GC164" s="61"/>
      <c r="GD164" s="61"/>
      <c r="GE164" s="61"/>
      <c r="GF164" s="61"/>
      <c r="GG164" s="61"/>
      <c r="GH164" s="61"/>
      <c r="GI164" s="61"/>
      <c r="GJ164" s="61"/>
      <c r="GK164" s="61">
        <v>1</v>
      </c>
      <c r="GL164" s="61">
        <v>2</v>
      </c>
      <c r="GM164" s="61"/>
      <c r="GN164" s="61"/>
      <c r="GO164" s="61"/>
      <c r="GP164" s="61"/>
      <c r="GQ164" s="61"/>
      <c r="GR164" s="61"/>
      <c r="GS164" s="61"/>
      <c r="GT164" s="61"/>
      <c r="GU164" s="61"/>
      <c r="GV164" s="61"/>
      <c r="GW164" s="61"/>
      <c r="GX164" s="61"/>
      <c r="GY164" s="61"/>
      <c r="GZ164" s="61"/>
      <c r="HA164" s="61"/>
      <c r="HB164" s="61"/>
      <c r="HC164" s="61"/>
      <c r="HD164" s="61"/>
      <c r="HE164" s="61"/>
      <c r="HF164" s="61"/>
      <c r="HG164" s="61"/>
      <c r="HH164" s="61"/>
      <c r="HI164" s="61"/>
      <c r="HJ164" s="61"/>
      <c r="HK164" s="61"/>
      <c r="HL164" s="61"/>
      <c r="HM164" s="61"/>
      <c r="HN164" s="61"/>
      <c r="HO164" s="61"/>
      <c r="HP164" s="61"/>
      <c r="HQ164" s="61"/>
      <c r="HR164" s="61"/>
      <c r="HS164" s="61"/>
      <c r="HT164" s="61"/>
      <c r="HU164" s="61"/>
      <c r="HV164" s="61"/>
      <c r="HW164" s="61"/>
      <c r="HX164" s="61"/>
      <c r="HY164" s="61"/>
      <c r="HZ164" s="61"/>
      <c r="IA164" s="61"/>
      <c r="IB164" s="61"/>
      <c r="IC164" s="61"/>
      <c r="ID164" s="61"/>
      <c r="IE164" s="61">
        <v>1</v>
      </c>
      <c r="IF164" s="61">
        <v>5</v>
      </c>
      <c r="IG164" s="61"/>
      <c r="IH164" s="61"/>
      <c r="II164" s="61"/>
      <c r="IJ164" s="61"/>
      <c r="IK164" s="61"/>
      <c r="IL164" s="61"/>
      <c r="IM164" s="61"/>
      <c r="IN164" s="61"/>
      <c r="IO164" s="61"/>
      <c r="IP164" s="61"/>
      <c r="IQ164" s="61"/>
      <c r="IR164" s="61"/>
      <c r="IS164" s="61"/>
      <c r="IT164" s="61"/>
      <c r="IU164" s="61">
        <v>1</v>
      </c>
      <c r="IV164" s="61">
        <v>1</v>
      </c>
      <c r="IW164" s="61"/>
      <c r="IX164" s="61"/>
      <c r="IY164" s="61"/>
      <c r="IZ164" s="61"/>
      <c r="JA164" s="61"/>
      <c r="JB164" s="61"/>
      <c r="JC164" s="61"/>
      <c r="JD164" s="61"/>
      <c r="JE164" s="61"/>
      <c r="JF164" s="61"/>
      <c r="JG164" s="61"/>
      <c r="JH164" s="61"/>
      <c r="JI164" s="61"/>
      <c r="JJ164" s="61"/>
      <c r="JK164" s="61"/>
      <c r="JL164" s="61"/>
      <c r="JM164" s="61"/>
      <c r="JN164" s="61"/>
      <c r="JO164" s="61"/>
      <c r="JP164" s="61"/>
      <c r="JQ164" s="61"/>
      <c r="JR164" s="61"/>
      <c r="JS164" s="61"/>
      <c r="JT164" s="61"/>
      <c r="JU164" s="61"/>
      <c r="JV164" s="61"/>
      <c r="JW164" s="61"/>
      <c r="JX164" s="61"/>
      <c r="JY164" s="61"/>
      <c r="JZ164" s="61"/>
      <c r="KA164" s="61"/>
      <c r="KB164" s="61"/>
      <c r="KC164" s="61"/>
      <c r="KD164" s="61"/>
      <c r="KE164" s="61"/>
      <c r="KF164" s="61"/>
      <c r="KG164" s="61"/>
      <c r="KH164" s="61"/>
      <c r="KI164" s="61"/>
      <c r="KJ164" s="61"/>
      <c r="KK164" s="61"/>
      <c r="KL164" s="61"/>
      <c r="KM164" s="61"/>
      <c r="KN164" s="61"/>
      <c r="KO164" s="61"/>
      <c r="KP164" s="61"/>
      <c r="KQ164" s="61"/>
      <c r="KR164" s="61"/>
      <c r="KS164" s="61"/>
      <c r="KT164" s="61"/>
      <c r="KU164" s="61"/>
      <c r="KV164" s="61"/>
      <c r="KW164" s="61"/>
      <c r="KX164" s="61"/>
      <c r="KY164" s="61"/>
      <c r="KZ164" s="61"/>
      <c r="LA164" s="61"/>
      <c r="LB164" s="61"/>
      <c r="LC164" s="61"/>
      <c r="LD164" s="61"/>
      <c r="LE164" s="61"/>
      <c r="LF164" s="61"/>
      <c r="LG164" s="61"/>
      <c r="LH164" s="61"/>
      <c r="LI164" s="61"/>
      <c r="LJ164" s="61"/>
      <c r="LK164" s="61"/>
      <c r="LL164" s="61"/>
      <c r="LM164" s="61"/>
      <c r="LN164" s="61"/>
      <c r="LO164" s="61"/>
      <c r="LP164" s="61"/>
      <c r="LQ164" s="61"/>
      <c r="LR164" s="61"/>
      <c r="LS164" s="61"/>
      <c r="LT164" s="61"/>
      <c r="LU164" s="61"/>
      <c r="LV164" s="61"/>
      <c r="LW164" s="61"/>
      <c r="LX164" s="61"/>
      <c r="LY164" s="61"/>
    </row>
    <row r="165" spans="1:337" ht="15.75">
      <c r="A165" s="442">
        <v>162</v>
      </c>
      <c r="B165" s="175" t="s">
        <v>336</v>
      </c>
      <c r="C165" s="133" t="s">
        <v>435</v>
      </c>
      <c r="D165" s="191" t="s">
        <v>436</v>
      </c>
      <c r="E165" s="191" t="s">
        <v>436</v>
      </c>
      <c r="F165" s="186">
        <v>1210400001470</v>
      </c>
      <c r="G165" s="184">
        <v>400017390</v>
      </c>
      <c r="H165" s="384" t="s">
        <v>434</v>
      </c>
      <c r="I165" s="391">
        <v>10</v>
      </c>
      <c r="K165" s="1">
        <v>1</v>
      </c>
      <c r="L165" s="1">
        <v>4</v>
      </c>
      <c r="O165" s="1">
        <v>5</v>
      </c>
      <c r="P165" s="1">
        <v>5</v>
      </c>
      <c r="AY165" s="1">
        <v>5</v>
      </c>
      <c r="AZ165" s="1">
        <v>5</v>
      </c>
      <c r="BC165" s="1">
        <v>2</v>
      </c>
      <c r="BD165" s="1">
        <v>6</v>
      </c>
      <c r="CU165" s="1">
        <v>2</v>
      </c>
      <c r="CV165" s="1">
        <v>18</v>
      </c>
      <c r="CY165" s="1">
        <v>5</v>
      </c>
      <c r="CZ165" s="1">
        <f t="shared" si="10"/>
        <v>50</v>
      </c>
      <c r="EE165" s="1">
        <v>5</v>
      </c>
      <c r="EF165" s="1">
        <f>EE165</f>
        <v>5</v>
      </c>
      <c r="EI165" s="1">
        <v>5</v>
      </c>
      <c r="EJ165" s="1">
        <f t="shared" si="12"/>
        <v>5</v>
      </c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>
        <v>1</v>
      </c>
      <c r="GL165" s="59">
        <v>2</v>
      </c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>
        <v>1</v>
      </c>
      <c r="IF165" s="59">
        <v>5</v>
      </c>
      <c r="IG165" s="59"/>
      <c r="IH165" s="59"/>
      <c r="II165" s="59"/>
      <c r="IJ165" s="59"/>
      <c r="IK165" s="59"/>
      <c r="IL165" s="59"/>
      <c r="IM165" s="59"/>
      <c r="IN165" s="59"/>
      <c r="IO165" s="59"/>
      <c r="IP165" s="59"/>
      <c r="IQ165" s="59"/>
      <c r="IR165" s="59"/>
      <c r="IS165" s="59"/>
      <c r="IT165" s="59"/>
      <c r="IU165" s="59">
        <v>1</v>
      </c>
      <c r="IV165" s="59">
        <v>1</v>
      </c>
      <c r="IW165" s="59"/>
      <c r="IX165" s="59"/>
      <c r="IY165" s="59"/>
      <c r="IZ165" s="59"/>
      <c r="JA165" s="59"/>
      <c r="JB165" s="59"/>
      <c r="JC165" s="59"/>
      <c r="JD165" s="59"/>
      <c r="JE165" s="59"/>
      <c r="JF165" s="59"/>
      <c r="JG165" s="59"/>
      <c r="JH165" s="59"/>
      <c r="JI165" s="59"/>
      <c r="JJ165" s="59"/>
      <c r="JK165" s="59"/>
      <c r="JL165" s="59"/>
      <c r="JM165" s="59"/>
      <c r="JN165" s="59"/>
      <c r="JO165" s="59"/>
      <c r="JP165" s="59"/>
      <c r="JQ165" s="59"/>
      <c r="JR165" s="59"/>
      <c r="JS165" s="59"/>
      <c r="JT165" s="59"/>
      <c r="JU165" s="59"/>
      <c r="JV165" s="59"/>
      <c r="JW165" s="59"/>
      <c r="JX165" s="59"/>
      <c r="JY165" s="59"/>
      <c r="JZ165" s="59"/>
      <c r="KA165" s="59"/>
      <c r="KB165" s="59"/>
      <c r="KC165" s="59"/>
      <c r="KD165" s="59"/>
      <c r="KE165" s="59"/>
      <c r="KF165" s="59"/>
      <c r="KG165" s="59"/>
      <c r="KH165" s="59"/>
      <c r="KI165" s="59"/>
      <c r="KJ165" s="59"/>
      <c r="KK165" s="59"/>
      <c r="KL165" s="59"/>
      <c r="KM165" s="59"/>
      <c r="KN165" s="59"/>
      <c r="KO165" s="59"/>
      <c r="KP165" s="59"/>
      <c r="KQ165" s="59"/>
      <c r="KR165" s="59"/>
      <c r="KS165" s="59"/>
      <c r="KT165" s="59"/>
      <c r="KU165" s="59"/>
      <c r="KV165" s="59"/>
      <c r="KW165" s="59"/>
      <c r="KX165" s="59"/>
      <c r="KY165" s="59"/>
      <c r="KZ165" s="59"/>
      <c r="LA165" s="59"/>
      <c r="LB165" s="59"/>
      <c r="LC165" s="59"/>
      <c r="LD165" s="59"/>
      <c r="LE165" s="59"/>
      <c r="LF165" s="59"/>
      <c r="LG165" s="59"/>
      <c r="LH165" s="59"/>
      <c r="LI165" s="59"/>
      <c r="LJ165" s="59"/>
      <c r="LK165" s="59"/>
      <c r="LL165" s="59"/>
      <c r="LM165" s="59"/>
      <c r="LN165" s="59"/>
      <c r="LO165" s="59"/>
      <c r="LP165" s="59"/>
      <c r="LQ165" s="59"/>
      <c r="LR165" s="59"/>
      <c r="LS165" s="59"/>
      <c r="LT165" s="59"/>
      <c r="LU165" s="59"/>
      <c r="LV165" s="59"/>
      <c r="LW165" s="59"/>
      <c r="LX165" s="59"/>
      <c r="LY165" s="59"/>
    </row>
    <row r="166" spans="1:337" ht="15.75">
      <c r="A166" s="444">
        <v>163</v>
      </c>
      <c r="B166" s="175" t="s">
        <v>437</v>
      </c>
      <c r="C166" s="210" t="s">
        <v>438</v>
      </c>
      <c r="D166" s="191" t="s">
        <v>439</v>
      </c>
      <c r="E166" s="191" t="s">
        <v>439</v>
      </c>
      <c r="F166" s="211">
        <v>1230400001237</v>
      </c>
      <c r="G166" s="212">
        <v>400022312</v>
      </c>
      <c r="H166" s="396" t="s">
        <v>204</v>
      </c>
      <c r="I166" s="391">
        <v>10</v>
      </c>
      <c r="J166" s="78"/>
      <c r="K166" s="10">
        <v>1</v>
      </c>
      <c r="L166" s="10">
        <v>4</v>
      </c>
      <c r="M166" s="78"/>
      <c r="N166" s="78"/>
      <c r="O166" s="10">
        <v>5</v>
      </c>
      <c r="P166" s="10">
        <v>5</v>
      </c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10">
        <v>1</v>
      </c>
      <c r="AF166" s="10">
        <v>3</v>
      </c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10">
        <v>5</v>
      </c>
      <c r="AZ166" s="10">
        <v>5</v>
      </c>
      <c r="BA166" s="78"/>
      <c r="BB166" s="78"/>
      <c r="BC166" s="10">
        <v>2</v>
      </c>
      <c r="BD166" s="10">
        <v>6</v>
      </c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10">
        <v>1</v>
      </c>
      <c r="CN166" s="10">
        <v>1</v>
      </c>
      <c r="CO166" s="78"/>
      <c r="CP166" s="78"/>
      <c r="CQ166" s="78"/>
      <c r="CR166" s="78"/>
      <c r="CS166" s="78"/>
      <c r="CT166" s="78"/>
      <c r="CU166" s="10">
        <v>2</v>
      </c>
      <c r="CV166" s="10">
        <v>18</v>
      </c>
      <c r="CW166" s="78"/>
      <c r="CX166" s="78"/>
      <c r="CY166" s="10">
        <v>5</v>
      </c>
      <c r="CZ166" s="1">
        <f t="shared" si="10"/>
        <v>50</v>
      </c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9"/>
      <c r="DY166" s="26"/>
      <c r="DZ166" s="26"/>
      <c r="EA166" s="26"/>
      <c r="EB166" s="26"/>
      <c r="EC166" s="26"/>
      <c r="ED166" s="26"/>
      <c r="EE166" s="27">
        <v>5</v>
      </c>
      <c r="EF166" s="27">
        <v>5</v>
      </c>
      <c r="EG166" s="26"/>
      <c r="EH166" s="26"/>
      <c r="EI166" s="27">
        <v>5</v>
      </c>
      <c r="EJ166" s="27">
        <v>5</v>
      </c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61"/>
      <c r="FP166" s="61"/>
      <c r="FQ166" s="61"/>
      <c r="FR166" s="61"/>
      <c r="FS166" s="61"/>
      <c r="FT166" s="61"/>
      <c r="FU166" s="61"/>
      <c r="FV166" s="61"/>
      <c r="FW166" s="61"/>
      <c r="FX166" s="61"/>
      <c r="FY166" s="61"/>
      <c r="FZ166" s="61"/>
      <c r="GA166" s="61"/>
      <c r="GB166" s="61"/>
      <c r="GC166" s="61"/>
      <c r="GD166" s="61"/>
      <c r="GE166" s="61"/>
      <c r="GF166" s="61"/>
      <c r="GG166" s="61"/>
      <c r="GH166" s="61"/>
      <c r="GI166" s="61"/>
      <c r="GJ166" s="61"/>
      <c r="GK166" s="61">
        <v>1</v>
      </c>
      <c r="GL166" s="61">
        <v>2</v>
      </c>
      <c r="GM166" s="61"/>
      <c r="GN166" s="61"/>
      <c r="GO166" s="61"/>
      <c r="GP166" s="61"/>
      <c r="GQ166" s="61"/>
      <c r="GR166" s="61"/>
      <c r="GS166" s="61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66"/>
      <c r="IC166" s="66"/>
      <c r="ID166" s="66"/>
      <c r="IE166" s="66">
        <v>1</v>
      </c>
      <c r="IF166" s="66">
        <v>5</v>
      </c>
      <c r="IG166" s="66"/>
      <c r="IH166" s="66"/>
      <c r="II166" s="66"/>
      <c r="IJ166" s="66"/>
      <c r="IK166" s="66"/>
      <c r="IL166" s="66"/>
      <c r="IM166" s="66"/>
      <c r="IN166" s="66"/>
      <c r="IO166" s="66"/>
      <c r="IP166" s="66"/>
      <c r="IQ166" s="66"/>
      <c r="IR166" s="66"/>
      <c r="IS166" s="66"/>
      <c r="IT166" s="66"/>
      <c r="IU166" s="66">
        <v>1</v>
      </c>
      <c r="IV166" s="66">
        <v>1</v>
      </c>
      <c r="IW166" s="66"/>
      <c r="IX166" s="66"/>
      <c r="IY166" s="66"/>
      <c r="IZ166" s="66"/>
      <c r="JA166" s="66"/>
      <c r="JB166" s="66"/>
      <c r="JC166" s="66"/>
      <c r="JD166" s="66"/>
      <c r="JE166" s="66"/>
      <c r="JF166" s="66"/>
      <c r="JG166" s="66"/>
      <c r="JH166" s="66"/>
      <c r="JI166" s="66"/>
      <c r="JJ166" s="66"/>
      <c r="JK166" s="66"/>
      <c r="JL166" s="66"/>
      <c r="JM166" s="66"/>
      <c r="JN166" s="66"/>
      <c r="JO166" s="66"/>
      <c r="JP166" s="66"/>
      <c r="JQ166" s="66"/>
      <c r="JR166" s="66"/>
      <c r="JS166" s="66"/>
      <c r="JT166" s="66"/>
      <c r="JU166" s="66"/>
      <c r="JV166" s="66"/>
      <c r="JW166" s="66"/>
      <c r="JX166" s="66"/>
      <c r="JY166" s="66"/>
      <c r="JZ166" s="66"/>
      <c r="KA166" s="66"/>
      <c r="KB166" s="66"/>
      <c r="KC166" s="66"/>
      <c r="KD166" s="66"/>
      <c r="KE166" s="66"/>
      <c r="KF166" s="66"/>
      <c r="KG166" s="66"/>
      <c r="KH166" s="66"/>
      <c r="KI166" s="66"/>
      <c r="KJ166" s="66"/>
      <c r="KK166" s="66"/>
      <c r="KL166" s="66"/>
      <c r="KM166" s="66"/>
      <c r="KN166" s="66"/>
      <c r="KO166" s="66"/>
      <c r="KP166" s="66"/>
      <c r="KQ166" s="66"/>
      <c r="KR166" s="66"/>
      <c r="KS166" s="66"/>
      <c r="KT166" s="66"/>
      <c r="KU166" s="66"/>
      <c r="KV166" s="66"/>
      <c r="KW166" s="66"/>
      <c r="KX166" s="66"/>
      <c r="KY166" s="66"/>
      <c r="KZ166" s="66"/>
      <c r="LA166" s="66"/>
      <c r="LB166" s="66"/>
      <c r="LC166" s="66"/>
      <c r="LD166" s="66"/>
      <c r="LE166" s="66"/>
      <c r="LF166" s="66"/>
      <c r="LG166" s="66"/>
      <c r="LH166" s="66"/>
      <c r="LI166" s="66"/>
      <c r="LJ166" s="66"/>
      <c r="LK166" s="66"/>
      <c r="LL166" s="66"/>
      <c r="LM166" s="66"/>
      <c r="LN166" s="66"/>
      <c r="LO166" s="66"/>
      <c r="LP166" s="66"/>
      <c r="LQ166" s="66"/>
      <c r="LR166" s="66"/>
      <c r="LS166" s="66"/>
      <c r="LT166" s="66"/>
      <c r="LU166" s="66"/>
      <c r="LV166" s="66"/>
      <c r="LW166" s="66"/>
      <c r="LX166" s="66"/>
      <c r="LY166" s="66"/>
    </row>
    <row r="167" spans="1:337" ht="15.75">
      <c r="A167" s="442">
        <v>164</v>
      </c>
      <c r="B167" s="175" t="s">
        <v>336</v>
      </c>
      <c r="C167" s="133" t="s">
        <v>440</v>
      </c>
      <c r="D167" s="191" t="s">
        <v>441</v>
      </c>
      <c r="E167" s="191" t="s">
        <v>441</v>
      </c>
      <c r="F167" s="186">
        <v>1200400000591</v>
      </c>
      <c r="G167" s="192">
        <v>400013780</v>
      </c>
      <c r="H167" s="394" t="s">
        <v>190</v>
      </c>
      <c r="I167" s="391">
        <v>10</v>
      </c>
      <c r="K167" s="54">
        <v>35</v>
      </c>
      <c r="L167" s="55">
        <v>140</v>
      </c>
      <c r="M167" s="55"/>
      <c r="N167" s="55"/>
      <c r="O167" s="55">
        <v>175</v>
      </c>
      <c r="P167" s="55">
        <v>175</v>
      </c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>
        <v>105</v>
      </c>
      <c r="BH167" s="55">
        <v>105</v>
      </c>
      <c r="BI167" s="55"/>
      <c r="BJ167" s="55"/>
      <c r="BK167" s="55"/>
      <c r="BL167" s="55"/>
      <c r="BM167" s="55"/>
      <c r="BN167" s="55"/>
      <c r="BO167" s="55">
        <v>35</v>
      </c>
      <c r="BP167" s="55">
        <v>35</v>
      </c>
      <c r="BQ167" s="55"/>
      <c r="BR167" s="55"/>
      <c r="BS167" s="55">
        <v>105</v>
      </c>
      <c r="BT167" s="55">
        <v>420</v>
      </c>
      <c r="BU167" s="55"/>
      <c r="BV167" s="55"/>
      <c r="BW167" s="55"/>
      <c r="BX167" s="55"/>
      <c r="BY167" s="55"/>
      <c r="BZ167" s="55"/>
      <c r="CA167" s="55">
        <v>35</v>
      </c>
      <c r="CB167" s="55">
        <v>35</v>
      </c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  <c r="ED167" s="55"/>
      <c r="EE167" s="55"/>
      <c r="EF167" s="55"/>
      <c r="EG167" s="55"/>
      <c r="EH167" s="55"/>
      <c r="EI167" s="55"/>
      <c r="EJ167" s="55"/>
      <c r="EM167" s="55"/>
      <c r="EN167" s="55"/>
      <c r="EO167" s="55"/>
      <c r="EP167" s="55"/>
      <c r="EQ167" s="55"/>
      <c r="ER167" s="55"/>
      <c r="ES167" s="55"/>
      <c r="ET167" s="5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  <c r="FF167" s="55"/>
      <c r="FG167" s="55"/>
      <c r="FH167" s="55"/>
      <c r="FI167" s="55"/>
      <c r="FJ167" s="55"/>
      <c r="FK167" s="55"/>
      <c r="FL167" s="55"/>
      <c r="FM167" s="55"/>
      <c r="FN167" s="55"/>
      <c r="FO167" s="63"/>
      <c r="FP167" s="63"/>
      <c r="FQ167" s="63"/>
      <c r="FR167" s="63"/>
      <c r="FS167" s="63"/>
      <c r="FT167" s="63"/>
      <c r="FU167" s="63"/>
      <c r="FV167" s="63"/>
      <c r="FW167" s="63"/>
      <c r="FX167" s="63"/>
      <c r="FY167" s="63"/>
      <c r="FZ167" s="63"/>
      <c r="GA167" s="63"/>
      <c r="GB167" s="63"/>
      <c r="GC167" s="63"/>
      <c r="GD167" s="63"/>
      <c r="GE167" s="63"/>
      <c r="GF167" s="63"/>
      <c r="GG167" s="63"/>
      <c r="GH167" s="63"/>
      <c r="GI167" s="63"/>
      <c r="GJ167" s="63"/>
      <c r="GK167" s="63">
        <v>1</v>
      </c>
      <c r="GL167" s="63">
        <v>2</v>
      </c>
      <c r="GM167" s="63"/>
      <c r="GN167" s="63"/>
      <c r="GO167" s="63"/>
      <c r="GP167" s="63"/>
      <c r="GQ167" s="63"/>
      <c r="GR167" s="63"/>
      <c r="GS167" s="63">
        <v>35</v>
      </c>
      <c r="GT167" s="63">
        <v>140</v>
      </c>
      <c r="GU167" s="63">
        <v>70</v>
      </c>
      <c r="GV167" s="63">
        <v>210</v>
      </c>
      <c r="GW167" s="63"/>
      <c r="GX167" s="63"/>
      <c r="GY167" s="63">
        <v>2</v>
      </c>
      <c r="GZ167" s="63">
        <v>2</v>
      </c>
      <c r="HA167" s="63"/>
      <c r="HB167" s="63"/>
      <c r="HC167" s="63"/>
      <c r="HD167" s="63"/>
      <c r="HE167" s="63"/>
      <c r="HF167" s="63"/>
      <c r="HG167" s="63"/>
      <c r="HH167" s="63"/>
      <c r="HI167" s="63"/>
      <c r="HJ167" s="63"/>
      <c r="HK167" s="63"/>
      <c r="HL167" s="63"/>
      <c r="HM167" s="63"/>
      <c r="HN167" s="63"/>
      <c r="HO167" s="63"/>
      <c r="HP167" s="63"/>
      <c r="HQ167" s="63"/>
      <c r="HR167" s="63"/>
      <c r="HS167" s="63"/>
      <c r="HT167" s="63"/>
      <c r="HU167" s="63"/>
      <c r="HV167" s="63"/>
      <c r="HW167" s="63"/>
      <c r="HX167" s="63"/>
      <c r="HY167" s="63"/>
      <c r="HZ167" s="63"/>
      <c r="IA167" s="63"/>
      <c r="IB167" s="63"/>
      <c r="IC167" s="63"/>
      <c r="ID167" s="63"/>
      <c r="IE167" s="63"/>
      <c r="IF167" s="63"/>
      <c r="IG167" s="63"/>
      <c r="IH167" s="63"/>
      <c r="II167" s="63"/>
      <c r="IJ167" s="63"/>
      <c r="IK167" s="63"/>
      <c r="IL167" s="63"/>
      <c r="IM167" s="63"/>
      <c r="IN167" s="63"/>
      <c r="IO167" s="63"/>
      <c r="IP167" s="63"/>
      <c r="IQ167" s="63"/>
      <c r="IR167" s="63"/>
      <c r="IS167" s="63"/>
      <c r="IT167" s="63"/>
      <c r="IU167" s="63"/>
      <c r="IV167" s="63"/>
      <c r="IW167" s="63"/>
      <c r="IX167" s="63"/>
      <c r="IY167" s="63"/>
      <c r="IZ167" s="63"/>
      <c r="JA167" s="63"/>
      <c r="JB167" s="63"/>
      <c r="JC167" s="63"/>
      <c r="JD167" s="63"/>
      <c r="JE167" s="63"/>
      <c r="JF167" s="63"/>
      <c r="JG167" s="63"/>
      <c r="JH167" s="63"/>
      <c r="JI167" s="63"/>
      <c r="JJ167" s="63"/>
      <c r="JK167" s="63"/>
      <c r="JL167" s="63"/>
      <c r="JM167" s="63"/>
      <c r="JN167" s="63"/>
      <c r="JO167" s="63"/>
      <c r="JP167" s="63"/>
      <c r="JQ167" s="63"/>
      <c r="JR167" s="63"/>
      <c r="JS167" s="63"/>
      <c r="JT167" s="63"/>
      <c r="JU167" s="63">
        <v>5</v>
      </c>
      <c r="JV167" s="63">
        <v>15</v>
      </c>
      <c r="JW167" s="63">
        <v>5</v>
      </c>
      <c r="JX167" s="63">
        <v>10</v>
      </c>
      <c r="JY167" s="63">
        <v>35</v>
      </c>
      <c r="JZ167" s="63">
        <v>140</v>
      </c>
      <c r="KA167" s="63"/>
      <c r="KB167" s="63"/>
      <c r="KC167" s="63"/>
      <c r="KD167" s="63"/>
      <c r="KE167" s="63">
        <v>3</v>
      </c>
      <c r="KF167" s="63"/>
      <c r="KG167" s="63"/>
      <c r="KH167" s="63"/>
      <c r="KI167" s="63"/>
      <c r="KJ167" s="63"/>
      <c r="KK167" s="63"/>
      <c r="KL167" s="63"/>
      <c r="KM167" s="63"/>
      <c r="KN167" s="63"/>
      <c r="KO167" s="63">
        <v>2</v>
      </c>
      <c r="KP167" s="63"/>
      <c r="KQ167" s="63"/>
      <c r="KR167" s="63"/>
      <c r="KS167" s="63"/>
      <c r="KT167" s="63"/>
      <c r="KU167" s="63"/>
      <c r="KV167" s="63"/>
      <c r="KW167" s="63"/>
      <c r="KX167" s="63"/>
      <c r="KY167" s="63"/>
      <c r="KZ167" s="63"/>
      <c r="LA167" s="63"/>
      <c r="LB167" s="63"/>
      <c r="LC167" s="63"/>
      <c r="LD167" s="63"/>
      <c r="LE167" s="63"/>
      <c r="LF167" s="63"/>
      <c r="LG167" s="63"/>
      <c r="LH167" s="63"/>
      <c r="LI167" s="63"/>
      <c r="LJ167" s="63"/>
      <c r="LK167" s="63"/>
      <c r="LL167" s="63"/>
      <c r="LM167" s="63"/>
      <c r="LN167" s="63"/>
      <c r="LO167" s="63"/>
      <c r="LP167" s="63">
        <v>3</v>
      </c>
      <c r="LQ167" s="63"/>
      <c r="LR167" s="63">
        <v>105</v>
      </c>
      <c r="LS167" s="63">
        <v>2</v>
      </c>
      <c r="LT167" s="63">
        <v>6</v>
      </c>
      <c r="LU167" s="63">
        <v>1</v>
      </c>
      <c r="LV167" s="63">
        <v>2</v>
      </c>
      <c r="LW167" s="63"/>
      <c r="LX167" s="63"/>
      <c r="LY167" s="63"/>
    </row>
    <row r="168" spans="1:337" ht="15.75">
      <c r="A168" s="444">
        <v>165</v>
      </c>
      <c r="B168" s="175" t="s">
        <v>336</v>
      </c>
      <c r="C168" s="213" t="s">
        <v>442</v>
      </c>
      <c r="D168" s="191" t="s">
        <v>441</v>
      </c>
      <c r="E168" s="190" t="s">
        <v>441</v>
      </c>
      <c r="F168" s="186">
        <v>1200400000591</v>
      </c>
      <c r="G168" s="214">
        <v>400013780</v>
      </c>
      <c r="H168" s="384" t="s">
        <v>385</v>
      </c>
      <c r="I168" s="391">
        <v>10</v>
      </c>
      <c r="K168" s="1">
        <v>35</v>
      </c>
      <c r="L168" s="1">
        <v>140</v>
      </c>
      <c r="O168" s="1">
        <v>175</v>
      </c>
      <c r="P168" s="1">
        <v>175</v>
      </c>
      <c r="BG168" s="1">
        <v>105</v>
      </c>
      <c r="BH168" s="1">
        <v>105</v>
      </c>
      <c r="BO168" s="1">
        <v>35</v>
      </c>
      <c r="BP168" s="1">
        <v>35</v>
      </c>
      <c r="BS168" s="1">
        <v>105</v>
      </c>
      <c r="BT168" s="1">
        <v>420</v>
      </c>
      <c r="CA168" s="1">
        <v>35</v>
      </c>
      <c r="CB168" s="1">
        <v>35</v>
      </c>
      <c r="FO168" s="63"/>
      <c r="FP168" s="63"/>
      <c r="FQ168" s="63"/>
      <c r="FR168" s="63"/>
      <c r="FS168" s="63"/>
      <c r="FT168" s="63"/>
      <c r="FU168" s="63"/>
      <c r="FV168" s="63"/>
      <c r="FW168" s="63"/>
      <c r="FX168" s="63"/>
      <c r="FY168" s="63"/>
      <c r="FZ168" s="63"/>
      <c r="GA168" s="63"/>
      <c r="GB168" s="63"/>
      <c r="GC168" s="63"/>
      <c r="GD168" s="63"/>
      <c r="GE168" s="63"/>
      <c r="GF168" s="63"/>
      <c r="GG168" s="63"/>
      <c r="GH168" s="63"/>
      <c r="GI168" s="63"/>
      <c r="GJ168" s="63"/>
      <c r="GK168" s="63"/>
      <c r="GL168" s="63"/>
      <c r="GM168" s="63"/>
      <c r="GN168" s="63"/>
      <c r="GO168" s="63"/>
      <c r="GP168" s="63"/>
      <c r="GQ168" s="63"/>
      <c r="GR168" s="63"/>
      <c r="GS168" s="63">
        <v>35</v>
      </c>
      <c r="GT168" s="63">
        <v>140</v>
      </c>
      <c r="GU168" s="63">
        <v>70</v>
      </c>
      <c r="GV168" s="63">
        <v>210</v>
      </c>
      <c r="GW168" s="63"/>
      <c r="GX168" s="63"/>
      <c r="GY168" s="63">
        <v>2</v>
      </c>
      <c r="GZ168" s="63">
        <v>2</v>
      </c>
      <c r="HA168" s="63"/>
      <c r="HB168" s="63"/>
      <c r="HC168" s="63"/>
      <c r="HD168" s="63"/>
      <c r="HE168" s="63"/>
      <c r="HF168" s="63"/>
      <c r="HG168" s="63"/>
      <c r="HH168" s="63"/>
      <c r="HI168" s="63"/>
      <c r="HJ168" s="63"/>
      <c r="HK168" s="63"/>
      <c r="HL168" s="63"/>
      <c r="HM168" s="63"/>
      <c r="HN168" s="63"/>
      <c r="HO168" s="63"/>
      <c r="HP168" s="63"/>
      <c r="HQ168" s="63"/>
      <c r="HR168" s="63"/>
      <c r="HS168" s="63"/>
      <c r="HT168" s="63"/>
      <c r="HU168" s="63"/>
      <c r="HV168" s="63"/>
      <c r="HW168" s="63"/>
      <c r="HX168" s="63"/>
      <c r="HY168" s="63"/>
      <c r="HZ168" s="63"/>
      <c r="IA168" s="63"/>
      <c r="IB168" s="63"/>
      <c r="IC168" s="63"/>
      <c r="ID168" s="63"/>
      <c r="IE168" s="63"/>
      <c r="IF168" s="63"/>
      <c r="IG168" s="63"/>
      <c r="IH168" s="63"/>
      <c r="II168" s="63"/>
      <c r="IJ168" s="63"/>
      <c r="IK168" s="63"/>
      <c r="IL168" s="63"/>
      <c r="IM168" s="63"/>
      <c r="IN168" s="63"/>
      <c r="IO168" s="63"/>
      <c r="IP168" s="63"/>
      <c r="IQ168" s="63"/>
      <c r="IR168" s="63"/>
      <c r="IS168" s="63"/>
      <c r="IT168" s="63"/>
      <c r="IU168" s="63"/>
      <c r="IV168" s="63"/>
      <c r="IW168" s="63"/>
      <c r="IX168" s="63"/>
      <c r="IY168" s="63"/>
      <c r="IZ168" s="63"/>
      <c r="JA168" s="63"/>
      <c r="JB168" s="63"/>
      <c r="JC168" s="63"/>
      <c r="JD168" s="63"/>
      <c r="JE168" s="63"/>
      <c r="JF168" s="63"/>
      <c r="JG168" s="63"/>
      <c r="JH168" s="63"/>
      <c r="JI168" s="63"/>
      <c r="JJ168" s="63"/>
      <c r="JK168" s="63"/>
      <c r="JL168" s="63"/>
      <c r="JM168" s="63"/>
      <c r="JN168" s="63"/>
      <c r="JO168" s="63"/>
      <c r="JP168" s="63"/>
      <c r="JQ168" s="63"/>
      <c r="JR168" s="63"/>
      <c r="JS168" s="63"/>
      <c r="JT168" s="63"/>
      <c r="JU168" s="63">
        <v>5</v>
      </c>
      <c r="JV168" s="63">
        <v>15</v>
      </c>
      <c r="JW168" s="63">
        <v>5</v>
      </c>
      <c r="JX168" s="63">
        <v>10</v>
      </c>
      <c r="JY168" s="63">
        <v>35</v>
      </c>
      <c r="JZ168" s="63">
        <v>140</v>
      </c>
      <c r="KA168" s="63"/>
      <c r="KB168" s="63"/>
      <c r="KC168" s="63"/>
      <c r="KD168" s="63"/>
      <c r="KE168" s="63">
        <v>3</v>
      </c>
      <c r="KF168" s="63"/>
      <c r="KG168" s="63"/>
      <c r="KH168" s="63"/>
      <c r="KI168" s="63"/>
      <c r="KJ168" s="63"/>
      <c r="KK168" s="63"/>
      <c r="KL168" s="63"/>
      <c r="KM168" s="63"/>
      <c r="KN168" s="63"/>
      <c r="KO168" s="63">
        <v>2</v>
      </c>
      <c r="KP168" s="63"/>
      <c r="KQ168" s="63"/>
      <c r="KR168" s="63"/>
      <c r="KS168" s="63"/>
      <c r="KT168" s="63"/>
      <c r="KU168" s="63"/>
      <c r="KV168" s="63"/>
      <c r="KW168" s="63"/>
      <c r="KX168" s="63"/>
      <c r="KY168" s="63"/>
      <c r="KZ168" s="63"/>
      <c r="LA168" s="63"/>
      <c r="LB168" s="63"/>
      <c r="LC168" s="63"/>
      <c r="LD168" s="63"/>
      <c r="LE168" s="63"/>
      <c r="LF168" s="63"/>
      <c r="LG168" s="63"/>
      <c r="LH168" s="63"/>
      <c r="LI168" s="63"/>
      <c r="LJ168" s="63"/>
      <c r="LK168" s="63"/>
      <c r="LL168" s="63"/>
      <c r="LM168" s="63"/>
      <c r="LN168" s="63"/>
      <c r="LO168" s="63"/>
      <c r="LP168" s="63">
        <v>3</v>
      </c>
      <c r="LQ168" s="63"/>
      <c r="LR168" s="63">
        <v>105</v>
      </c>
      <c r="LS168" s="63">
        <v>2</v>
      </c>
      <c r="LT168" s="63">
        <v>6</v>
      </c>
      <c r="LU168" s="63">
        <v>1</v>
      </c>
      <c r="LV168" s="63">
        <v>2</v>
      </c>
      <c r="LW168" s="63"/>
      <c r="LX168" s="63"/>
      <c r="LY168" s="63"/>
    </row>
    <row r="169" spans="1:337" ht="15.75">
      <c r="A169" s="446">
        <v>166</v>
      </c>
      <c r="B169" s="175" t="s">
        <v>443</v>
      </c>
      <c r="C169" s="215" t="s">
        <v>444</v>
      </c>
      <c r="D169" s="215" t="s">
        <v>445</v>
      </c>
      <c r="E169" s="210" t="s">
        <v>446</v>
      </c>
      <c r="F169" s="186">
        <v>1020400750347</v>
      </c>
      <c r="G169" s="184">
        <v>411091124</v>
      </c>
      <c r="H169" s="384" t="s">
        <v>340</v>
      </c>
      <c r="I169" s="391">
        <v>10</v>
      </c>
      <c r="K169" s="1">
        <v>3</v>
      </c>
      <c r="L169" s="1">
        <v>12</v>
      </c>
      <c r="BO169" s="1">
        <v>1</v>
      </c>
      <c r="BP169" s="1">
        <v>1</v>
      </c>
      <c r="BS169" s="1">
        <v>3</v>
      </c>
      <c r="BT169" s="1">
        <v>12</v>
      </c>
      <c r="CU169" s="1">
        <v>3</v>
      </c>
      <c r="CV169" s="1">
        <v>27</v>
      </c>
      <c r="CY169" s="1">
        <v>15</v>
      </c>
      <c r="CZ169" s="1">
        <f t="shared" ref="CZ169:CZ195" si="13">CY169*10</f>
        <v>150</v>
      </c>
      <c r="DK169" s="1">
        <v>1</v>
      </c>
      <c r="DL169" s="1">
        <f t="shared" ref="DL169:DL177" si="14">DK169*6</f>
        <v>6</v>
      </c>
      <c r="EE169" s="1">
        <v>3</v>
      </c>
      <c r="EF169" s="1">
        <f t="shared" ref="EF169:EF195" si="15">EE169</f>
        <v>3</v>
      </c>
      <c r="EI169" s="1">
        <v>3</v>
      </c>
      <c r="EJ169" s="1">
        <f t="shared" ref="EJ169:EJ195" si="16">EI169</f>
        <v>3</v>
      </c>
      <c r="FO169" s="63"/>
      <c r="FP169" s="63"/>
      <c r="FQ169" s="63"/>
      <c r="FR169" s="63"/>
      <c r="FS169" s="63"/>
      <c r="FT169" s="63"/>
      <c r="FU169" s="63"/>
      <c r="FV169" s="63"/>
      <c r="FW169" s="63"/>
      <c r="FX169" s="63"/>
      <c r="FY169" s="63"/>
      <c r="FZ169" s="63"/>
      <c r="GA169" s="63"/>
      <c r="GB169" s="63"/>
      <c r="GC169" s="63"/>
      <c r="GD169" s="63"/>
      <c r="GE169" s="63"/>
      <c r="GF169" s="63"/>
      <c r="GG169" s="63"/>
      <c r="GH169" s="63"/>
      <c r="GI169" s="63"/>
      <c r="GJ169" s="63"/>
      <c r="GK169" s="63"/>
      <c r="GL169" s="63"/>
      <c r="GM169" s="63"/>
      <c r="GN169" s="63"/>
      <c r="GO169" s="63"/>
      <c r="GP169" s="63"/>
      <c r="GQ169" s="63"/>
      <c r="GR169" s="63"/>
      <c r="GS169" s="63"/>
      <c r="GT169" s="63"/>
      <c r="GU169" s="63">
        <v>2</v>
      </c>
      <c r="GV169" s="63">
        <v>6</v>
      </c>
      <c r="GW169" s="63"/>
      <c r="GX169" s="63"/>
      <c r="GY169" s="63"/>
      <c r="GZ169" s="63"/>
      <c r="HA169" s="63"/>
      <c r="HB169" s="63"/>
      <c r="HC169" s="63"/>
      <c r="HD169" s="63"/>
      <c r="HE169" s="63"/>
      <c r="HF169" s="63"/>
      <c r="HG169" s="63"/>
      <c r="HH169" s="63"/>
      <c r="HI169" s="63"/>
      <c r="HJ169" s="63"/>
      <c r="HK169" s="63"/>
      <c r="HL169" s="63"/>
      <c r="HM169" s="63"/>
      <c r="HN169" s="63"/>
      <c r="HO169" s="63"/>
      <c r="HP169" s="63"/>
      <c r="HQ169" s="63"/>
      <c r="HR169" s="63"/>
      <c r="HS169" s="63"/>
      <c r="HT169" s="63"/>
      <c r="HU169" s="63"/>
      <c r="HV169" s="63"/>
      <c r="HW169" s="63"/>
      <c r="HX169" s="63"/>
      <c r="HY169" s="63"/>
      <c r="HZ169" s="63"/>
      <c r="IA169" s="63"/>
      <c r="IB169" s="63"/>
      <c r="IC169" s="63"/>
      <c r="ID169" s="63"/>
      <c r="IE169" s="63"/>
      <c r="IF169" s="63"/>
      <c r="IG169" s="63"/>
      <c r="IH169" s="63"/>
      <c r="II169" s="63"/>
      <c r="IJ169" s="63"/>
      <c r="IK169" s="63"/>
      <c r="IL169" s="63"/>
      <c r="IM169" s="63"/>
      <c r="IN169" s="63"/>
      <c r="IO169" s="63"/>
      <c r="IP169" s="63"/>
      <c r="IQ169" s="63"/>
      <c r="IR169" s="63"/>
      <c r="IS169" s="63"/>
      <c r="IT169" s="63"/>
      <c r="IU169" s="63"/>
      <c r="IV169" s="63"/>
      <c r="IW169" s="63"/>
      <c r="IX169" s="63"/>
      <c r="IY169" s="63"/>
      <c r="IZ169" s="63"/>
      <c r="JA169" s="63"/>
      <c r="JB169" s="63"/>
      <c r="JC169" s="63"/>
      <c r="JD169" s="63"/>
      <c r="JE169" s="63"/>
      <c r="JF169" s="63"/>
      <c r="JG169" s="63"/>
      <c r="JH169" s="63"/>
      <c r="JI169" s="63"/>
      <c r="JJ169" s="63"/>
      <c r="JK169" s="63"/>
      <c r="JL169" s="63"/>
      <c r="JM169" s="63"/>
      <c r="JN169" s="63"/>
      <c r="JO169" s="63"/>
      <c r="JP169" s="63"/>
      <c r="JQ169" s="63"/>
      <c r="JR169" s="63"/>
      <c r="JS169" s="63"/>
      <c r="JT169" s="63"/>
      <c r="JU169" s="63"/>
      <c r="JV169" s="63"/>
      <c r="JW169" s="63"/>
      <c r="JX169" s="63"/>
      <c r="JY169" s="63"/>
      <c r="JZ169" s="63"/>
      <c r="KA169" s="63"/>
      <c r="KB169" s="63"/>
      <c r="KC169" s="63"/>
      <c r="KD169" s="63"/>
      <c r="KE169" s="63"/>
      <c r="KF169" s="63"/>
      <c r="KG169" s="63"/>
      <c r="KH169" s="63"/>
      <c r="KI169" s="63"/>
      <c r="KJ169" s="63"/>
      <c r="KK169" s="63"/>
      <c r="KL169" s="63"/>
      <c r="KM169" s="63"/>
      <c r="KN169" s="63"/>
      <c r="KO169" s="63"/>
      <c r="KP169" s="63"/>
      <c r="KQ169" s="63"/>
      <c r="KR169" s="63"/>
      <c r="KS169" s="63"/>
      <c r="KT169" s="63"/>
      <c r="KU169" s="63"/>
      <c r="KV169" s="63"/>
      <c r="KW169" s="63"/>
      <c r="KX169" s="63"/>
      <c r="KY169" s="63"/>
      <c r="KZ169" s="63"/>
      <c r="LA169" s="63"/>
      <c r="LB169" s="63"/>
      <c r="LC169" s="63"/>
      <c r="LD169" s="63"/>
      <c r="LE169" s="63"/>
      <c r="LF169" s="63"/>
      <c r="LG169" s="63"/>
      <c r="LH169" s="63"/>
      <c r="LI169" s="63"/>
      <c r="LJ169" s="63"/>
      <c r="LK169" s="63"/>
      <c r="LL169" s="63"/>
      <c r="LM169" s="63"/>
      <c r="LN169" s="63"/>
      <c r="LO169" s="63"/>
      <c r="LP169" s="63"/>
      <c r="LQ169" s="63">
        <v>1</v>
      </c>
      <c r="LR169" s="63"/>
      <c r="LS169" s="63"/>
      <c r="LT169" s="63"/>
      <c r="LU169" s="63"/>
      <c r="LV169" s="63"/>
      <c r="LW169" s="63"/>
      <c r="LX169" s="63"/>
      <c r="LY169" s="63"/>
    </row>
    <row r="170" spans="1:337" ht="15.75">
      <c r="A170" s="447">
        <v>167</v>
      </c>
      <c r="B170" s="175" t="s">
        <v>443</v>
      </c>
      <c r="C170" s="162" t="s">
        <v>447</v>
      </c>
      <c r="D170" s="191" t="s">
        <v>448</v>
      </c>
      <c r="E170" s="191" t="s">
        <v>448</v>
      </c>
      <c r="F170" s="186">
        <v>1020400755902</v>
      </c>
      <c r="G170" s="138">
        <v>411091325</v>
      </c>
      <c r="H170" s="384" t="s">
        <v>340</v>
      </c>
      <c r="I170" s="391">
        <v>10</v>
      </c>
      <c r="K170" s="1">
        <v>1</v>
      </c>
      <c r="L170" s="1">
        <v>4</v>
      </c>
      <c r="BO170" s="1">
        <v>1</v>
      </c>
      <c r="BP170" s="1">
        <v>1</v>
      </c>
      <c r="BS170" s="1">
        <v>3</v>
      </c>
      <c r="BT170" s="1">
        <v>12</v>
      </c>
      <c r="CU170" s="1">
        <v>2</v>
      </c>
      <c r="CV170" s="1">
        <v>18</v>
      </c>
      <c r="CY170" s="1">
        <v>5</v>
      </c>
      <c r="CZ170" s="1">
        <f t="shared" si="13"/>
        <v>50</v>
      </c>
      <c r="DK170" s="1">
        <v>1</v>
      </c>
      <c r="DL170" s="1">
        <f t="shared" si="14"/>
        <v>6</v>
      </c>
      <c r="EE170" s="1">
        <v>3</v>
      </c>
      <c r="EF170" s="1">
        <f t="shared" si="15"/>
        <v>3</v>
      </c>
      <c r="EI170" s="1">
        <v>3</v>
      </c>
      <c r="EJ170" s="1">
        <f t="shared" si="16"/>
        <v>3</v>
      </c>
      <c r="FO170" s="63"/>
      <c r="FP170" s="63"/>
      <c r="FQ170" s="63"/>
      <c r="FR170" s="63"/>
      <c r="FS170" s="63"/>
      <c r="FT170" s="63"/>
      <c r="FU170" s="63"/>
      <c r="FV170" s="63"/>
      <c r="FW170" s="63"/>
      <c r="FX170" s="63"/>
      <c r="FY170" s="63"/>
      <c r="FZ170" s="63"/>
      <c r="GA170" s="63"/>
      <c r="GB170" s="63"/>
      <c r="GC170" s="63"/>
      <c r="GD170" s="63"/>
      <c r="GE170" s="63"/>
      <c r="GF170" s="63"/>
      <c r="GG170" s="63"/>
      <c r="GH170" s="63"/>
      <c r="GI170" s="63"/>
      <c r="GJ170" s="63"/>
      <c r="GK170" s="63"/>
      <c r="GL170" s="63"/>
      <c r="GM170" s="63"/>
      <c r="GN170" s="63"/>
      <c r="GO170" s="63"/>
      <c r="GP170" s="63"/>
      <c r="GQ170" s="63"/>
      <c r="GR170" s="63"/>
      <c r="GS170" s="63"/>
      <c r="GT170" s="63"/>
      <c r="GU170" s="63">
        <v>2</v>
      </c>
      <c r="GV170" s="63">
        <v>6</v>
      </c>
      <c r="GW170" s="63"/>
      <c r="GX170" s="63"/>
      <c r="GY170" s="63"/>
      <c r="GZ170" s="63"/>
      <c r="HA170" s="63"/>
      <c r="HB170" s="63"/>
      <c r="HC170" s="63"/>
      <c r="HD170" s="63"/>
      <c r="HE170" s="63"/>
      <c r="HF170" s="63"/>
      <c r="HG170" s="63"/>
      <c r="HH170" s="63"/>
      <c r="HI170" s="63"/>
      <c r="HJ170" s="63"/>
      <c r="HK170" s="63"/>
      <c r="HL170" s="63"/>
      <c r="HM170" s="63"/>
      <c r="HN170" s="63"/>
      <c r="HO170" s="63"/>
      <c r="HP170" s="63"/>
      <c r="HQ170" s="63"/>
      <c r="HR170" s="63"/>
      <c r="HS170" s="63"/>
      <c r="HT170" s="63"/>
      <c r="HU170" s="63"/>
      <c r="HV170" s="63"/>
      <c r="HW170" s="63"/>
      <c r="HX170" s="63"/>
      <c r="HY170" s="63"/>
      <c r="HZ170" s="63"/>
      <c r="IA170" s="63"/>
      <c r="IB170" s="63"/>
      <c r="IC170" s="63"/>
      <c r="ID170" s="63"/>
      <c r="IE170" s="63"/>
      <c r="IF170" s="63"/>
      <c r="IG170" s="63"/>
      <c r="IH170" s="63"/>
      <c r="II170" s="63"/>
      <c r="IJ170" s="63"/>
      <c r="IK170" s="63"/>
      <c r="IL170" s="63"/>
      <c r="IM170" s="63"/>
      <c r="IN170" s="63"/>
      <c r="IO170" s="63"/>
      <c r="IP170" s="63"/>
      <c r="IQ170" s="63"/>
      <c r="IR170" s="63"/>
      <c r="IS170" s="63"/>
      <c r="IT170" s="63"/>
      <c r="IU170" s="63"/>
      <c r="IV170" s="63"/>
      <c r="IW170" s="63"/>
      <c r="IX170" s="63"/>
      <c r="IY170" s="63"/>
      <c r="IZ170" s="63"/>
      <c r="JA170" s="63"/>
      <c r="JB170" s="63"/>
      <c r="JC170" s="63"/>
      <c r="JD170" s="63"/>
      <c r="JE170" s="63"/>
      <c r="JF170" s="63"/>
      <c r="JG170" s="63"/>
      <c r="JH170" s="63"/>
      <c r="JI170" s="63"/>
      <c r="JJ170" s="63"/>
      <c r="JK170" s="63"/>
      <c r="JL170" s="63"/>
      <c r="JM170" s="63"/>
      <c r="JN170" s="63"/>
      <c r="JO170" s="63"/>
      <c r="JP170" s="63"/>
      <c r="JQ170" s="63"/>
      <c r="JR170" s="63"/>
      <c r="JS170" s="63"/>
      <c r="JT170" s="63"/>
      <c r="JU170" s="63"/>
      <c r="JV170" s="63"/>
      <c r="JW170" s="63"/>
      <c r="JX170" s="63"/>
      <c r="JY170" s="63"/>
      <c r="JZ170" s="63"/>
      <c r="KA170" s="63"/>
      <c r="KB170" s="63"/>
      <c r="KC170" s="63"/>
      <c r="KD170" s="63"/>
      <c r="KE170" s="63"/>
      <c r="KF170" s="63"/>
      <c r="KG170" s="63"/>
      <c r="KH170" s="63"/>
      <c r="KI170" s="63"/>
      <c r="KJ170" s="63"/>
      <c r="KK170" s="63"/>
      <c r="KL170" s="63"/>
      <c r="KM170" s="63"/>
      <c r="KN170" s="63"/>
      <c r="KO170" s="63"/>
      <c r="KP170" s="63"/>
      <c r="KQ170" s="63"/>
      <c r="KR170" s="63"/>
      <c r="KS170" s="63"/>
      <c r="KT170" s="63"/>
      <c r="KU170" s="63"/>
      <c r="KV170" s="63"/>
      <c r="KW170" s="63"/>
      <c r="KX170" s="63"/>
      <c r="KY170" s="63"/>
      <c r="KZ170" s="63"/>
      <c r="LA170" s="63"/>
      <c r="LB170" s="63"/>
      <c r="LC170" s="63"/>
      <c r="LD170" s="63"/>
      <c r="LE170" s="63"/>
      <c r="LF170" s="63"/>
      <c r="LG170" s="63"/>
      <c r="LH170" s="63"/>
      <c r="LI170" s="63"/>
      <c r="LJ170" s="63"/>
      <c r="LK170" s="63"/>
      <c r="LL170" s="63"/>
      <c r="LM170" s="63"/>
      <c r="LN170" s="63"/>
      <c r="LO170" s="63"/>
      <c r="LP170" s="63"/>
      <c r="LQ170" s="63">
        <v>1</v>
      </c>
      <c r="LR170" s="63"/>
      <c r="LS170" s="63"/>
      <c r="LT170" s="63"/>
      <c r="LU170" s="63"/>
      <c r="LV170" s="63"/>
      <c r="LW170" s="63"/>
      <c r="LX170" s="63"/>
      <c r="LY170" s="63"/>
    </row>
    <row r="171" spans="1:337" ht="15.75">
      <c r="A171" s="446">
        <v>168</v>
      </c>
      <c r="B171" s="175" t="s">
        <v>443</v>
      </c>
      <c r="C171" s="162" t="s">
        <v>447</v>
      </c>
      <c r="D171" s="191" t="s">
        <v>448</v>
      </c>
      <c r="E171" s="161" t="s">
        <v>449</v>
      </c>
      <c r="F171" s="186">
        <v>1020400755902</v>
      </c>
      <c r="G171" s="138">
        <v>411091325</v>
      </c>
      <c r="H171" s="384" t="s">
        <v>340</v>
      </c>
      <c r="I171" s="391">
        <v>10</v>
      </c>
      <c r="K171" s="1">
        <v>1</v>
      </c>
      <c r="L171" s="1">
        <v>4</v>
      </c>
      <c r="AY171" s="1">
        <v>5</v>
      </c>
      <c r="AZ171" s="1">
        <v>5</v>
      </c>
      <c r="BO171" s="1">
        <v>1</v>
      </c>
      <c r="BP171" s="1">
        <v>1</v>
      </c>
      <c r="BS171" s="1">
        <v>3</v>
      </c>
      <c r="BT171" s="1">
        <v>12</v>
      </c>
      <c r="CU171" s="1">
        <v>1</v>
      </c>
      <c r="CV171" s="1">
        <v>9</v>
      </c>
      <c r="CY171" s="1">
        <v>5</v>
      </c>
      <c r="CZ171" s="1">
        <f t="shared" si="13"/>
        <v>50</v>
      </c>
      <c r="DK171" s="1">
        <v>1</v>
      </c>
      <c r="DL171" s="1">
        <f t="shared" si="14"/>
        <v>6</v>
      </c>
      <c r="EE171" s="1">
        <v>3</v>
      </c>
      <c r="EF171" s="1">
        <f t="shared" si="15"/>
        <v>3</v>
      </c>
      <c r="EI171" s="1">
        <v>3</v>
      </c>
      <c r="EJ171" s="1">
        <f t="shared" si="16"/>
        <v>3</v>
      </c>
      <c r="FO171" s="63"/>
      <c r="FP171" s="63"/>
      <c r="FQ171" s="63"/>
      <c r="FR171" s="63"/>
      <c r="FS171" s="63"/>
      <c r="FT171" s="63"/>
      <c r="FU171" s="63"/>
      <c r="FV171" s="63"/>
      <c r="FW171" s="63"/>
      <c r="FX171" s="63"/>
      <c r="FY171" s="63"/>
      <c r="FZ171" s="63"/>
      <c r="GA171" s="63"/>
      <c r="GB171" s="63"/>
      <c r="GC171" s="63"/>
      <c r="GD171" s="63"/>
      <c r="GE171" s="63"/>
      <c r="GF171" s="63"/>
      <c r="GG171" s="63"/>
      <c r="GH171" s="63"/>
      <c r="GI171" s="63"/>
      <c r="GJ171" s="63"/>
      <c r="GK171" s="63"/>
      <c r="GL171" s="63"/>
      <c r="GM171" s="63"/>
      <c r="GN171" s="63"/>
      <c r="GO171" s="63"/>
      <c r="GP171" s="63"/>
      <c r="GQ171" s="63"/>
      <c r="GR171" s="63"/>
      <c r="GS171" s="63"/>
      <c r="GT171" s="63"/>
      <c r="GU171" s="63">
        <v>2</v>
      </c>
      <c r="GV171" s="63">
        <v>6</v>
      </c>
      <c r="GW171" s="63"/>
      <c r="GX171" s="63"/>
      <c r="GY171" s="63"/>
      <c r="GZ171" s="63"/>
      <c r="HA171" s="63"/>
      <c r="HB171" s="63"/>
      <c r="HC171" s="63"/>
      <c r="HD171" s="63"/>
      <c r="HE171" s="63"/>
      <c r="HF171" s="63"/>
      <c r="HG171" s="63"/>
      <c r="HH171" s="63"/>
      <c r="HI171" s="63"/>
      <c r="HJ171" s="63"/>
      <c r="HK171" s="63"/>
      <c r="HL171" s="63"/>
      <c r="HM171" s="63"/>
      <c r="HN171" s="63"/>
      <c r="HO171" s="63"/>
      <c r="HP171" s="63"/>
      <c r="HQ171" s="63"/>
      <c r="HR171" s="63"/>
      <c r="HS171" s="63"/>
      <c r="HT171" s="63"/>
      <c r="HU171" s="63"/>
      <c r="HV171" s="63"/>
      <c r="HW171" s="63"/>
      <c r="HX171" s="63"/>
      <c r="HY171" s="63"/>
      <c r="HZ171" s="63"/>
      <c r="IA171" s="63"/>
      <c r="IB171" s="63"/>
      <c r="IC171" s="63"/>
      <c r="ID171" s="63"/>
      <c r="IE171" s="63"/>
      <c r="IF171" s="63"/>
      <c r="IG171" s="63"/>
      <c r="IH171" s="63"/>
      <c r="II171" s="63"/>
      <c r="IJ171" s="63"/>
      <c r="IK171" s="63"/>
      <c r="IL171" s="63"/>
      <c r="IM171" s="63"/>
      <c r="IN171" s="63"/>
      <c r="IO171" s="63"/>
      <c r="IP171" s="63"/>
      <c r="IQ171" s="63"/>
      <c r="IR171" s="63"/>
      <c r="IS171" s="63"/>
      <c r="IT171" s="63"/>
      <c r="IU171" s="63"/>
      <c r="IV171" s="63"/>
      <c r="IW171" s="63"/>
      <c r="IX171" s="63"/>
      <c r="IY171" s="63"/>
      <c r="IZ171" s="63"/>
      <c r="JA171" s="63"/>
      <c r="JB171" s="63"/>
      <c r="JC171" s="63"/>
      <c r="JD171" s="63"/>
      <c r="JE171" s="63"/>
      <c r="JF171" s="63"/>
      <c r="JG171" s="63"/>
      <c r="JH171" s="63"/>
      <c r="JI171" s="63"/>
      <c r="JJ171" s="63"/>
      <c r="JK171" s="63"/>
      <c r="JL171" s="63"/>
      <c r="JM171" s="63"/>
      <c r="JN171" s="63"/>
      <c r="JO171" s="63"/>
      <c r="JP171" s="63"/>
      <c r="JQ171" s="63"/>
      <c r="JR171" s="63"/>
      <c r="JS171" s="63"/>
      <c r="JT171" s="63"/>
      <c r="JU171" s="63"/>
      <c r="JV171" s="63"/>
      <c r="JW171" s="63"/>
      <c r="JX171" s="63"/>
      <c r="JY171" s="63"/>
      <c r="JZ171" s="63"/>
      <c r="KA171" s="63"/>
      <c r="KB171" s="63"/>
      <c r="KC171" s="63"/>
      <c r="KD171" s="63"/>
      <c r="KE171" s="63"/>
      <c r="KF171" s="63"/>
      <c r="KG171" s="63"/>
      <c r="KH171" s="63"/>
      <c r="KI171" s="63"/>
      <c r="KJ171" s="63"/>
      <c r="KK171" s="63"/>
      <c r="KL171" s="63"/>
      <c r="KM171" s="63"/>
      <c r="KN171" s="63"/>
      <c r="KO171" s="63"/>
      <c r="KP171" s="63"/>
      <c r="KQ171" s="63"/>
      <c r="KR171" s="63"/>
      <c r="KS171" s="63"/>
      <c r="KT171" s="63"/>
      <c r="KU171" s="63"/>
      <c r="KV171" s="63"/>
      <c r="KW171" s="63"/>
      <c r="KX171" s="63"/>
      <c r="KY171" s="63"/>
      <c r="KZ171" s="63"/>
      <c r="LA171" s="63"/>
      <c r="LB171" s="63"/>
      <c r="LC171" s="63"/>
      <c r="LD171" s="63"/>
      <c r="LE171" s="63"/>
      <c r="LF171" s="63"/>
      <c r="LG171" s="63"/>
      <c r="LH171" s="63"/>
      <c r="LI171" s="63"/>
      <c r="LJ171" s="63"/>
      <c r="LK171" s="63"/>
      <c r="LL171" s="63"/>
      <c r="LM171" s="63"/>
      <c r="LN171" s="63"/>
      <c r="LO171" s="63"/>
      <c r="LP171" s="63"/>
      <c r="LQ171" s="63"/>
      <c r="LR171" s="63"/>
      <c r="LS171" s="63"/>
      <c r="LT171" s="63"/>
      <c r="LU171" s="63"/>
      <c r="LV171" s="63"/>
      <c r="LW171" s="63"/>
      <c r="LX171" s="63"/>
      <c r="LY171" s="63"/>
    </row>
    <row r="172" spans="1:337" ht="15.75">
      <c r="A172" s="447">
        <v>169</v>
      </c>
      <c r="B172" s="175" t="s">
        <v>443</v>
      </c>
      <c r="C172" s="162" t="s">
        <v>447</v>
      </c>
      <c r="D172" s="191" t="s">
        <v>448</v>
      </c>
      <c r="E172" s="161" t="s">
        <v>450</v>
      </c>
      <c r="F172" s="186">
        <v>1020400755902</v>
      </c>
      <c r="G172" s="138">
        <v>411091325</v>
      </c>
      <c r="H172" s="384" t="s">
        <v>340</v>
      </c>
      <c r="I172" s="391">
        <v>10</v>
      </c>
      <c r="K172" s="1">
        <v>1</v>
      </c>
      <c r="L172" s="1">
        <v>4</v>
      </c>
      <c r="AY172" s="1">
        <v>5</v>
      </c>
      <c r="AZ172" s="1">
        <v>5</v>
      </c>
      <c r="BO172" s="1">
        <v>1</v>
      </c>
      <c r="BP172" s="1">
        <v>1</v>
      </c>
      <c r="BS172" s="1">
        <v>3</v>
      </c>
      <c r="BT172" s="1">
        <v>12</v>
      </c>
      <c r="CU172" s="1">
        <v>2</v>
      </c>
      <c r="CV172" s="1">
        <v>18</v>
      </c>
      <c r="CY172" s="1">
        <v>5</v>
      </c>
      <c r="CZ172" s="1">
        <f t="shared" si="13"/>
        <v>50</v>
      </c>
      <c r="DK172" s="1">
        <v>1</v>
      </c>
      <c r="DL172" s="1">
        <f t="shared" si="14"/>
        <v>6</v>
      </c>
      <c r="EE172" s="1">
        <v>3</v>
      </c>
      <c r="EF172" s="1">
        <f t="shared" si="15"/>
        <v>3</v>
      </c>
      <c r="EI172" s="1">
        <v>3</v>
      </c>
      <c r="EJ172" s="1">
        <f t="shared" si="16"/>
        <v>3</v>
      </c>
      <c r="FO172" s="63"/>
      <c r="FP172" s="63"/>
      <c r="FQ172" s="63"/>
      <c r="FR172" s="63"/>
      <c r="FS172" s="63"/>
      <c r="FT172" s="63"/>
      <c r="FU172" s="63"/>
      <c r="FV172" s="63"/>
      <c r="FW172" s="63"/>
      <c r="FX172" s="63"/>
      <c r="FY172" s="63"/>
      <c r="FZ172" s="63"/>
      <c r="GA172" s="63"/>
      <c r="GB172" s="63"/>
      <c r="GC172" s="63"/>
      <c r="GD172" s="63"/>
      <c r="GE172" s="63"/>
      <c r="GF172" s="63"/>
      <c r="GG172" s="63"/>
      <c r="GH172" s="63"/>
      <c r="GI172" s="63"/>
      <c r="GJ172" s="63"/>
      <c r="GK172" s="63"/>
      <c r="GL172" s="63"/>
      <c r="GM172" s="63"/>
      <c r="GN172" s="63"/>
      <c r="GO172" s="63"/>
      <c r="GP172" s="63"/>
      <c r="GQ172" s="63"/>
      <c r="GR172" s="63"/>
      <c r="GS172" s="63"/>
      <c r="GT172" s="63"/>
      <c r="GU172" s="63">
        <v>2</v>
      </c>
      <c r="GV172" s="63">
        <v>6</v>
      </c>
      <c r="GW172" s="63"/>
      <c r="GX172" s="63"/>
      <c r="GY172" s="63"/>
      <c r="GZ172" s="63"/>
      <c r="HA172" s="63"/>
      <c r="HB172" s="63"/>
      <c r="HC172" s="63"/>
      <c r="HD172" s="63"/>
      <c r="HE172" s="63"/>
      <c r="HF172" s="63"/>
      <c r="HG172" s="63"/>
      <c r="HH172" s="63"/>
      <c r="HI172" s="63"/>
      <c r="HJ172" s="63"/>
      <c r="HK172" s="63"/>
      <c r="HL172" s="63"/>
      <c r="HM172" s="63"/>
      <c r="HN172" s="63"/>
      <c r="HO172" s="63"/>
      <c r="HP172" s="63"/>
      <c r="HQ172" s="63"/>
      <c r="HR172" s="63"/>
      <c r="HS172" s="63"/>
      <c r="HT172" s="63"/>
      <c r="HU172" s="63"/>
      <c r="HV172" s="63"/>
      <c r="HW172" s="63"/>
      <c r="HX172" s="63"/>
      <c r="HY172" s="63"/>
      <c r="HZ172" s="63"/>
      <c r="IA172" s="63"/>
      <c r="IB172" s="63"/>
      <c r="IC172" s="63"/>
      <c r="ID172" s="63"/>
      <c r="IE172" s="63"/>
      <c r="IF172" s="63"/>
      <c r="IG172" s="63"/>
      <c r="IH172" s="63"/>
      <c r="II172" s="63"/>
      <c r="IJ172" s="63"/>
      <c r="IK172" s="63"/>
      <c r="IL172" s="63"/>
      <c r="IM172" s="63"/>
      <c r="IN172" s="63"/>
      <c r="IO172" s="63"/>
      <c r="IP172" s="63"/>
      <c r="IQ172" s="63"/>
      <c r="IR172" s="63"/>
      <c r="IS172" s="63"/>
      <c r="IT172" s="63"/>
      <c r="IU172" s="63"/>
      <c r="IV172" s="63"/>
      <c r="IW172" s="63"/>
      <c r="IX172" s="63"/>
      <c r="IY172" s="63"/>
      <c r="IZ172" s="63"/>
      <c r="JA172" s="63"/>
      <c r="JB172" s="63"/>
      <c r="JC172" s="63"/>
      <c r="JD172" s="63"/>
      <c r="JE172" s="63"/>
      <c r="JF172" s="63"/>
      <c r="JG172" s="63"/>
      <c r="JH172" s="63"/>
      <c r="JI172" s="63"/>
      <c r="JJ172" s="63"/>
      <c r="JK172" s="63"/>
      <c r="JL172" s="63"/>
      <c r="JM172" s="63"/>
      <c r="JN172" s="63"/>
      <c r="JO172" s="63"/>
      <c r="JP172" s="63"/>
      <c r="JQ172" s="63"/>
      <c r="JR172" s="63"/>
      <c r="JS172" s="63"/>
      <c r="JT172" s="63"/>
      <c r="JU172" s="63"/>
      <c r="JV172" s="63"/>
      <c r="JW172" s="63"/>
      <c r="JX172" s="63"/>
      <c r="JY172" s="63"/>
      <c r="JZ172" s="63"/>
      <c r="KA172" s="63"/>
      <c r="KB172" s="63"/>
      <c r="KC172" s="63"/>
      <c r="KD172" s="63"/>
      <c r="KE172" s="63"/>
      <c r="KF172" s="63"/>
      <c r="KG172" s="63"/>
      <c r="KH172" s="63"/>
      <c r="KI172" s="63"/>
      <c r="KJ172" s="63"/>
      <c r="KK172" s="63"/>
      <c r="KL172" s="63"/>
      <c r="KM172" s="63"/>
      <c r="KN172" s="63"/>
      <c r="KO172" s="63"/>
      <c r="KP172" s="63"/>
      <c r="KQ172" s="63"/>
      <c r="KR172" s="63"/>
      <c r="KS172" s="63"/>
      <c r="KT172" s="63"/>
      <c r="KU172" s="63"/>
      <c r="KV172" s="63"/>
      <c r="KW172" s="63"/>
      <c r="KX172" s="63"/>
      <c r="KY172" s="63"/>
      <c r="KZ172" s="63"/>
      <c r="LA172" s="63"/>
      <c r="LB172" s="63"/>
      <c r="LC172" s="63"/>
      <c r="LD172" s="63"/>
      <c r="LE172" s="63"/>
      <c r="LF172" s="63"/>
      <c r="LG172" s="63"/>
      <c r="LH172" s="63"/>
      <c r="LI172" s="63"/>
      <c r="LJ172" s="63"/>
      <c r="LK172" s="63"/>
      <c r="LL172" s="63"/>
      <c r="LM172" s="63"/>
      <c r="LN172" s="63"/>
      <c r="LO172" s="63"/>
      <c r="LP172" s="63"/>
      <c r="LQ172" s="63"/>
      <c r="LR172" s="63"/>
      <c r="LS172" s="63"/>
      <c r="LT172" s="63"/>
      <c r="LU172" s="63"/>
      <c r="LV172" s="63"/>
      <c r="LW172" s="63"/>
      <c r="LX172" s="63"/>
      <c r="LY172" s="63"/>
    </row>
    <row r="173" spans="1:337" ht="15.75">
      <c r="A173" s="446">
        <v>170</v>
      </c>
      <c r="B173" s="175" t="s">
        <v>443</v>
      </c>
      <c r="C173" s="162" t="s">
        <v>451</v>
      </c>
      <c r="D173" s="191" t="s">
        <v>452</v>
      </c>
      <c r="E173" s="191" t="s">
        <v>452</v>
      </c>
      <c r="F173" s="186">
        <v>1020400754560</v>
      </c>
      <c r="G173" s="138">
        <v>411091170</v>
      </c>
      <c r="H173" s="384" t="s">
        <v>340</v>
      </c>
      <c r="I173" s="391">
        <v>10</v>
      </c>
      <c r="K173" s="1">
        <v>1</v>
      </c>
      <c r="L173" s="1">
        <v>4</v>
      </c>
      <c r="AY173" s="1">
        <v>5</v>
      </c>
      <c r="AZ173" s="1">
        <v>5</v>
      </c>
      <c r="BO173" s="1">
        <v>1</v>
      </c>
      <c r="BP173" s="1">
        <v>1</v>
      </c>
      <c r="BS173" s="1">
        <v>3</v>
      </c>
      <c r="BT173" s="1">
        <v>12</v>
      </c>
      <c r="CU173" s="1">
        <v>3</v>
      </c>
      <c r="CV173" s="1">
        <v>27</v>
      </c>
      <c r="CY173" s="1">
        <v>10</v>
      </c>
      <c r="CZ173" s="1">
        <f t="shared" si="13"/>
        <v>100</v>
      </c>
      <c r="DK173" s="1">
        <v>1</v>
      </c>
      <c r="DL173" s="1">
        <f t="shared" si="14"/>
        <v>6</v>
      </c>
      <c r="EE173" s="1">
        <v>3</v>
      </c>
      <c r="EF173" s="1">
        <f t="shared" si="15"/>
        <v>3</v>
      </c>
      <c r="EI173" s="1">
        <v>3</v>
      </c>
      <c r="EJ173" s="1">
        <f t="shared" si="16"/>
        <v>3</v>
      </c>
      <c r="FO173" s="63"/>
      <c r="FP173" s="63"/>
      <c r="FQ173" s="63"/>
      <c r="FR173" s="63"/>
      <c r="FS173" s="63"/>
      <c r="FT173" s="63"/>
      <c r="FU173" s="63"/>
      <c r="FV173" s="63"/>
      <c r="FW173" s="63"/>
      <c r="FX173" s="63"/>
      <c r="FY173" s="63"/>
      <c r="FZ173" s="63"/>
      <c r="GA173" s="63"/>
      <c r="GB173" s="63"/>
      <c r="GC173" s="63"/>
      <c r="GD173" s="63"/>
      <c r="GE173" s="63"/>
      <c r="GF173" s="63"/>
      <c r="GG173" s="63"/>
      <c r="GH173" s="63"/>
      <c r="GI173" s="63"/>
      <c r="GJ173" s="63"/>
      <c r="GK173" s="63"/>
      <c r="GL173" s="63"/>
      <c r="GM173" s="63"/>
      <c r="GN173" s="63"/>
      <c r="GO173" s="63"/>
      <c r="GP173" s="63"/>
      <c r="GQ173" s="63"/>
      <c r="GR173" s="63"/>
      <c r="GS173" s="63"/>
      <c r="GT173" s="63"/>
      <c r="GU173" s="63">
        <v>2</v>
      </c>
      <c r="GV173" s="63">
        <v>6</v>
      </c>
      <c r="GW173" s="63"/>
      <c r="GX173" s="63"/>
      <c r="GY173" s="63"/>
      <c r="GZ173" s="63"/>
      <c r="HA173" s="63"/>
      <c r="HB173" s="63"/>
      <c r="HC173" s="63"/>
      <c r="HD173" s="63"/>
      <c r="HE173" s="63"/>
      <c r="HF173" s="63"/>
      <c r="HG173" s="63"/>
      <c r="HH173" s="63"/>
      <c r="HI173" s="63"/>
      <c r="HJ173" s="63"/>
      <c r="HK173" s="63"/>
      <c r="HL173" s="63"/>
      <c r="HM173" s="63"/>
      <c r="HN173" s="63"/>
      <c r="HO173" s="63"/>
      <c r="HP173" s="63"/>
      <c r="HQ173" s="63"/>
      <c r="HR173" s="63"/>
      <c r="HS173" s="63"/>
      <c r="HT173" s="63"/>
      <c r="HU173" s="63"/>
      <c r="HV173" s="63"/>
      <c r="HW173" s="63"/>
      <c r="HX173" s="63"/>
      <c r="HY173" s="63"/>
      <c r="HZ173" s="63"/>
      <c r="IA173" s="63"/>
      <c r="IB173" s="63"/>
      <c r="IC173" s="63"/>
      <c r="ID173" s="63"/>
      <c r="IE173" s="63"/>
      <c r="IF173" s="63"/>
      <c r="IG173" s="63"/>
      <c r="IH173" s="63"/>
      <c r="II173" s="63"/>
      <c r="IJ173" s="63"/>
      <c r="IK173" s="63"/>
      <c r="IL173" s="63"/>
      <c r="IM173" s="63"/>
      <c r="IN173" s="63"/>
      <c r="IO173" s="63"/>
      <c r="IP173" s="63"/>
      <c r="IQ173" s="63"/>
      <c r="IR173" s="63"/>
      <c r="IS173" s="63"/>
      <c r="IT173" s="63"/>
      <c r="IU173" s="63"/>
      <c r="IV173" s="63"/>
      <c r="IW173" s="63"/>
      <c r="IX173" s="63"/>
      <c r="IY173" s="63"/>
      <c r="IZ173" s="63"/>
      <c r="JA173" s="63"/>
      <c r="JB173" s="63"/>
      <c r="JC173" s="63"/>
      <c r="JD173" s="63"/>
      <c r="JE173" s="63"/>
      <c r="JF173" s="63"/>
      <c r="JG173" s="63"/>
      <c r="JH173" s="63"/>
      <c r="JI173" s="63"/>
      <c r="JJ173" s="63"/>
      <c r="JK173" s="63"/>
      <c r="JL173" s="63"/>
      <c r="JM173" s="63"/>
      <c r="JN173" s="63"/>
      <c r="JO173" s="63"/>
      <c r="JP173" s="63"/>
      <c r="JQ173" s="63"/>
      <c r="JR173" s="63"/>
      <c r="JS173" s="63"/>
      <c r="JT173" s="63"/>
      <c r="JU173" s="63"/>
      <c r="JV173" s="63"/>
      <c r="JW173" s="63"/>
      <c r="JX173" s="63"/>
      <c r="JY173" s="63"/>
      <c r="JZ173" s="63"/>
      <c r="KA173" s="63"/>
      <c r="KB173" s="63"/>
      <c r="KC173" s="63"/>
      <c r="KD173" s="63"/>
      <c r="KE173" s="63"/>
      <c r="KF173" s="63"/>
      <c r="KG173" s="63"/>
      <c r="KH173" s="63"/>
      <c r="KI173" s="63"/>
      <c r="KJ173" s="63"/>
      <c r="KK173" s="63"/>
      <c r="KL173" s="63"/>
      <c r="KM173" s="63"/>
      <c r="KN173" s="63"/>
      <c r="KO173" s="63"/>
      <c r="KP173" s="63"/>
      <c r="KQ173" s="63"/>
      <c r="KR173" s="63"/>
      <c r="KS173" s="63"/>
      <c r="KT173" s="63"/>
      <c r="KU173" s="63"/>
      <c r="KV173" s="63"/>
      <c r="KW173" s="63"/>
      <c r="KX173" s="63"/>
      <c r="KY173" s="63"/>
      <c r="KZ173" s="63"/>
      <c r="LA173" s="63"/>
      <c r="LB173" s="63"/>
      <c r="LC173" s="63"/>
      <c r="LD173" s="63"/>
      <c r="LE173" s="63"/>
      <c r="LF173" s="63"/>
      <c r="LG173" s="63"/>
      <c r="LH173" s="63"/>
      <c r="LI173" s="63"/>
      <c r="LJ173" s="63"/>
      <c r="LK173" s="63"/>
      <c r="LL173" s="63"/>
      <c r="LM173" s="63"/>
      <c r="LN173" s="63"/>
      <c r="LO173" s="63"/>
      <c r="LP173" s="63"/>
      <c r="LQ173" s="63"/>
      <c r="LR173" s="63"/>
      <c r="LS173" s="63"/>
      <c r="LT173" s="63"/>
      <c r="LU173" s="63"/>
      <c r="LV173" s="63"/>
      <c r="LW173" s="63"/>
      <c r="LX173" s="63"/>
      <c r="LY173" s="63"/>
    </row>
    <row r="174" spans="1:337" ht="15.75">
      <c r="A174" s="447">
        <v>171</v>
      </c>
      <c r="B174" s="205" t="s">
        <v>443</v>
      </c>
      <c r="C174" s="216" t="s">
        <v>453</v>
      </c>
      <c r="D174" s="185" t="s">
        <v>454</v>
      </c>
      <c r="E174" s="185" t="s">
        <v>454</v>
      </c>
      <c r="F174" s="206">
        <v>1020400764262</v>
      </c>
      <c r="G174" s="207">
        <v>411091276</v>
      </c>
      <c r="H174" s="397" t="s">
        <v>340</v>
      </c>
      <c r="I174" s="391">
        <v>10</v>
      </c>
      <c r="K174" s="1">
        <v>1</v>
      </c>
      <c r="L174" s="1">
        <v>4</v>
      </c>
      <c r="AY174" s="1">
        <v>5</v>
      </c>
      <c r="AZ174" s="1">
        <v>5</v>
      </c>
      <c r="BO174" s="1">
        <v>1</v>
      </c>
      <c r="BP174" s="1">
        <v>1</v>
      </c>
      <c r="BS174" s="1">
        <v>3</v>
      </c>
      <c r="BT174" s="1">
        <v>12</v>
      </c>
      <c r="CU174" s="1">
        <v>2</v>
      </c>
      <c r="CV174" s="1">
        <v>18</v>
      </c>
      <c r="CY174" s="1">
        <v>5</v>
      </c>
      <c r="CZ174" s="1">
        <f t="shared" si="13"/>
        <v>50</v>
      </c>
      <c r="DK174" s="1">
        <v>1</v>
      </c>
      <c r="DL174" s="1">
        <f t="shared" si="14"/>
        <v>6</v>
      </c>
      <c r="EE174" s="1">
        <v>3</v>
      </c>
      <c r="EF174" s="1">
        <f t="shared" si="15"/>
        <v>3</v>
      </c>
      <c r="EI174" s="1">
        <v>3</v>
      </c>
      <c r="EJ174" s="1">
        <f t="shared" si="16"/>
        <v>3</v>
      </c>
      <c r="FO174" s="63"/>
      <c r="FP174" s="63"/>
      <c r="FQ174" s="63"/>
      <c r="FR174" s="63"/>
      <c r="FS174" s="63"/>
      <c r="FT174" s="63"/>
      <c r="FU174" s="63"/>
      <c r="FV174" s="63"/>
      <c r="FW174" s="63"/>
      <c r="FX174" s="63"/>
      <c r="FY174" s="63"/>
      <c r="FZ174" s="63"/>
      <c r="GA174" s="63"/>
      <c r="GB174" s="63"/>
      <c r="GC174" s="63"/>
      <c r="GD174" s="63"/>
      <c r="GE174" s="63"/>
      <c r="GF174" s="63"/>
      <c r="GG174" s="63"/>
      <c r="GH174" s="63"/>
      <c r="GI174" s="63"/>
      <c r="GJ174" s="63"/>
      <c r="GK174" s="63"/>
      <c r="GL174" s="63"/>
      <c r="GM174" s="63"/>
      <c r="GN174" s="63"/>
      <c r="GO174" s="63"/>
      <c r="GP174" s="63"/>
      <c r="GQ174" s="63"/>
      <c r="GR174" s="63"/>
      <c r="GS174" s="63"/>
      <c r="GT174" s="63"/>
      <c r="GU174" s="63">
        <v>2</v>
      </c>
      <c r="GV174" s="63">
        <v>6</v>
      </c>
      <c r="GW174" s="63"/>
      <c r="GX174" s="63"/>
      <c r="GY174" s="63"/>
      <c r="GZ174" s="63"/>
      <c r="HA174" s="63"/>
      <c r="HB174" s="63"/>
      <c r="HC174" s="63"/>
      <c r="HD174" s="63"/>
      <c r="HE174" s="63"/>
      <c r="HF174" s="63"/>
      <c r="HG174" s="63"/>
      <c r="HH174" s="63"/>
      <c r="HI174" s="63"/>
      <c r="HJ174" s="63"/>
      <c r="HK174" s="63"/>
      <c r="HL174" s="63"/>
      <c r="HM174" s="63"/>
      <c r="HN174" s="63"/>
      <c r="HO174" s="63"/>
      <c r="HP174" s="63"/>
      <c r="HQ174" s="63"/>
      <c r="HR174" s="63"/>
      <c r="HS174" s="63"/>
      <c r="HT174" s="63"/>
      <c r="HU174" s="63"/>
      <c r="HV174" s="63"/>
      <c r="HW174" s="63"/>
      <c r="HX174" s="63"/>
      <c r="HY174" s="63"/>
      <c r="HZ174" s="63"/>
      <c r="IA174" s="63"/>
      <c r="IB174" s="63"/>
      <c r="IC174" s="63"/>
      <c r="ID174" s="63"/>
      <c r="IE174" s="63"/>
      <c r="IF174" s="63"/>
      <c r="IG174" s="63"/>
      <c r="IH174" s="63"/>
      <c r="II174" s="63"/>
      <c r="IJ174" s="63"/>
      <c r="IK174" s="63"/>
      <c r="IL174" s="63"/>
      <c r="IM174" s="63"/>
      <c r="IN174" s="63"/>
      <c r="IO174" s="63"/>
      <c r="IP174" s="63"/>
      <c r="IQ174" s="63"/>
      <c r="IR174" s="63"/>
      <c r="IS174" s="63"/>
      <c r="IT174" s="63"/>
      <c r="IU174" s="63"/>
      <c r="IV174" s="63"/>
      <c r="IW174" s="63"/>
      <c r="IX174" s="63"/>
      <c r="IY174" s="63"/>
      <c r="IZ174" s="63"/>
      <c r="JA174" s="63"/>
      <c r="JB174" s="63"/>
      <c r="JC174" s="63"/>
      <c r="JD174" s="63"/>
      <c r="JE174" s="63"/>
      <c r="JF174" s="63"/>
      <c r="JG174" s="63"/>
      <c r="JH174" s="63"/>
      <c r="JI174" s="63"/>
      <c r="JJ174" s="63"/>
      <c r="JK174" s="63"/>
      <c r="JL174" s="63"/>
      <c r="JM174" s="63"/>
      <c r="JN174" s="63"/>
      <c r="JO174" s="63"/>
      <c r="JP174" s="63"/>
      <c r="JQ174" s="63"/>
      <c r="JR174" s="63"/>
      <c r="JS174" s="63"/>
      <c r="JT174" s="63"/>
      <c r="JU174" s="63"/>
      <c r="JV174" s="63"/>
      <c r="JW174" s="63"/>
      <c r="JX174" s="63"/>
      <c r="JY174" s="63"/>
      <c r="JZ174" s="63"/>
      <c r="KA174" s="63"/>
      <c r="KB174" s="63"/>
      <c r="KC174" s="63"/>
      <c r="KD174" s="63"/>
      <c r="KE174" s="63"/>
      <c r="KF174" s="63"/>
      <c r="KG174" s="63"/>
      <c r="KH174" s="63"/>
      <c r="KI174" s="63"/>
      <c r="KJ174" s="63"/>
      <c r="KK174" s="63"/>
      <c r="KL174" s="63"/>
      <c r="KM174" s="63"/>
      <c r="KN174" s="63"/>
      <c r="KO174" s="63"/>
      <c r="KP174" s="63"/>
      <c r="KQ174" s="63"/>
      <c r="KR174" s="63"/>
      <c r="KS174" s="63"/>
      <c r="KT174" s="63"/>
      <c r="KU174" s="63"/>
      <c r="KV174" s="63"/>
      <c r="KW174" s="63"/>
      <c r="KX174" s="63"/>
      <c r="KY174" s="63"/>
      <c r="KZ174" s="63"/>
      <c r="LA174" s="63"/>
      <c r="LB174" s="63"/>
      <c r="LC174" s="63"/>
      <c r="LD174" s="63"/>
      <c r="LE174" s="63"/>
      <c r="LF174" s="63"/>
      <c r="LG174" s="63"/>
      <c r="LH174" s="63"/>
      <c r="LI174" s="63"/>
      <c r="LJ174" s="63"/>
      <c r="LK174" s="63"/>
      <c r="LL174" s="63"/>
      <c r="LM174" s="63"/>
      <c r="LN174" s="63"/>
      <c r="LO174" s="63"/>
      <c r="LP174" s="63"/>
      <c r="LQ174" s="63"/>
      <c r="LR174" s="63"/>
      <c r="LS174" s="63"/>
      <c r="LT174" s="63"/>
      <c r="LU174" s="63"/>
      <c r="LV174" s="63"/>
      <c r="LW174" s="63"/>
      <c r="LX174" s="63"/>
      <c r="LY174" s="63"/>
    </row>
    <row r="175" spans="1:337" ht="15.75">
      <c r="A175" s="442">
        <v>172</v>
      </c>
      <c r="B175" s="120" t="s">
        <v>443</v>
      </c>
      <c r="C175" s="188" t="s">
        <v>455</v>
      </c>
      <c r="D175" s="218" t="s">
        <v>456</v>
      </c>
      <c r="E175" s="218" t="s">
        <v>456</v>
      </c>
      <c r="F175" s="219">
        <v>1020400755781</v>
      </c>
      <c r="G175" s="220">
        <v>411091413</v>
      </c>
      <c r="H175" s="398" t="s">
        <v>457</v>
      </c>
      <c r="I175" s="382">
        <v>10</v>
      </c>
      <c r="J175" s="25"/>
      <c r="K175" s="1">
        <v>1</v>
      </c>
      <c r="L175" s="1">
        <v>4</v>
      </c>
      <c r="BO175" s="1">
        <v>1</v>
      </c>
      <c r="BP175" s="1">
        <v>1</v>
      </c>
      <c r="BS175" s="1">
        <v>3</v>
      </c>
      <c r="BT175" s="1">
        <v>12</v>
      </c>
      <c r="CU175" s="1">
        <v>2</v>
      </c>
      <c r="CV175" s="1">
        <v>18</v>
      </c>
      <c r="CY175" s="1">
        <v>5</v>
      </c>
      <c r="CZ175" s="1">
        <f t="shared" si="13"/>
        <v>50</v>
      </c>
      <c r="DK175" s="1">
        <v>1</v>
      </c>
      <c r="DL175" s="1">
        <f t="shared" si="14"/>
        <v>6</v>
      </c>
      <c r="EE175" s="1">
        <v>3</v>
      </c>
      <c r="EF175" s="1">
        <f t="shared" si="15"/>
        <v>3</v>
      </c>
      <c r="EI175" s="1">
        <v>3</v>
      </c>
      <c r="EJ175" s="1">
        <f t="shared" si="16"/>
        <v>3</v>
      </c>
      <c r="FO175" s="63"/>
      <c r="FP175" s="63"/>
      <c r="FQ175" s="63"/>
      <c r="FR175" s="63"/>
      <c r="FS175" s="63"/>
      <c r="FT175" s="63"/>
      <c r="FU175" s="63"/>
      <c r="FV175" s="63"/>
      <c r="FW175" s="63"/>
      <c r="FX175" s="63"/>
      <c r="FY175" s="63"/>
      <c r="FZ175" s="63"/>
      <c r="GA175" s="63"/>
      <c r="GB175" s="63"/>
      <c r="GC175" s="63"/>
      <c r="GD175" s="63"/>
      <c r="GE175" s="63"/>
      <c r="GF175" s="63"/>
      <c r="GG175" s="63"/>
      <c r="GH175" s="63"/>
      <c r="GI175" s="63"/>
      <c r="GJ175" s="63"/>
      <c r="GK175" s="63"/>
      <c r="GL175" s="63"/>
      <c r="GM175" s="63"/>
      <c r="GN175" s="63"/>
      <c r="GO175" s="63"/>
      <c r="GP175" s="63"/>
      <c r="GQ175" s="63"/>
      <c r="GR175" s="63"/>
      <c r="GS175" s="63"/>
      <c r="GT175" s="63"/>
      <c r="GU175" s="63">
        <v>2</v>
      </c>
      <c r="GV175" s="63">
        <v>6</v>
      </c>
      <c r="GW175" s="63"/>
      <c r="GX175" s="63"/>
      <c r="GY175" s="63"/>
      <c r="GZ175" s="63"/>
      <c r="HA175" s="63"/>
      <c r="HB175" s="63"/>
      <c r="HC175" s="63"/>
      <c r="HD175" s="63"/>
      <c r="HE175" s="63"/>
      <c r="HF175" s="63"/>
      <c r="HG175" s="63"/>
      <c r="HH175" s="63"/>
      <c r="HI175" s="63"/>
      <c r="HJ175" s="63"/>
      <c r="HK175" s="63"/>
      <c r="HL175" s="63"/>
      <c r="HM175" s="63"/>
      <c r="HN175" s="63"/>
      <c r="HO175" s="63"/>
      <c r="HP175" s="63"/>
      <c r="HQ175" s="63"/>
      <c r="HR175" s="63"/>
      <c r="HS175" s="63"/>
      <c r="HT175" s="63"/>
      <c r="HU175" s="63"/>
      <c r="HV175" s="63"/>
      <c r="HW175" s="63"/>
      <c r="HX175" s="63"/>
      <c r="HY175" s="63"/>
      <c r="HZ175" s="63"/>
      <c r="IA175" s="63"/>
      <c r="IB175" s="63"/>
      <c r="IC175" s="63"/>
      <c r="ID175" s="63"/>
      <c r="IE175" s="63"/>
      <c r="IF175" s="63"/>
      <c r="IG175" s="63"/>
      <c r="IH175" s="63"/>
      <c r="II175" s="63"/>
      <c r="IJ175" s="63"/>
      <c r="IK175" s="63"/>
      <c r="IL175" s="63"/>
      <c r="IM175" s="63"/>
      <c r="IN175" s="63"/>
      <c r="IO175" s="63"/>
      <c r="IP175" s="63"/>
      <c r="IQ175" s="63"/>
      <c r="IR175" s="63"/>
      <c r="IS175" s="63"/>
      <c r="IT175" s="63"/>
      <c r="IU175" s="63"/>
      <c r="IV175" s="63"/>
      <c r="IW175" s="63"/>
      <c r="IX175" s="63"/>
      <c r="IY175" s="63"/>
      <c r="IZ175" s="63"/>
      <c r="JA175" s="63"/>
      <c r="JB175" s="63"/>
      <c r="JC175" s="63"/>
      <c r="JD175" s="63"/>
      <c r="JE175" s="63"/>
      <c r="JF175" s="63"/>
      <c r="JG175" s="63"/>
      <c r="JH175" s="63"/>
      <c r="JI175" s="63"/>
      <c r="JJ175" s="63"/>
      <c r="JK175" s="63"/>
      <c r="JL175" s="63"/>
      <c r="JM175" s="63"/>
      <c r="JN175" s="63"/>
      <c r="JO175" s="63"/>
      <c r="JP175" s="63"/>
      <c r="JQ175" s="63"/>
      <c r="JR175" s="63"/>
      <c r="JS175" s="63"/>
      <c r="JT175" s="63"/>
      <c r="JU175" s="63"/>
      <c r="JV175" s="63"/>
      <c r="JW175" s="63"/>
      <c r="JX175" s="63"/>
      <c r="JY175" s="63"/>
      <c r="JZ175" s="63"/>
      <c r="KA175" s="63"/>
      <c r="KB175" s="63"/>
      <c r="KC175" s="63"/>
      <c r="KD175" s="63"/>
      <c r="KE175" s="63"/>
      <c r="KF175" s="63"/>
      <c r="KG175" s="63"/>
      <c r="KH175" s="63"/>
      <c r="KI175" s="63"/>
      <c r="KJ175" s="63"/>
      <c r="KK175" s="63"/>
      <c r="KL175" s="63"/>
      <c r="KM175" s="63"/>
      <c r="KN175" s="63"/>
      <c r="KO175" s="63"/>
      <c r="KP175" s="63"/>
      <c r="KQ175" s="63"/>
      <c r="KR175" s="63"/>
      <c r="KS175" s="63"/>
      <c r="KT175" s="63"/>
      <c r="KU175" s="63"/>
      <c r="KV175" s="63"/>
      <c r="KW175" s="63"/>
      <c r="KX175" s="63"/>
      <c r="KY175" s="63"/>
      <c r="KZ175" s="63"/>
      <c r="LA175" s="63"/>
      <c r="LB175" s="63"/>
      <c r="LC175" s="63"/>
      <c r="LD175" s="63"/>
      <c r="LE175" s="63"/>
      <c r="LF175" s="63"/>
      <c r="LG175" s="63"/>
      <c r="LH175" s="63"/>
      <c r="LI175" s="63"/>
      <c r="LJ175" s="63"/>
      <c r="LK175" s="63"/>
      <c r="LL175" s="63"/>
      <c r="LM175" s="63"/>
      <c r="LN175" s="63"/>
      <c r="LO175" s="63"/>
      <c r="LP175" s="63"/>
      <c r="LQ175" s="63">
        <v>1</v>
      </c>
      <c r="LR175" s="63"/>
      <c r="LS175" s="63"/>
      <c r="LT175" s="63"/>
      <c r="LU175" s="63"/>
      <c r="LV175" s="63"/>
      <c r="LW175" s="63"/>
      <c r="LX175" s="63"/>
      <c r="LY175" s="63"/>
    </row>
    <row r="176" spans="1:337" ht="15.75">
      <c r="A176" s="444">
        <v>173</v>
      </c>
      <c r="B176" s="120" t="s">
        <v>443</v>
      </c>
      <c r="C176" s="188" t="s">
        <v>455</v>
      </c>
      <c r="D176" s="218" t="s">
        <v>456</v>
      </c>
      <c r="E176" s="218" t="s">
        <v>458</v>
      </c>
      <c r="F176" s="221">
        <v>1020400755781</v>
      </c>
      <c r="G176" s="222">
        <v>411091413</v>
      </c>
      <c r="H176" s="398" t="s">
        <v>457</v>
      </c>
      <c r="I176" s="382">
        <v>10</v>
      </c>
      <c r="J176" s="25"/>
      <c r="K176" s="1">
        <v>1</v>
      </c>
      <c r="L176" s="1">
        <v>4</v>
      </c>
      <c r="AY176" s="1">
        <v>5</v>
      </c>
      <c r="AZ176" s="1">
        <v>5</v>
      </c>
      <c r="BO176" s="1">
        <v>1</v>
      </c>
      <c r="BP176" s="1">
        <v>1</v>
      </c>
      <c r="BS176" s="1">
        <v>3</v>
      </c>
      <c r="BT176" s="1">
        <v>12</v>
      </c>
      <c r="CU176" s="1">
        <v>2</v>
      </c>
      <c r="CV176" s="1">
        <v>18</v>
      </c>
      <c r="CY176" s="1">
        <v>5</v>
      </c>
      <c r="CZ176" s="1">
        <f t="shared" si="13"/>
        <v>50</v>
      </c>
      <c r="DK176" s="1">
        <v>1</v>
      </c>
      <c r="DL176" s="1">
        <f t="shared" si="14"/>
        <v>6</v>
      </c>
      <c r="EE176" s="1">
        <v>3</v>
      </c>
      <c r="EF176" s="1">
        <f t="shared" si="15"/>
        <v>3</v>
      </c>
      <c r="EI176" s="1">
        <v>3</v>
      </c>
      <c r="EJ176" s="1">
        <f t="shared" si="16"/>
        <v>3</v>
      </c>
      <c r="FO176" s="63"/>
      <c r="FP176" s="63"/>
      <c r="FQ176" s="63"/>
      <c r="FR176" s="63"/>
      <c r="FS176" s="63"/>
      <c r="FT176" s="63"/>
      <c r="FU176" s="63"/>
      <c r="FV176" s="63"/>
      <c r="FW176" s="63"/>
      <c r="FX176" s="63"/>
      <c r="FY176" s="63"/>
      <c r="FZ176" s="63"/>
      <c r="GA176" s="63"/>
      <c r="GB176" s="63"/>
      <c r="GC176" s="63"/>
      <c r="GD176" s="63"/>
      <c r="GE176" s="63"/>
      <c r="GF176" s="63"/>
      <c r="GG176" s="63"/>
      <c r="GH176" s="63"/>
      <c r="GI176" s="63"/>
      <c r="GJ176" s="63"/>
      <c r="GK176" s="63"/>
      <c r="GL176" s="63"/>
      <c r="GM176" s="63"/>
      <c r="GN176" s="63"/>
      <c r="GO176" s="63"/>
      <c r="GP176" s="63"/>
      <c r="GQ176" s="63"/>
      <c r="GR176" s="63"/>
      <c r="GS176" s="63"/>
      <c r="GT176" s="63"/>
      <c r="GU176" s="63">
        <v>2</v>
      </c>
      <c r="GV176" s="63">
        <v>6</v>
      </c>
      <c r="GW176" s="63"/>
      <c r="GX176" s="63"/>
      <c r="GY176" s="63"/>
      <c r="GZ176" s="63"/>
      <c r="HA176" s="63"/>
      <c r="HB176" s="63"/>
      <c r="HC176" s="63"/>
      <c r="HD176" s="63"/>
      <c r="HE176" s="63"/>
      <c r="HF176" s="63"/>
      <c r="HG176" s="63"/>
      <c r="HH176" s="63"/>
      <c r="HI176" s="63"/>
      <c r="HJ176" s="63"/>
      <c r="HK176" s="63"/>
      <c r="HL176" s="63"/>
      <c r="HM176" s="63"/>
      <c r="HN176" s="63"/>
      <c r="HO176" s="63"/>
      <c r="HP176" s="63"/>
      <c r="HQ176" s="63"/>
      <c r="HR176" s="63"/>
      <c r="HS176" s="63"/>
      <c r="HT176" s="63"/>
      <c r="HU176" s="63"/>
      <c r="HV176" s="63"/>
      <c r="HW176" s="63"/>
      <c r="HX176" s="63"/>
      <c r="HY176" s="63"/>
      <c r="HZ176" s="63"/>
      <c r="IA176" s="63"/>
      <c r="IB176" s="63"/>
      <c r="IC176" s="63"/>
      <c r="ID176" s="63"/>
      <c r="IE176" s="63"/>
      <c r="IF176" s="63"/>
      <c r="IG176" s="63"/>
      <c r="IH176" s="63"/>
      <c r="II176" s="63"/>
      <c r="IJ176" s="63"/>
      <c r="IK176" s="63"/>
      <c r="IL176" s="63"/>
      <c r="IM176" s="63"/>
      <c r="IN176" s="63"/>
      <c r="IO176" s="63"/>
      <c r="IP176" s="63"/>
      <c r="IQ176" s="63"/>
      <c r="IR176" s="63"/>
      <c r="IS176" s="63"/>
      <c r="IT176" s="63"/>
      <c r="IU176" s="63"/>
      <c r="IV176" s="63"/>
      <c r="IW176" s="63"/>
      <c r="IX176" s="63"/>
      <c r="IY176" s="63"/>
      <c r="IZ176" s="63"/>
      <c r="JA176" s="63"/>
      <c r="JB176" s="63"/>
      <c r="JC176" s="63"/>
      <c r="JD176" s="63"/>
      <c r="JE176" s="63"/>
      <c r="JF176" s="63"/>
      <c r="JG176" s="63"/>
      <c r="JH176" s="63"/>
      <c r="JI176" s="63"/>
      <c r="JJ176" s="63"/>
      <c r="JK176" s="63"/>
      <c r="JL176" s="63"/>
      <c r="JM176" s="63"/>
      <c r="JN176" s="63"/>
      <c r="JO176" s="63"/>
      <c r="JP176" s="63"/>
      <c r="JQ176" s="63"/>
      <c r="JR176" s="63"/>
      <c r="JS176" s="63"/>
      <c r="JT176" s="63"/>
      <c r="JU176" s="63"/>
      <c r="JV176" s="63"/>
      <c r="JW176" s="63"/>
      <c r="JX176" s="63"/>
      <c r="JY176" s="63"/>
      <c r="JZ176" s="63"/>
      <c r="KA176" s="63"/>
      <c r="KB176" s="63"/>
      <c r="KC176" s="63"/>
      <c r="KD176" s="63"/>
      <c r="KE176" s="63"/>
      <c r="KF176" s="63"/>
      <c r="KG176" s="63"/>
      <c r="KH176" s="63"/>
      <c r="KI176" s="63"/>
      <c r="KJ176" s="63"/>
      <c r="KK176" s="63"/>
      <c r="KL176" s="63"/>
      <c r="KM176" s="63"/>
      <c r="KN176" s="63"/>
      <c r="KO176" s="63"/>
      <c r="KP176" s="63"/>
      <c r="KQ176" s="63"/>
      <c r="KR176" s="63"/>
      <c r="KS176" s="63"/>
      <c r="KT176" s="63"/>
      <c r="KU176" s="63"/>
      <c r="KV176" s="63"/>
      <c r="KW176" s="63"/>
      <c r="KX176" s="63"/>
      <c r="KY176" s="63"/>
      <c r="KZ176" s="63"/>
      <c r="LA176" s="63"/>
      <c r="LB176" s="63"/>
      <c r="LC176" s="63"/>
      <c r="LD176" s="63"/>
      <c r="LE176" s="63"/>
      <c r="LF176" s="63"/>
      <c r="LG176" s="63"/>
      <c r="LH176" s="63"/>
      <c r="LI176" s="63"/>
      <c r="LJ176" s="63"/>
      <c r="LK176" s="63"/>
      <c r="LL176" s="63"/>
      <c r="LM176" s="63"/>
      <c r="LN176" s="63"/>
      <c r="LO176" s="63"/>
      <c r="LP176" s="63"/>
      <c r="LQ176" s="63"/>
      <c r="LR176" s="63"/>
      <c r="LS176" s="63"/>
      <c r="LT176" s="63"/>
      <c r="LU176" s="63"/>
      <c r="LV176" s="63"/>
      <c r="LW176" s="63"/>
      <c r="LX176" s="63"/>
      <c r="LY176" s="63"/>
    </row>
    <row r="177" spans="1:337" ht="15.75">
      <c r="A177" s="442">
        <v>174</v>
      </c>
      <c r="B177" s="208" t="s">
        <v>443</v>
      </c>
      <c r="C177" s="183" t="s">
        <v>459</v>
      </c>
      <c r="D177" s="189" t="s">
        <v>460</v>
      </c>
      <c r="E177" s="189" t="s">
        <v>460</v>
      </c>
      <c r="F177" s="186">
        <v>1020400763855</v>
      </c>
      <c r="G177" s="223">
        <v>411111684</v>
      </c>
      <c r="H177" s="399" t="s">
        <v>417</v>
      </c>
      <c r="I177" s="400">
        <v>10</v>
      </c>
      <c r="K177" s="1">
        <v>1</v>
      </c>
      <c r="L177" s="1">
        <v>4</v>
      </c>
      <c r="O177" s="1">
        <v>10</v>
      </c>
      <c r="P177" s="1">
        <v>10</v>
      </c>
      <c r="BO177" s="1">
        <v>1</v>
      </c>
      <c r="BP177" s="1">
        <v>1</v>
      </c>
      <c r="BS177" s="1">
        <v>3</v>
      </c>
      <c r="BT177" s="1">
        <v>12</v>
      </c>
      <c r="CA177" s="1">
        <v>2</v>
      </c>
      <c r="CB177" s="1">
        <v>2</v>
      </c>
      <c r="CU177" s="1">
        <v>2</v>
      </c>
      <c r="CV177" s="1">
        <v>18</v>
      </c>
      <c r="CY177" s="1">
        <v>10</v>
      </c>
      <c r="CZ177" s="1">
        <f t="shared" si="13"/>
        <v>100</v>
      </c>
      <c r="DK177" s="1">
        <v>1</v>
      </c>
      <c r="DL177" s="1">
        <f t="shared" si="14"/>
        <v>6</v>
      </c>
      <c r="EE177" s="1">
        <v>3</v>
      </c>
      <c r="EF177" s="1">
        <f t="shared" si="15"/>
        <v>3</v>
      </c>
      <c r="EI177" s="1">
        <v>3</v>
      </c>
      <c r="EJ177" s="1">
        <f t="shared" si="16"/>
        <v>3</v>
      </c>
      <c r="FO177" s="63"/>
      <c r="FP177" s="63"/>
      <c r="FQ177" s="63"/>
      <c r="FR177" s="63"/>
      <c r="FS177" s="63"/>
      <c r="FT177" s="63"/>
      <c r="FU177" s="63"/>
      <c r="FV177" s="63"/>
      <c r="FW177" s="63"/>
      <c r="FX177" s="63"/>
      <c r="FY177" s="63"/>
      <c r="FZ177" s="63"/>
      <c r="GA177" s="63"/>
      <c r="GB177" s="63"/>
      <c r="GC177" s="63"/>
      <c r="GD177" s="63"/>
      <c r="GE177" s="63"/>
      <c r="GF177" s="63"/>
      <c r="GG177" s="63"/>
      <c r="GH177" s="63"/>
      <c r="GI177" s="63"/>
      <c r="GJ177" s="63"/>
      <c r="GK177" s="63"/>
      <c r="GL177" s="63"/>
      <c r="GM177" s="63"/>
      <c r="GN177" s="63"/>
      <c r="GO177" s="63"/>
      <c r="GP177" s="63"/>
      <c r="GQ177" s="63"/>
      <c r="GR177" s="63"/>
      <c r="GS177" s="63">
        <v>2</v>
      </c>
      <c r="GT177" s="63">
        <v>8</v>
      </c>
      <c r="GU177" s="63">
        <v>2</v>
      </c>
      <c r="GV177" s="63">
        <v>6</v>
      </c>
      <c r="GW177" s="63"/>
      <c r="GX177" s="63"/>
      <c r="GY177" s="63"/>
      <c r="GZ177" s="63"/>
      <c r="HA177" s="63"/>
      <c r="HB177" s="63"/>
      <c r="HC177" s="63"/>
      <c r="HD177" s="63"/>
      <c r="HE177" s="63"/>
      <c r="HF177" s="63"/>
      <c r="HG177" s="63"/>
      <c r="HH177" s="63"/>
      <c r="HI177" s="63"/>
      <c r="HJ177" s="63"/>
      <c r="HK177" s="63"/>
      <c r="HL177" s="63"/>
      <c r="HM177" s="63"/>
      <c r="HN177" s="63"/>
      <c r="HO177" s="63"/>
      <c r="HP177" s="63"/>
      <c r="HQ177" s="63"/>
      <c r="HR177" s="63"/>
      <c r="HS177" s="63"/>
      <c r="HT177" s="63"/>
      <c r="HU177" s="63"/>
      <c r="HV177" s="63"/>
      <c r="HW177" s="63"/>
      <c r="HX177" s="63"/>
      <c r="HY177" s="63"/>
      <c r="HZ177" s="63"/>
      <c r="IA177" s="63"/>
      <c r="IB177" s="63"/>
      <c r="IC177" s="63"/>
      <c r="ID177" s="63"/>
      <c r="IE177" s="63"/>
      <c r="IF177" s="63"/>
      <c r="IG177" s="63"/>
      <c r="IH177" s="63"/>
      <c r="II177" s="63"/>
      <c r="IJ177" s="63"/>
      <c r="IK177" s="63"/>
      <c r="IL177" s="63"/>
      <c r="IM177" s="63"/>
      <c r="IN177" s="63"/>
      <c r="IO177" s="63"/>
      <c r="IP177" s="63"/>
      <c r="IQ177" s="63"/>
      <c r="IR177" s="63"/>
      <c r="IS177" s="63"/>
      <c r="IT177" s="63"/>
      <c r="IU177" s="63"/>
      <c r="IV177" s="63"/>
      <c r="IW177" s="63"/>
      <c r="IX177" s="63"/>
      <c r="IY177" s="63"/>
      <c r="IZ177" s="63"/>
      <c r="JA177" s="63"/>
      <c r="JB177" s="63"/>
      <c r="JC177" s="63"/>
      <c r="JD177" s="63"/>
      <c r="JE177" s="63"/>
      <c r="JF177" s="63"/>
      <c r="JG177" s="63"/>
      <c r="JH177" s="63"/>
      <c r="JI177" s="63"/>
      <c r="JJ177" s="63"/>
      <c r="JK177" s="63"/>
      <c r="JL177" s="63"/>
      <c r="JM177" s="63"/>
      <c r="JN177" s="63"/>
      <c r="JO177" s="63"/>
      <c r="JP177" s="63"/>
      <c r="JQ177" s="63"/>
      <c r="JR177" s="63"/>
      <c r="JS177" s="63"/>
      <c r="JT177" s="63"/>
      <c r="JU177" s="63">
        <v>1</v>
      </c>
      <c r="JV177" s="63">
        <v>3</v>
      </c>
      <c r="JW177" s="63">
        <v>1</v>
      </c>
      <c r="JX177" s="63">
        <v>2</v>
      </c>
      <c r="JY177" s="63">
        <v>1</v>
      </c>
      <c r="JZ177" s="63">
        <v>4</v>
      </c>
      <c r="KA177" s="63"/>
      <c r="KB177" s="63"/>
      <c r="KC177" s="63"/>
      <c r="KD177" s="63"/>
      <c r="KE177" s="63">
        <v>2</v>
      </c>
      <c r="KF177" s="63"/>
      <c r="KG177" s="63"/>
      <c r="KH177" s="63"/>
      <c r="KI177" s="63"/>
      <c r="KJ177" s="63"/>
      <c r="KK177" s="63">
        <v>1</v>
      </c>
      <c r="KL177" s="63">
        <v>4</v>
      </c>
      <c r="KM177" s="63"/>
      <c r="KN177" s="63"/>
      <c r="KO177" s="63">
        <v>2</v>
      </c>
      <c r="KP177" s="63"/>
      <c r="KQ177" s="63"/>
      <c r="KR177" s="63"/>
      <c r="KS177" s="63"/>
      <c r="KT177" s="63"/>
      <c r="KU177" s="63"/>
      <c r="KV177" s="63"/>
      <c r="KW177" s="63"/>
      <c r="KX177" s="63"/>
      <c r="KY177" s="63"/>
      <c r="KZ177" s="63"/>
      <c r="LA177" s="63"/>
      <c r="LB177" s="63"/>
      <c r="LC177" s="63"/>
      <c r="LD177" s="63"/>
      <c r="LE177" s="63"/>
      <c r="LF177" s="63"/>
      <c r="LG177" s="63"/>
      <c r="LH177" s="63"/>
      <c r="LI177" s="63"/>
      <c r="LJ177" s="63"/>
      <c r="LK177" s="63"/>
      <c r="LL177" s="63"/>
      <c r="LM177" s="63"/>
      <c r="LN177" s="63"/>
      <c r="LO177" s="63"/>
      <c r="LP177" s="63">
        <v>1</v>
      </c>
      <c r="LQ177" s="63"/>
      <c r="LR177" s="63">
        <v>5</v>
      </c>
      <c r="LS177" s="63"/>
      <c r="LT177" s="63"/>
      <c r="LU177" s="63">
        <v>1</v>
      </c>
      <c r="LV177" s="63">
        <v>2</v>
      </c>
      <c r="LW177" s="63"/>
      <c r="LX177" s="63"/>
      <c r="LY177" s="63"/>
    </row>
    <row r="178" spans="1:337" ht="15.75">
      <c r="A178" s="444">
        <v>175</v>
      </c>
      <c r="B178" s="175" t="s">
        <v>443</v>
      </c>
      <c r="C178" s="162" t="s">
        <v>459</v>
      </c>
      <c r="D178" s="191" t="s">
        <v>460</v>
      </c>
      <c r="E178" s="191" t="s">
        <v>461</v>
      </c>
      <c r="F178" s="186">
        <v>1020400763855</v>
      </c>
      <c r="G178" s="225">
        <v>411111684</v>
      </c>
      <c r="H178" s="384" t="s">
        <v>417</v>
      </c>
      <c r="I178" s="391">
        <v>10</v>
      </c>
      <c r="K178" s="1">
        <v>1</v>
      </c>
      <c r="L178" s="1">
        <v>4</v>
      </c>
      <c r="AY178" s="1">
        <v>10</v>
      </c>
      <c r="AZ178" s="1">
        <v>10</v>
      </c>
      <c r="CU178" s="1">
        <v>3</v>
      </c>
      <c r="CV178" s="1">
        <v>27</v>
      </c>
      <c r="CY178" s="1">
        <v>5</v>
      </c>
      <c r="CZ178" s="1">
        <f t="shared" si="13"/>
        <v>50</v>
      </c>
      <c r="EE178" s="1">
        <v>3</v>
      </c>
      <c r="EF178" s="1">
        <f t="shared" si="15"/>
        <v>3</v>
      </c>
      <c r="EI178" s="1">
        <v>3</v>
      </c>
      <c r="EJ178" s="1">
        <f t="shared" si="16"/>
        <v>3</v>
      </c>
      <c r="FO178" s="63"/>
      <c r="FP178" s="63"/>
      <c r="FQ178" s="63"/>
      <c r="FR178" s="63"/>
      <c r="FS178" s="63"/>
      <c r="FT178" s="63"/>
      <c r="FU178" s="63"/>
      <c r="FV178" s="63"/>
      <c r="FW178" s="63"/>
      <c r="FX178" s="63"/>
      <c r="FY178" s="63"/>
      <c r="FZ178" s="63"/>
      <c r="GA178" s="63"/>
      <c r="GB178" s="63"/>
      <c r="GC178" s="63"/>
      <c r="GD178" s="63"/>
      <c r="GE178" s="63"/>
      <c r="GF178" s="63"/>
      <c r="GG178" s="63"/>
      <c r="GH178" s="63"/>
      <c r="GI178" s="63"/>
      <c r="GJ178" s="63"/>
      <c r="GK178" s="63"/>
      <c r="GL178" s="63"/>
      <c r="GM178" s="63"/>
      <c r="GN178" s="63"/>
      <c r="GO178" s="63"/>
      <c r="GP178" s="63"/>
      <c r="GQ178" s="63"/>
      <c r="GR178" s="63"/>
      <c r="GS178" s="63"/>
      <c r="GT178" s="63"/>
      <c r="GU178" s="63"/>
      <c r="GV178" s="63"/>
      <c r="GW178" s="63"/>
      <c r="GX178" s="63"/>
      <c r="GY178" s="63"/>
      <c r="GZ178" s="63"/>
      <c r="HA178" s="63"/>
      <c r="HB178" s="63"/>
      <c r="HC178" s="63"/>
      <c r="HD178" s="63"/>
      <c r="HE178" s="63"/>
      <c r="HF178" s="63"/>
      <c r="HG178" s="63"/>
      <c r="HH178" s="63"/>
      <c r="HI178" s="63"/>
      <c r="HJ178" s="63"/>
      <c r="HK178" s="63"/>
      <c r="HL178" s="63"/>
      <c r="HM178" s="63"/>
      <c r="HN178" s="63"/>
      <c r="HO178" s="63"/>
      <c r="HP178" s="63"/>
      <c r="HQ178" s="63"/>
      <c r="HR178" s="63"/>
      <c r="HS178" s="63"/>
      <c r="HT178" s="63"/>
      <c r="HU178" s="63"/>
      <c r="HV178" s="63"/>
      <c r="HW178" s="63"/>
      <c r="HX178" s="63"/>
      <c r="HY178" s="63"/>
      <c r="HZ178" s="63"/>
      <c r="IA178" s="63"/>
      <c r="IB178" s="63"/>
      <c r="IC178" s="63"/>
      <c r="ID178" s="63"/>
      <c r="IE178" s="63"/>
      <c r="IF178" s="63"/>
      <c r="IG178" s="63"/>
      <c r="IH178" s="63"/>
      <c r="II178" s="63"/>
      <c r="IJ178" s="63"/>
      <c r="IK178" s="63"/>
      <c r="IL178" s="63"/>
      <c r="IM178" s="63"/>
      <c r="IN178" s="63"/>
      <c r="IO178" s="63"/>
      <c r="IP178" s="63"/>
      <c r="IQ178" s="63"/>
      <c r="IR178" s="63"/>
      <c r="IS178" s="63"/>
      <c r="IT178" s="63"/>
      <c r="IU178" s="63"/>
      <c r="IV178" s="63"/>
      <c r="IW178" s="63"/>
      <c r="IX178" s="63"/>
      <c r="IY178" s="63"/>
      <c r="IZ178" s="63"/>
      <c r="JA178" s="63"/>
      <c r="JB178" s="63"/>
      <c r="JC178" s="63"/>
      <c r="JD178" s="63"/>
      <c r="JE178" s="63"/>
      <c r="JF178" s="63"/>
      <c r="JG178" s="63"/>
      <c r="JH178" s="63"/>
      <c r="JI178" s="63"/>
      <c r="JJ178" s="63"/>
      <c r="JK178" s="63"/>
      <c r="JL178" s="63"/>
      <c r="JM178" s="63"/>
      <c r="JN178" s="63"/>
      <c r="JO178" s="63"/>
      <c r="JP178" s="63"/>
      <c r="JQ178" s="63"/>
      <c r="JR178" s="63"/>
      <c r="JS178" s="63"/>
      <c r="JT178" s="63"/>
      <c r="JU178" s="63"/>
      <c r="JV178" s="63"/>
      <c r="JW178" s="63"/>
      <c r="JX178" s="63"/>
      <c r="JY178" s="63"/>
      <c r="JZ178" s="63"/>
      <c r="KA178" s="63"/>
      <c r="KB178" s="63"/>
      <c r="KC178" s="63"/>
      <c r="KD178" s="63"/>
      <c r="KE178" s="63"/>
      <c r="KF178" s="63"/>
      <c r="KG178" s="63"/>
      <c r="KH178" s="63"/>
      <c r="KI178" s="63"/>
      <c r="KJ178" s="63"/>
      <c r="KK178" s="63"/>
      <c r="KL178" s="63"/>
      <c r="KM178" s="63"/>
      <c r="KN178" s="63"/>
      <c r="KO178" s="63"/>
      <c r="KP178" s="63"/>
      <c r="KQ178" s="63"/>
      <c r="KR178" s="63"/>
      <c r="KS178" s="63"/>
      <c r="KT178" s="63"/>
      <c r="KU178" s="63"/>
      <c r="KV178" s="63"/>
      <c r="KW178" s="63"/>
      <c r="KX178" s="63"/>
      <c r="KY178" s="63"/>
      <c r="KZ178" s="63"/>
      <c r="LA178" s="63"/>
      <c r="LB178" s="63"/>
      <c r="LC178" s="63"/>
      <c r="LD178" s="63"/>
      <c r="LE178" s="63"/>
      <c r="LF178" s="63"/>
      <c r="LG178" s="63"/>
      <c r="LH178" s="63"/>
      <c r="LI178" s="63"/>
      <c r="LJ178" s="63"/>
      <c r="LK178" s="63"/>
      <c r="LL178" s="63"/>
      <c r="LM178" s="63"/>
      <c r="LN178" s="63"/>
      <c r="LO178" s="63"/>
      <c r="LP178" s="63"/>
      <c r="LQ178" s="63"/>
      <c r="LR178" s="63"/>
      <c r="LS178" s="63"/>
      <c r="LT178" s="63"/>
      <c r="LU178" s="63"/>
      <c r="LV178" s="63"/>
      <c r="LW178" s="63"/>
      <c r="LX178" s="63"/>
      <c r="LY178" s="63"/>
    </row>
    <row r="179" spans="1:337" ht="15.75">
      <c r="A179" s="442">
        <v>176</v>
      </c>
      <c r="B179" s="175" t="s">
        <v>443</v>
      </c>
      <c r="C179" s="162" t="s">
        <v>462</v>
      </c>
      <c r="D179" s="191" t="s">
        <v>463</v>
      </c>
      <c r="E179" s="191" t="s">
        <v>463</v>
      </c>
      <c r="F179" s="186">
        <v>1020400764284</v>
      </c>
      <c r="G179" s="226">
        <v>411091100</v>
      </c>
      <c r="H179" s="394" t="s">
        <v>464</v>
      </c>
      <c r="I179" s="391">
        <v>10</v>
      </c>
      <c r="K179" s="1">
        <v>1</v>
      </c>
      <c r="L179" s="1">
        <v>4</v>
      </c>
      <c r="BO179" s="1">
        <v>1</v>
      </c>
      <c r="BP179" s="1">
        <v>1</v>
      </c>
      <c r="BS179" s="1">
        <v>3</v>
      </c>
      <c r="BT179" s="1">
        <v>12</v>
      </c>
      <c r="CU179" s="1">
        <v>2</v>
      </c>
      <c r="CV179" s="1">
        <v>18</v>
      </c>
      <c r="CY179" s="1">
        <v>5</v>
      </c>
      <c r="CZ179" s="1">
        <f t="shared" si="13"/>
        <v>50</v>
      </c>
      <c r="DK179" s="1">
        <v>1</v>
      </c>
      <c r="DL179" s="1">
        <f t="shared" ref="DL179:DL195" si="17">DK179*6</f>
        <v>6</v>
      </c>
      <c r="EE179" s="1">
        <v>3</v>
      </c>
      <c r="EF179" s="1">
        <f t="shared" si="15"/>
        <v>3</v>
      </c>
      <c r="EI179" s="1">
        <v>3</v>
      </c>
      <c r="EJ179" s="1">
        <f t="shared" si="16"/>
        <v>3</v>
      </c>
      <c r="FO179" s="63"/>
      <c r="FP179" s="63"/>
      <c r="FQ179" s="63"/>
      <c r="FR179" s="63"/>
      <c r="FS179" s="63"/>
      <c r="FT179" s="63"/>
      <c r="FU179" s="63"/>
      <c r="FV179" s="63"/>
      <c r="FW179" s="63"/>
      <c r="FX179" s="63"/>
      <c r="FY179" s="63"/>
      <c r="FZ179" s="63"/>
      <c r="GA179" s="63"/>
      <c r="GB179" s="63"/>
      <c r="GC179" s="63"/>
      <c r="GD179" s="63"/>
      <c r="GE179" s="63"/>
      <c r="GF179" s="63"/>
      <c r="GG179" s="63"/>
      <c r="GH179" s="63"/>
      <c r="GI179" s="63"/>
      <c r="GJ179" s="63"/>
      <c r="GK179" s="63"/>
      <c r="GL179" s="63"/>
      <c r="GM179" s="63"/>
      <c r="GN179" s="63"/>
      <c r="GO179" s="63"/>
      <c r="GP179" s="63"/>
      <c r="GQ179" s="63"/>
      <c r="GR179" s="63"/>
      <c r="GS179" s="63"/>
      <c r="GT179" s="63"/>
      <c r="GU179" s="63">
        <v>2</v>
      </c>
      <c r="GV179" s="63">
        <v>6</v>
      </c>
      <c r="GW179" s="63"/>
      <c r="GX179" s="63"/>
      <c r="GY179" s="63"/>
      <c r="GZ179" s="63"/>
      <c r="HA179" s="63"/>
      <c r="HB179" s="63"/>
      <c r="HC179" s="63"/>
      <c r="HD179" s="63"/>
      <c r="HE179" s="63"/>
      <c r="HF179" s="63"/>
      <c r="HG179" s="63"/>
      <c r="HH179" s="63"/>
      <c r="HI179" s="63"/>
      <c r="HJ179" s="63"/>
      <c r="HK179" s="63"/>
      <c r="HL179" s="63"/>
      <c r="HM179" s="63"/>
      <c r="HN179" s="63"/>
      <c r="HO179" s="63"/>
      <c r="HP179" s="63"/>
      <c r="HQ179" s="63"/>
      <c r="HR179" s="63"/>
      <c r="HS179" s="63"/>
      <c r="HT179" s="63"/>
      <c r="HU179" s="63"/>
      <c r="HV179" s="63"/>
      <c r="HW179" s="63"/>
      <c r="HX179" s="63"/>
      <c r="HY179" s="63"/>
      <c r="HZ179" s="63"/>
      <c r="IA179" s="63"/>
      <c r="IB179" s="63"/>
      <c r="IC179" s="63"/>
      <c r="ID179" s="63"/>
      <c r="IE179" s="63"/>
      <c r="IF179" s="63"/>
      <c r="IG179" s="63"/>
      <c r="IH179" s="63"/>
      <c r="II179" s="63"/>
      <c r="IJ179" s="63"/>
      <c r="IK179" s="63"/>
      <c r="IL179" s="63"/>
      <c r="IM179" s="63"/>
      <c r="IN179" s="63"/>
      <c r="IO179" s="63"/>
      <c r="IP179" s="63"/>
      <c r="IQ179" s="63"/>
      <c r="IR179" s="63"/>
      <c r="IS179" s="63"/>
      <c r="IT179" s="63"/>
      <c r="IU179" s="63"/>
      <c r="IV179" s="63"/>
      <c r="IW179" s="63"/>
      <c r="IX179" s="63"/>
      <c r="IY179" s="63"/>
      <c r="IZ179" s="63"/>
      <c r="JA179" s="63"/>
      <c r="JB179" s="63"/>
      <c r="JC179" s="63"/>
      <c r="JD179" s="63"/>
      <c r="JE179" s="63"/>
      <c r="JF179" s="63"/>
      <c r="JG179" s="63"/>
      <c r="JH179" s="63"/>
      <c r="JI179" s="63"/>
      <c r="JJ179" s="63"/>
      <c r="JK179" s="63"/>
      <c r="JL179" s="63"/>
      <c r="JM179" s="63"/>
      <c r="JN179" s="63"/>
      <c r="JO179" s="63"/>
      <c r="JP179" s="63"/>
      <c r="JQ179" s="63"/>
      <c r="JR179" s="63"/>
      <c r="JS179" s="63"/>
      <c r="JT179" s="63"/>
      <c r="JU179" s="63"/>
      <c r="JV179" s="63"/>
      <c r="JW179" s="63"/>
      <c r="JX179" s="63"/>
      <c r="JY179" s="63"/>
      <c r="JZ179" s="63"/>
      <c r="KA179" s="63"/>
      <c r="KB179" s="63"/>
      <c r="KC179" s="63"/>
      <c r="KD179" s="63"/>
      <c r="KE179" s="63"/>
      <c r="KF179" s="63"/>
      <c r="KG179" s="63"/>
      <c r="KH179" s="63"/>
      <c r="KI179" s="63"/>
      <c r="KJ179" s="63"/>
      <c r="KK179" s="63"/>
      <c r="KL179" s="63"/>
      <c r="KM179" s="63"/>
      <c r="KN179" s="63"/>
      <c r="KO179" s="63"/>
      <c r="KP179" s="63"/>
      <c r="KQ179" s="63"/>
      <c r="KR179" s="63"/>
      <c r="KS179" s="63"/>
      <c r="KT179" s="63"/>
      <c r="KU179" s="63"/>
      <c r="KV179" s="63"/>
      <c r="KW179" s="63"/>
      <c r="KX179" s="63"/>
      <c r="KY179" s="63"/>
      <c r="KZ179" s="63"/>
      <c r="LA179" s="63"/>
      <c r="LB179" s="63"/>
      <c r="LC179" s="63"/>
      <c r="LD179" s="63"/>
      <c r="LE179" s="63"/>
      <c r="LF179" s="63"/>
      <c r="LG179" s="63"/>
      <c r="LH179" s="63"/>
      <c r="LI179" s="63"/>
      <c r="LJ179" s="63"/>
      <c r="LK179" s="63"/>
      <c r="LL179" s="63"/>
      <c r="LM179" s="63"/>
      <c r="LN179" s="63"/>
      <c r="LO179" s="63"/>
      <c r="LP179" s="63"/>
      <c r="LQ179" s="63">
        <v>1</v>
      </c>
      <c r="LR179" s="63"/>
      <c r="LS179" s="63"/>
      <c r="LT179" s="63"/>
      <c r="LU179" s="63"/>
      <c r="LV179" s="63"/>
      <c r="LW179" s="63"/>
      <c r="LX179" s="63"/>
      <c r="LY179" s="63"/>
    </row>
    <row r="180" spans="1:337" ht="15.75">
      <c r="A180" s="444">
        <v>177</v>
      </c>
      <c r="B180" s="205"/>
      <c r="C180" s="162" t="s">
        <v>462</v>
      </c>
      <c r="D180" s="191" t="s">
        <v>463</v>
      </c>
      <c r="E180" s="204" t="s">
        <v>465</v>
      </c>
      <c r="F180" s="206">
        <v>1020400764284</v>
      </c>
      <c r="G180" s="226">
        <v>411091100</v>
      </c>
      <c r="H180" s="394" t="s">
        <v>464</v>
      </c>
      <c r="I180" s="391">
        <v>10</v>
      </c>
      <c r="K180" s="1">
        <v>1</v>
      </c>
      <c r="L180" s="1">
        <v>4</v>
      </c>
      <c r="AY180" s="1">
        <v>5</v>
      </c>
      <c r="AZ180" s="1">
        <v>5</v>
      </c>
      <c r="BO180" s="1">
        <v>1</v>
      </c>
      <c r="BP180" s="1">
        <v>1</v>
      </c>
      <c r="BS180" s="1">
        <v>3</v>
      </c>
      <c r="BT180" s="1">
        <v>12</v>
      </c>
      <c r="CU180" s="1">
        <v>1</v>
      </c>
      <c r="CV180" s="1">
        <v>9</v>
      </c>
      <c r="CY180" s="1">
        <v>5</v>
      </c>
      <c r="CZ180" s="1">
        <f t="shared" si="13"/>
        <v>50</v>
      </c>
      <c r="DK180" s="1">
        <v>1</v>
      </c>
      <c r="DL180" s="1">
        <f t="shared" si="17"/>
        <v>6</v>
      </c>
      <c r="EE180" s="1">
        <v>3</v>
      </c>
      <c r="EF180" s="1">
        <f t="shared" si="15"/>
        <v>3</v>
      </c>
      <c r="EI180" s="1">
        <v>3</v>
      </c>
      <c r="EJ180" s="1">
        <f t="shared" si="16"/>
        <v>3</v>
      </c>
      <c r="FO180" s="63"/>
      <c r="FP180" s="63"/>
      <c r="FQ180" s="63"/>
      <c r="FR180" s="63"/>
      <c r="FS180" s="63"/>
      <c r="FT180" s="63"/>
      <c r="FU180" s="63"/>
      <c r="FV180" s="63"/>
      <c r="FW180" s="63"/>
      <c r="FX180" s="63"/>
      <c r="FY180" s="63"/>
      <c r="FZ180" s="63"/>
      <c r="GA180" s="63"/>
      <c r="GB180" s="63"/>
      <c r="GC180" s="63"/>
      <c r="GD180" s="63"/>
      <c r="GE180" s="63"/>
      <c r="GF180" s="63"/>
      <c r="GG180" s="63"/>
      <c r="GH180" s="63"/>
      <c r="GI180" s="63"/>
      <c r="GJ180" s="63"/>
      <c r="GK180" s="63"/>
      <c r="GL180" s="63"/>
      <c r="GM180" s="63"/>
      <c r="GN180" s="63"/>
      <c r="GO180" s="63"/>
      <c r="GP180" s="63"/>
      <c r="GQ180" s="63"/>
      <c r="GR180" s="63"/>
      <c r="GS180" s="63"/>
      <c r="GT180" s="63"/>
      <c r="GU180" s="63">
        <v>2</v>
      </c>
      <c r="GV180" s="63">
        <v>6</v>
      </c>
      <c r="GW180" s="63"/>
      <c r="GX180" s="63"/>
      <c r="GY180" s="63"/>
      <c r="GZ180" s="63"/>
      <c r="HA180" s="63"/>
      <c r="HB180" s="63"/>
      <c r="HC180" s="63"/>
      <c r="HD180" s="63"/>
      <c r="HE180" s="63"/>
      <c r="HF180" s="63"/>
      <c r="HG180" s="63"/>
      <c r="HH180" s="63"/>
      <c r="HI180" s="63"/>
      <c r="HJ180" s="63"/>
      <c r="HK180" s="63"/>
      <c r="HL180" s="63"/>
      <c r="HM180" s="63"/>
      <c r="HN180" s="63"/>
      <c r="HO180" s="63"/>
      <c r="HP180" s="63"/>
      <c r="HQ180" s="63"/>
      <c r="HR180" s="63"/>
      <c r="HS180" s="63"/>
      <c r="HT180" s="63"/>
      <c r="HU180" s="63"/>
      <c r="HV180" s="63"/>
      <c r="HW180" s="63"/>
      <c r="HX180" s="63"/>
      <c r="HY180" s="63"/>
      <c r="HZ180" s="63"/>
      <c r="IA180" s="63"/>
      <c r="IB180" s="63"/>
      <c r="IC180" s="63"/>
      <c r="ID180" s="63"/>
      <c r="IE180" s="63"/>
      <c r="IF180" s="63"/>
      <c r="IG180" s="63"/>
      <c r="IH180" s="63"/>
      <c r="II180" s="63"/>
      <c r="IJ180" s="63"/>
      <c r="IK180" s="63"/>
      <c r="IL180" s="63"/>
      <c r="IM180" s="63"/>
      <c r="IN180" s="63"/>
      <c r="IO180" s="63"/>
      <c r="IP180" s="63"/>
      <c r="IQ180" s="63"/>
      <c r="IR180" s="63"/>
      <c r="IS180" s="63"/>
      <c r="IT180" s="63"/>
      <c r="IU180" s="63"/>
      <c r="IV180" s="63"/>
      <c r="IW180" s="63"/>
      <c r="IX180" s="63"/>
      <c r="IY180" s="63"/>
      <c r="IZ180" s="63"/>
      <c r="JA180" s="63"/>
      <c r="JB180" s="63"/>
      <c r="JC180" s="63"/>
      <c r="JD180" s="63"/>
      <c r="JE180" s="63"/>
      <c r="JF180" s="63"/>
      <c r="JG180" s="63"/>
      <c r="JH180" s="63"/>
      <c r="JI180" s="63"/>
      <c r="JJ180" s="63"/>
      <c r="JK180" s="63"/>
      <c r="JL180" s="63"/>
      <c r="JM180" s="63"/>
      <c r="JN180" s="63"/>
      <c r="JO180" s="63"/>
      <c r="JP180" s="63"/>
      <c r="JQ180" s="63"/>
      <c r="JR180" s="63"/>
      <c r="JS180" s="63"/>
      <c r="JT180" s="63"/>
      <c r="JU180" s="63"/>
      <c r="JV180" s="63"/>
      <c r="JW180" s="63"/>
      <c r="JX180" s="63"/>
      <c r="JY180" s="63"/>
      <c r="JZ180" s="63"/>
      <c r="KA180" s="63"/>
      <c r="KB180" s="63"/>
      <c r="KC180" s="63"/>
      <c r="KD180" s="63"/>
      <c r="KE180" s="63"/>
      <c r="KF180" s="63"/>
      <c r="KG180" s="63"/>
      <c r="KH180" s="63"/>
      <c r="KI180" s="63"/>
      <c r="KJ180" s="63"/>
      <c r="KK180" s="63"/>
      <c r="KL180" s="63"/>
      <c r="KM180" s="63"/>
      <c r="KN180" s="63"/>
      <c r="KO180" s="63"/>
      <c r="KP180" s="63"/>
      <c r="KQ180" s="63"/>
      <c r="KR180" s="63"/>
      <c r="KS180" s="63"/>
      <c r="KT180" s="63"/>
      <c r="KU180" s="63"/>
      <c r="KV180" s="63"/>
      <c r="KW180" s="63"/>
      <c r="KX180" s="63"/>
      <c r="KY180" s="63"/>
      <c r="KZ180" s="63"/>
      <c r="LA180" s="63"/>
      <c r="LB180" s="63"/>
      <c r="LC180" s="63"/>
      <c r="LD180" s="63"/>
      <c r="LE180" s="63"/>
      <c r="LF180" s="63"/>
      <c r="LG180" s="63"/>
      <c r="LH180" s="63"/>
      <c r="LI180" s="63"/>
      <c r="LJ180" s="63"/>
      <c r="LK180" s="63"/>
      <c r="LL180" s="63"/>
      <c r="LM180" s="63"/>
      <c r="LN180" s="63"/>
      <c r="LO180" s="63"/>
      <c r="LP180" s="63"/>
      <c r="LQ180" s="63"/>
      <c r="LR180" s="63"/>
      <c r="LS180" s="63"/>
      <c r="LT180" s="63"/>
      <c r="LU180" s="63"/>
      <c r="LV180" s="63"/>
      <c r="LW180" s="63"/>
      <c r="LX180" s="63"/>
      <c r="LY180" s="63"/>
    </row>
    <row r="181" spans="1:337" ht="15.75">
      <c r="A181" s="442">
        <v>178</v>
      </c>
      <c r="B181" s="205" t="s">
        <v>443</v>
      </c>
      <c r="C181" s="176" t="s">
        <v>466</v>
      </c>
      <c r="D181" s="174" t="s">
        <v>467</v>
      </c>
      <c r="E181" s="176" t="s">
        <v>467</v>
      </c>
      <c r="F181" s="206">
        <v>1040400771388</v>
      </c>
      <c r="G181" s="217">
        <v>411119901</v>
      </c>
      <c r="H181" s="394" t="s">
        <v>434</v>
      </c>
      <c r="I181" s="391">
        <v>10</v>
      </c>
      <c r="K181" s="1">
        <v>1</v>
      </c>
      <c r="L181" s="1">
        <v>4</v>
      </c>
      <c r="AY181" s="1">
        <v>5</v>
      </c>
      <c r="AZ181" s="1">
        <v>5</v>
      </c>
      <c r="BO181" s="1">
        <v>1</v>
      </c>
      <c r="BP181" s="1">
        <v>1</v>
      </c>
      <c r="BS181" s="1">
        <v>3</v>
      </c>
      <c r="BT181" s="1">
        <v>12</v>
      </c>
      <c r="CU181" s="1">
        <v>2</v>
      </c>
      <c r="CV181" s="1">
        <v>18</v>
      </c>
      <c r="CY181" s="1">
        <v>5</v>
      </c>
      <c r="CZ181" s="1">
        <f t="shared" si="13"/>
        <v>50</v>
      </c>
      <c r="DK181" s="1">
        <v>1</v>
      </c>
      <c r="DL181" s="1">
        <f t="shared" si="17"/>
        <v>6</v>
      </c>
      <c r="EE181" s="1">
        <v>5</v>
      </c>
      <c r="EF181" s="1">
        <f t="shared" si="15"/>
        <v>5</v>
      </c>
      <c r="EI181" s="1">
        <v>5</v>
      </c>
      <c r="EJ181" s="1">
        <f t="shared" si="16"/>
        <v>5</v>
      </c>
      <c r="FO181" s="63"/>
      <c r="FP181" s="63"/>
      <c r="FQ181" s="63"/>
      <c r="FR181" s="63"/>
      <c r="FS181" s="63"/>
      <c r="FT181" s="63"/>
      <c r="FU181" s="63"/>
      <c r="FV181" s="63"/>
      <c r="FW181" s="63"/>
      <c r="FX181" s="63"/>
      <c r="FY181" s="63"/>
      <c r="FZ181" s="63"/>
      <c r="GA181" s="63"/>
      <c r="GB181" s="63"/>
      <c r="GC181" s="63"/>
      <c r="GD181" s="63"/>
      <c r="GE181" s="63"/>
      <c r="GF181" s="63"/>
      <c r="GG181" s="63"/>
      <c r="GH181" s="63"/>
      <c r="GI181" s="63"/>
      <c r="GJ181" s="63"/>
      <c r="GK181" s="63"/>
      <c r="GL181" s="63"/>
      <c r="GM181" s="63"/>
      <c r="GN181" s="63"/>
      <c r="GO181" s="63"/>
      <c r="GP181" s="63"/>
      <c r="GQ181" s="63"/>
      <c r="GR181" s="63"/>
      <c r="GS181" s="63"/>
      <c r="GT181" s="63"/>
      <c r="GU181" s="63">
        <v>2</v>
      </c>
      <c r="GV181" s="63">
        <v>6</v>
      </c>
      <c r="GW181" s="63"/>
      <c r="GX181" s="63"/>
      <c r="GY181" s="63"/>
      <c r="GZ181" s="63"/>
      <c r="HA181" s="63"/>
      <c r="HB181" s="63"/>
      <c r="HC181" s="63"/>
      <c r="HD181" s="63"/>
      <c r="HE181" s="63"/>
      <c r="HF181" s="63"/>
      <c r="HG181" s="63"/>
      <c r="HH181" s="63"/>
      <c r="HI181" s="63"/>
      <c r="HJ181" s="63"/>
      <c r="HK181" s="63"/>
      <c r="HL181" s="63"/>
      <c r="HM181" s="63"/>
      <c r="HN181" s="63"/>
      <c r="HO181" s="63"/>
      <c r="HP181" s="63"/>
      <c r="HQ181" s="63"/>
      <c r="HR181" s="63"/>
      <c r="HS181" s="63"/>
      <c r="HT181" s="63"/>
      <c r="HU181" s="63"/>
      <c r="HV181" s="63"/>
      <c r="HW181" s="63"/>
      <c r="HX181" s="63"/>
      <c r="HY181" s="63"/>
      <c r="HZ181" s="63"/>
      <c r="IA181" s="63"/>
      <c r="IB181" s="63"/>
      <c r="IC181" s="63"/>
      <c r="ID181" s="63"/>
      <c r="IE181" s="63"/>
      <c r="IF181" s="63"/>
      <c r="IG181" s="63"/>
      <c r="IH181" s="63"/>
      <c r="II181" s="63"/>
      <c r="IJ181" s="63"/>
      <c r="IK181" s="63"/>
      <c r="IL181" s="63"/>
      <c r="IM181" s="63"/>
      <c r="IN181" s="63"/>
      <c r="IO181" s="63"/>
      <c r="IP181" s="63"/>
      <c r="IQ181" s="63"/>
      <c r="IR181" s="63"/>
      <c r="IS181" s="63"/>
      <c r="IT181" s="63"/>
      <c r="IU181" s="63"/>
      <c r="IV181" s="63"/>
      <c r="IW181" s="63"/>
      <c r="IX181" s="63"/>
      <c r="IY181" s="63"/>
      <c r="IZ181" s="63"/>
      <c r="JA181" s="63"/>
      <c r="JB181" s="63"/>
      <c r="JC181" s="63"/>
      <c r="JD181" s="63"/>
      <c r="JE181" s="63"/>
      <c r="JF181" s="63"/>
      <c r="JG181" s="63"/>
      <c r="JH181" s="63"/>
      <c r="JI181" s="63"/>
      <c r="JJ181" s="63"/>
      <c r="JK181" s="63"/>
      <c r="JL181" s="63"/>
      <c r="JM181" s="63"/>
      <c r="JN181" s="63"/>
      <c r="JO181" s="63"/>
      <c r="JP181" s="63"/>
      <c r="JQ181" s="63"/>
      <c r="JR181" s="63"/>
      <c r="JS181" s="63"/>
      <c r="JT181" s="63"/>
      <c r="JU181" s="63"/>
      <c r="JV181" s="63"/>
      <c r="JW181" s="63"/>
      <c r="JX181" s="63"/>
      <c r="JY181" s="63"/>
      <c r="JZ181" s="63"/>
      <c r="KA181" s="63"/>
      <c r="KB181" s="63"/>
      <c r="KC181" s="63"/>
      <c r="KD181" s="63"/>
      <c r="KE181" s="63"/>
      <c r="KF181" s="63"/>
      <c r="KG181" s="63"/>
      <c r="KH181" s="63"/>
      <c r="KI181" s="63"/>
      <c r="KJ181" s="63"/>
      <c r="KK181" s="63"/>
      <c r="KL181" s="63"/>
      <c r="KM181" s="63"/>
      <c r="KN181" s="63"/>
      <c r="KO181" s="63"/>
      <c r="KP181" s="63"/>
      <c r="KQ181" s="63"/>
      <c r="KR181" s="63"/>
      <c r="KS181" s="63"/>
      <c r="KT181" s="63"/>
      <c r="KU181" s="63"/>
      <c r="KV181" s="63"/>
      <c r="KW181" s="63"/>
      <c r="KX181" s="63"/>
      <c r="KY181" s="63"/>
      <c r="KZ181" s="63"/>
      <c r="LA181" s="63"/>
      <c r="LB181" s="63"/>
      <c r="LC181" s="63"/>
      <c r="LD181" s="63"/>
      <c r="LE181" s="63"/>
      <c r="LF181" s="63"/>
      <c r="LG181" s="63"/>
      <c r="LH181" s="63"/>
      <c r="LI181" s="63"/>
      <c r="LJ181" s="63"/>
      <c r="LK181" s="63"/>
      <c r="LL181" s="63"/>
      <c r="LM181" s="63"/>
      <c r="LN181" s="63"/>
      <c r="LO181" s="63"/>
      <c r="LP181" s="63"/>
      <c r="LQ181" s="63"/>
      <c r="LR181" s="63"/>
      <c r="LS181" s="63"/>
      <c r="LT181" s="63"/>
      <c r="LU181" s="63"/>
      <c r="LV181" s="63"/>
      <c r="LW181" s="63"/>
      <c r="LX181" s="63"/>
      <c r="LY181" s="63"/>
    </row>
    <row r="182" spans="1:337" ht="15.75">
      <c r="A182" s="444">
        <v>179</v>
      </c>
      <c r="B182" s="120" t="s">
        <v>443</v>
      </c>
      <c r="C182" s="188" t="s">
        <v>468</v>
      </c>
      <c r="D182" s="218" t="s">
        <v>469</v>
      </c>
      <c r="E182" s="188" t="s">
        <v>470</v>
      </c>
      <c r="F182" s="219">
        <v>1020400742669</v>
      </c>
      <c r="G182" s="227">
        <v>411088403</v>
      </c>
      <c r="H182" s="398" t="s">
        <v>464</v>
      </c>
      <c r="I182" s="382">
        <v>10</v>
      </c>
      <c r="K182" s="1">
        <v>1</v>
      </c>
      <c r="L182" s="1">
        <v>4</v>
      </c>
      <c r="AY182" s="1">
        <v>5</v>
      </c>
      <c r="AZ182" s="1">
        <v>5</v>
      </c>
      <c r="BO182" s="1">
        <v>1</v>
      </c>
      <c r="BP182" s="1">
        <v>1</v>
      </c>
      <c r="BS182" s="1">
        <v>3</v>
      </c>
      <c r="BT182" s="1">
        <v>12</v>
      </c>
      <c r="CU182" s="1">
        <v>2</v>
      </c>
      <c r="CV182" s="1">
        <v>18</v>
      </c>
      <c r="CY182" s="1">
        <v>5</v>
      </c>
      <c r="CZ182" s="1">
        <f t="shared" si="13"/>
        <v>50</v>
      </c>
      <c r="DK182" s="1">
        <v>1</v>
      </c>
      <c r="DL182" s="1">
        <f t="shared" si="17"/>
        <v>6</v>
      </c>
      <c r="EE182" s="1">
        <v>5</v>
      </c>
      <c r="EF182" s="1">
        <f t="shared" si="15"/>
        <v>5</v>
      </c>
      <c r="EI182" s="1">
        <v>5</v>
      </c>
      <c r="EJ182" s="1">
        <f t="shared" si="16"/>
        <v>5</v>
      </c>
      <c r="FO182" s="63"/>
      <c r="FP182" s="63"/>
      <c r="FQ182" s="63"/>
      <c r="FR182" s="63"/>
      <c r="FS182" s="63"/>
      <c r="FT182" s="63"/>
      <c r="FU182" s="63"/>
      <c r="FV182" s="63"/>
      <c r="FW182" s="63"/>
      <c r="FX182" s="63"/>
      <c r="FY182" s="63"/>
      <c r="FZ182" s="63"/>
      <c r="GA182" s="63"/>
      <c r="GB182" s="63"/>
      <c r="GC182" s="63"/>
      <c r="GD182" s="63"/>
      <c r="GE182" s="63"/>
      <c r="GF182" s="63"/>
      <c r="GG182" s="63"/>
      <c r="GH182" s="63"/>
      <c r="GI182" s="63"/>
      <c r="GJ182" s="63"/>
      <c r="GK182" s="63"/>
      <c r="GL182" s="63"/>
      <c r="GM182" s="63"/>
      <c r="GN182" s="63"/>
      <c r="GO182" s="63"/>
      <c r="GP182" s="63"/>
      <c r="GQ182" s="63"/>
      <c r="GR182" s="63"/>
      <c r="GS182" s="63"/>
      <c r="GT182" s="63"/>
      <c r="GU182" s="63">
        <v>2</v>
      </c>
      <c r="GV182" s="63">
        <v>6</v>
      </c>
      <c r="GW182" s="63"/>
      <c r="GX182" s="63"/>
      <c r="GY182" s="63"/>
      <c r="GZ182" s="63"/>
      <c r="HA182" s="63"/>
      <c r="HB182" s="63"/>
      <c r="HC182" s="63"/>
      <c r="HD182" s="63"/>
      <c r="HE182" s="63"/>
      <c r="HF182" s="63"/>
      <c r="HG182" s="63"/>
      <c r="HH182" s="63"/>
      <c r="HI182" s="63"/>
      <c r="HJ182" s="63"/>
      <c r="HK182" s="63"/>
      <c r="HL182" s="63"/>
      <c r="HM182" s="63"/>
      <c r="HN182" s="63"/>
      <c r="HO182" s="63"/>
      <c r="HP182" s="63"/>
      <c r="HQ182" s="63"/>
      <c r="HR182" s="63"/>
      <c r="HS182" s="63"/>
      <c r="HT182" s="63"/>
      <c r="HU182" s="63"/>
      <c r="HV182" s="63"/>
      <c r="HW182" s="63"/>
      <c r="HX182" s="63"/>
      <c r="HY182" s="63"/>
      <c r="HZ182" s="63"/>
      <c r="IA182" s="63"/>
      <c r="IB182" s="63"/>
      <c r="IC182" s="63"/>
      <c r="ID182" s="63"/>
      <c r="IE182" s="63"/>
      <c r="IF182" s="63"/>
      <c r="IG182" s="63"/>
      <c r="IH182" s="63"/>
      <c r="II182" s="63"/>
      <c r="IJ182" s="63"/>
      <c r="IK182" s="63"/>
      <c r="IL182" s="63"/>
      <c r="IM182" s="63"/>
      <c r="IN182" s="63"/>
      <c r="IO182" s="63"/>
      <c r="IP182" s="63"/>
      <c r="IQ182" s="63"/>
      <c r="IR182" s="63"/>
      <c r="IS182" s="63"/>
      <c r="IT182" s="63"/>
      <c r="IU182" s="63"/>
      <c r="IV182" s="63"/>
      <c r="IW182" s="63"/>
      <c r="IX182" s="63"/>
      <c r="IY182" s="63"/>
      <c r="IZ182" s="63"/>
      <c r="JA182" s="63"/>
      <c r="JB182" s="63"/>
      <c r="JC182" s="63"/>
      <c r="JD182" s="63"/>
      <c r="JE182" s="63"/>
      <c r="JF182" s="63"/>
      <c r="JG182" s="63"/>
      <c r="JH182" s="63"/>
      <c r="JI182" s="63"/>
      <c r="JJ182" s="63"/>
      <c r="JK182" s="63"/>
      <c r="JL182" s="63"/>
      <c r="JM182" s="63"/>
      <c r="JN182" s="63"/>
      <c r="JO182" s="63"/>
      <c r="JP182" s="63"/>
      <c r="JQ182" s="63"/>
      <c r="JR182" s="63"/>
      <c r="JS182" s="63"/>
      <c r="JT182" s="63"/>
      <c r="JU182" s="63"/>
      <c r="JV182" s="63"/>
      <c r="JW182" s="63"/>
      <c r="JX182" s="63"/>
      <c r="JY182" s="63"/>
      <c r="JZ182" s="63"/>
      <c r="KA182" s="63"/>
      <c r="KB182" s="63"/>
      <c r="KC182" s="63"/>
      <c r="KD182" s="63"/>
      <c r="KE182" s="63"/>
      <c r="KF182" s="63"/>
      <c r="KG182" s="63"/>
      <c r="KH182" s="63"/>
      <c r="KI182" s="63"/>
      <c r="KJ182" s="63"/>
      <c r="KK182" s="63"/>
      <c r="KL182" s="63"/>
      <c r="KM182" s="63"/>
      <c r="KN182" s="63"/>
      <c r="KO182" s="63"/>
      <c r="KP182" s="63"/>
      <c r="KQ182" s="63"/>
      <c r="KR182" s="63"/>
      <c r="KS182" s="63"/>
      <c r="KT182" s="63"/>
      <c r="KU182" s="63"/>
      <c r="KV182" s="63"/>
      <c r="KW182" s="63"/>
      <c r="KX182" s="63"/>
      <c r="KY182" s="63"/>
      <c r="KZ182" s="63"/>
      <c r="LA182" s="63"/>
      <c r="LB182" s="63"/>
      <c r="LC182" s="63"/>
      <c r="LD182" s="63"/>
      <c r="LE182" s="63"/>
      <c r="LF182" s="63"/>
      <c r="LG182" s="63"/>
      <c r="LH182" s="63"/>
      <c r="LI182" s="63"/>
      <c r="LJ182" s="63"/>
      <c r="LK182" s="63"/>
      <c r="LL182" s="63"/>
      <c r="LM182" s="63"/>
      <c r="LN182" s="63"/>
      <c r="LO182" s="63"/>
      <c r="LP182" s="63"/>
      <c r="LQ182" s="63"/>
      <c r="LR182" s="63"/>
      <c r="LS182" s="63"/>
      <c r="LT182" s="63"/>
      <c r="LU182" s="63"/>
      <c r="LV182" s="63"/>
      <c r="LW182" s="63"/>
      <c r="LX182" s="63"/>
      <c r="LY182" s="63"/>
    </row>
    <row r="183" spans="1:337" ht="15.75">
      <c r="A183" s="442">
        <v>180</v>
      </c>
      <c r="B183" s="120" t="s">
        <v>443</v>
      </c>
      <c r="C183" s="228" t="s">
        <v>471</v>
      </c>
      <c r="D183" s="218" t="s">
        <v>472</v>
      </c>
      <c r="E183" s="229" t="s">
        <v>473</v>
      </c>
      <c r="F183" s="219">
        <v>1020400749918</v>
      </c>
      <c r="G183" s="227">
        <v>411091131</v>
      </c>
      <c r="H183" s="398" t="s">
        <v>434</v>
      </c>
      <c r="I183" s="382">
        <v>10</v>
      </c>
      <c r="BO183" s="1">
        <v>1</v>
      </c>
      <c r="BP183" s="1">
        <v>1</v>
      </c>
      <c r="BS183" s="1">
        <v>3</v>
      </c>
      <c r="BT183" s="1">
        <v>12</v>
      </c>
      <c r="CU183" s="1">
        <v>2</v>
      </c>
      <c r="CV183" s="1">
        <v>18</v>
      </c>
      <c r="CY183" s="1">
        <v>5</v>
      </c>
      <c r="CZ183" s="1">
        <f t="shared" si="13"/>
        <v>50</v>
      </c>
      <c r="DK183" s="1">
        <v>1</v>
      </c>
      <c r="DL183" s="1">
        <f t="shared" si="17"/>
        <v>6</v>
      </c>
      <c r="EE183" s="1">
        <v>3</v>
      </c>
      <c r="EF183" s="1">
        <f t="shared" si="15"/>
        <v>3</v>
      </c>
      <c r="EI183" s="1">
        <v>3</v>
      </c>
      <c r="EJ183" s="1">
        <f t="shared" si="16"/>
        <v>3</v>
      </c>
      <c r="FO183" s="63"/>
      <c r="FP183" s="63"/>
      <c r="FQ183" s="63"/>
      <c r="FR183" s="63"/>
      <c r="FS183" s="63"/>
      <c r="FT183" s="63"/>
      <c r="FU183" s="63"/>
      <c r="FV183" s="63"/>
      <c r="FW183" s="63"/>
      <c r="FX183" s="63"/>
      <c r="FY183" s="63"/>
      <c r="FZ183" s="63"/>
      <c r="GA183" s="63"/>
      <c r="GB183" s="63"/>
      <c r="GC183" s="63"/>
      <c r="GD183" s="63"/>
      <c r="GE183" s="63"/>
      <c r="GF183" s="63"/>
      <c r="GG183" s="63"/>
      <c r="GH183" s="63"/>
      <c r="GI183" s="63"/>
      <c r="GJ183" s="63"/>
      <c r="GK183" s="63"/>
      <c r="GL183" s="63"/>
      <c r="GM183" s="63"/>
      <c r="GN183" s="63"/>
      <c r="GO183" s="63"/>
      <c r="GP183" s="63"/>
      <c r="GQ183" s="63"/>
      <c r="GR183" s="63"/>
      <c r="GS183" s="63"/>
      <c r="GT183" s="63"/>
      <c r="GU183" s="63">
        <v>2</v>
      </c>
      <c r="GV183" s="63">
        <v>6</v>
      </c>
      <c r="GW183" s="63"/>
      <c r="GX183" s="63"/>
      <c r="GY183" s="63"/>
      <c r="GZ183" s="63"/>
      <c r="HA183" s="63"/>
      <c r="HB183" s="63"/>
      <c r="HC183" s="63"/>
      <c r="HD183" s="63"/>
      <c r="HE183" s="63"/>
      <c r="HF183" s="63"/>
      <c r="HG183" s="63"/>
      <c r="HH183" s="63"/>
      <c r="HI183" s="63"/>
      <c r="HJ183" s="63"/>
      <c r="HK183" s="63"/>
      <c r="HL183" s="63"/>
      <c r="HM183" s="63"/>
      <c r="HN183" s="63"/>
      <c r="HO183" s="63"/>
      <c r="HP183" s="63"/>
      <c r="HQ183" s="63"/>
      <c r="HR183" s="63"/>
      <c r="HS183" s="63"/>
      <c r="HT183" s="63"/>
      <c r="HU183" s="63"/>
      <c r="HV183" s="63"/>
      <c r="HW183" s="63"/>
      <c r="HX183" s="63"/>
      <c r="HY183" s="63"/>
      <c r="HZ183" s="63"/>
      <c r="IA183" s="63"/>
      <c r="IB183" s="63"/>
      <c r="IC183" s="63"/>
      <c r="ID183" s="63"/>
      <c r="IE183" s="63"/>
      <c r="IF183" s="63"/>
      <c r="IG183" s="63"/>
      <c r="IH183" s="63"/>
      <c r="II183" s="63"/>
      <c r="IJ183" s="63"/>
      <c r="IK183" s="63"/>
      <c r="IL183" s="63"/>
      <c r="IM183" s="63"/>
      <c r="IN183" s="63"/>
      <c r="IO183" s="63"/>
      <c r="IP183" s="63"/>
      <c r="IQ183" s="63"/>
      <c r="IR183" s="63"/>
      <c r="IS183" s="63"/>
      <c r="IT183" s="63"/>
      <c r="IU183" s="63"/>
      <c r="IV183" s="63"/>
      <c r="IW183" s="63"/>
      <c r="IX183" s="63"/>
      <c r="IY183" s="63"/>
      <c r="IZ183" s="63"/>
      <c r="JA183" s="63"/>
      <c r="JB183" s="63"/>
      <c r="JC183" s="63"/>
      <c r="JD183" s="63"/>
      <c r="JE183" s="63"/>
      <c r="JF183" s="63"/>
      <c r="JG183" s="63"/>
      <c r="JH183" s="63"/>
      <c r="JI183" s="63"/>
      <c r="JJ183" s="63"/>
      <c r="JK183" s="63"/>
      <c r="JL183" s="63"/>
      <c r="JM183" s="63"/>
      <c r="JN183" s="63"/>
      <c r="JO183" s="63"/>
      <c r="JP183" s="63"/>
      <c r="JQ183" s="63"/>
      <c r="JR183" s="63"/>
      <c r="JS183" s="63"/>
      <c r="JT183" s="63"/>
      <c r="JU183" s="63"/>
      <c r="JV183" s="63"/>
      <c r="JW183" s="63"/>
      <c r="JX183" s="63"/>
      <c r="JY183" s="63"/>
      <c r="JZ183" s="63"/>
      <c r="KA183" s="63"/>
      <c r="KB183" s="63"/>
      <c r="KC183" s="63"/>
      <c r="KD183" s="63"/>
      <c r="KE183" s="63"/>
      <c r="KF183" s="63"/>
      <c r="KG183" s="63"/>
      <c r="KH183" s="63"/>
      <c r="KI183" s="63"/>
      <c r="KJ183" s="63"/>
      <c r="KK183" s="63"/>
      <c r="KL183" s="63"/>
      <c r="KM183" s="63"/>
      <c r="KN183" s="63"/>
      <c r="KO183" s="63"/>
      <c r="KP183" s="63"/>
      <c r="KQ183" s="63"/>
      <c r="KR183" s="63"/>
      <c r="KS183" s="63"/>
      <c r="KT183" s="63"/>
      <c r="KU183" s="63"/>
      <c r="KV183" s="63"/>
      <c r="KW183" s="63"/>
      <c r="KX183" s="63"/>
      <c r="KY183" s="63"/>
      <c r="KZ183" s="63"/>
      <c r="LA183" s="63"/>
      <c r="LB183" s="63"/>
      <c r="LC183" s="63"/>
      <c r="LD183" s="63"/>
      <c r="LE183" s="63"/>
      <c r="LF183" s="63"/>
      <c r="LG183" s="63"/>
      <c r="LH183" s="63"/>
      <c r="LI183" s="63"/>
      <c r="LJ183" s="63"/>
      <c r="LK183" s="63"/>
      <c r="LL183" s="63"/>
      <c r="LM183" s="63"/>
      <c r="LN183" s="63"/>
      <c r="LO183" s="63"/>
      <c r="LP183" s="63"/>
      <c r="LQ183" s="63"/>
      <c r="LR183" s="63"/>
      <c r="LS183" s="63"/>
      <c r="LT183" s="63"/>
      <c r="LU183" s="63"/>
      <c r="LV183" s="63"/>
      <c r="LW183" s="63"/>
      <c r="LX183" s="63"/>
      <c r="LY183" s="63"/>
    </row>
    <row r="184" spans="1:337" ht="15.75">
      <c r="A184" s="444">
        <v>181</v>
      </c>
      <c r="B184" s="120" t="s">
        <v>443</v>
      </c>
      <c r="C184" s="228" t="s">
        <v>471</v>
      </c>
      <c r="D184" s="218" t="s">
        <v>472</v>
      </c>
      <c r="E184" s="218" t="s">
        <v>472</v>
      </c>
      <c r="F184" s="219">
        <v>1020400749918</v>
      </c>
      <c r="G184" s="227">
        <v>411091131</v>
      </c>
      <c r="H184" s="398" t="s">
        <v>434</v>
      </c>
      <c r="I184" s="382">
        <v>10</v>
      </c>
      <c r="K184" s="1">
        <v>1</v>
      </c>
      <c r="L184" s="1">
        <v>4</v>
      </c>
      <c r="BO184" s="1">
        <v>1</v>
      </c>
      <c r="BP184" s="1">
        <v>1</v>
      </c>
      <c r="BS184" s="1">
        <v>3</v>
      </c>
      <c r="BT184" s="1">
        <v>12</v>
      </c>
      <c r="CU184" s="1">
        <v>2</v>
      </c>
      <c r="CV184" s="1">
        <v>18</v>
      </c>
      <c r="CY184" s="1">
        <v>5</v>
      </c>
      <c r="CZ184" s="1">
        <f t="shared" si="13"/>
        <v>50</v>
      </c>
      <c r="DK184" s="1">
        <v>1</v>
      </c>
      <c r="DL184" s="1">
        <f t="shared" si="17"/>
        <v>6</v>
      </c>
      <c r="EE184" s="1">
        <v>3</v>
      </c>
      <c r="EF184" s="1">
        <f t="shared" si="15"/>
        <v>3</v>
      </c>
      <c r="EI184" s="1">
        <v>3</v>
      </c>
      <c r="EJ184" s="1">
        <f t="shared" si="16"/>
        <v>3</v>
      </c>
      <c r="FO184" s="63"/>
      <c r="FP184" s="63"/>
      <c r="FQ184" s="63"/>
      <c r="FR184" s="63"/>
      <c r="FS184" s="63"/>
      <c r="FT184" s="63"/>
      <c r="FU184" s="63"/>
      <c r="FV184" s="63"/>
      <c r="FW184" s="63"/>
      <c r="FX184" s="63"/>
      <c r="FY184" s="63"/>
      <c r="FZ184" s="63"/>
      <c r="GA184" s="63"/>
      <c r="GB184" s="63"/>
      <c r="GC184" s="63"/>
      <c r="GD184" s="63"/>
      <c r="GE184" s="63"/>
      <c r="GF184" s="63"/>
      <c r="GG184" s="63"/>
      <c r="GH184" s="63"/>
      <c r="GI184" s="63"/>
      <c r="GJ184" s="63"/>
      <c r="GK184" s="63"/>
      <c r="GL184" s="63"/>
      <c r="GM184" s="63"/>
      <c r="GN184" s="63"/>
      <c r="GO184" s="63"/>
      <c r="GP184" s="63"/>
      <c r="GQ184" s="63"/>
      <c r="GR184" s="63"/>
      <c r="GS184" s="63"/>
      <c r="GT184" s="63"/>
      <c r="GU184" s="63"/>
      <c r="GV184" s="63"/>
      <c r="GW184" s="63"/>
      <c r="GX184" s="63"/>
      <c r="GY184" s="63"/>
      <c r="GZ184" s="63"/>
      <c r="HA184" s="63"/>
      <c r="HB184" s="63"/>
      <c r="HC184" s="63"/>
      <c r="HD184" s="63"/>
      <c r="HE184" s="63"/>
      <c r="HF184" s="63"/>
      <c r="HG184" s="63"/>
      <c r="HH184" s="63"/>
      <c r="HI184" s="63"/>
      <c r="HJ184" s="63"/>
      <c r="HK184" s="63"/>
      <c r="HL184" s="63"/>
      <c r="HM184" s="63"/>
      <c r="HN184" s="63"/>
      <c r="HO184" s="63"/>
      <c r="HP184" s="63"/>
      <c r="HQ184" s="63"/>
      <c r="HR184" s="63"/>
      <c r="HS184" s="63"/>
      <c r="HT184" s="63"/>
      <c r="HU184" s="63"/>
      <c r="HV184" s="63"/>
      <c r="HW184" s="63"/>
      <c r="HX184" s="63"/>
      <c r="HY184" s="63"/>
      <c r="HZ184" s="63"/>
      <c r="IA184" s="63"/>
      <c r="IB184" s="63"/>
      <c r="IC184" s="63"/>
      <c r="ID184" s="63"/>
      <c r="IE184" s="63"/>
      <c r="IF184" s="63"/>
      <c r="IG184" s="63"/>
      <c r="IH184" s="63"/>
      <c r="II184" s="63"/>
      <c r="IJ184" s="63"/>
      <c r="IK184" s="63"/>
      <c r="IL184" s="63"/>
      <c r="IM184" s="63"/>
      <c r="IN184" s="63"/>
      <c r="IO184" s="63"/>
      <c r="IP184" s="63"/>
      <c r="IQ184" s="63"/>
      <c r="IR184" s="63"/>
      <c r="IS184" s="63"/>
      <c r="IT184" s="63"/>
      <c r="IU184" s="63"/>
      <c r="IV184" s="63"/>
      <c r="IW184" s="63"/>
      <c r="IX184" s="63"/>
      <c r="IY184" s="63"/>
      <c r="IZ184" s="63"/>
      <c r="JA184" s="63"/>
      <c r="JB184" s="63"/>
      <c r="JC184" s="63"/>
      <c r="JD184" s="63"/>
      <c r="JE184" s="63"/>
      <c r="JF184" s="63"/>
      <c r="JG184" s="63"/>
      <c r="JH184" s="63"/>
      <c r="JI184" s="63"/>
      <c r="JJ184" s="63"/>
      <c r="JK184" s="63"/>
      <c r="JL184" s="63"/>
      <c r="JM184" s="63"/>
      <c r="JN184" s="63"/>
      <c r="JO184" s="63"/>
      <c r="JP184" s="63"/>
      <c r="JQ184" s="63"/>
      <c r="JR184" s="63"/>
      <c r="JS184" s="63"/>
      <c r="JT184" s="63"/>
      <c r="JU184" s="63"/>
      <c r="JV184" s="63"/>
      <c r="JW184" s="63"/>
      <c r="JX184" s="63"/>
      <c r="JY184" s="63"/>
      <c r="JZ184" s="63"/>
      <c r="KA184" s="63"/>
      <c r="KB184" s="63"/>
      <c r="KC184" s="63"/>
      <c r="KD184" s="63"/>
      <c r="KE184" s="63"/>
      <c r="KF184" s="63"/>
      <c r="KG184" s="63"/>
      <c r="KH184" s="63"/>
      <c r="KI184" s="63"/>
      <c r="KJ184" s="63"/>
      <c r="KK184" s="63"/>
      <c r="KL184" s="63"/>
      <c r="KM184" s="63"/>
      <c r="KN184" s="63"/>
      <c r="KO184" s="63"/>
      <c r="KP184" s="63"/>
      <c r="KQ184" s="63"/>
      <c r="KR184" s="63"/>
      <c r="KS184" s="63"/>
      <c r="KT184" s="63"/>
      <c r="KU184" s="63"/>
      <c r="KV184" s="63"/>
      <c r="KW184" s="63"/>
      <c r="KX184" s="63"/>
      <c r="KY184" s="63"/>
      <c r="KZ184" s="63"/>
      <c r="LA184" s="63"/>
      <c r="LB184" s="63"/>
      <c r="LC184" s="63"/>
      <c r="LD184" s="63"/>
      <c r="LE184" s="63"/>
      <c r="LF184" s="63"/>
      <c r="LG184" s="63"/>
      <c r="LH184" s="63"/>
      <c r="LI184" s="63"/>
      <c r="LJ184" s="63"/>
      <c r="LK184" s="63"/>
      <c r="LL184" s="63"/>
      <c r="LM184" s="63"/>
      <c r="LN184" s="63"/>
      <c r="LO184" s="63"/>
      <c r="LP184" s="63"/>
      <c r="LQ184" s="63"/>
      <c r="LR184" s="63"/>
      <c r="LS184" s="63"/>
      <c r="LT184" s="63"/>
      <c r="LU184" s="63"/>
      <c r="LV184" s="63"/>
      <c r="LW184" s="63"/>
      <c r="LX184" s="63"/>
      <c r="LY184" s="63"/>
    </row>
    <row r="185" spans="1:337" ht="15.75">
      <c r="A185" s="442">
        <v>182</v>
      </c>
      <c r="B185" s="120" t="s">
        <v>443</v>
      </c>
      <c r="C185" s="228" t="s">
        <v>471</v>
      </c>
      <c r="D185" s="218" t="s">
        <v>472</v>
      </c>
      <c r="E185" s="218" t="s">
        <v>474</v>
      </c>
      <c r="F185" s="219">
        <v>1020400749918</v>
      </c>
      <c r="G185" s="227">
        <v>411091131</v>
      </c>
      <c r="H185" s="398" t="s">
        <v>434</v>
      </c>
      <c r="I185" s="382">
        <v>10</v>
      </c>
      <c r="K185" s="1">
        <v>1</v>
      </c>
      <c r="L185" s="1">
        <v>4</v>
      </c>
      <c r="AY185" s="1">
        <v>5</v>
      </c>
      <c r="AZ185" s="1">
        <v>5</v>
      </c>
      <c r="BO185" s="1">
        <v>1</v>
      </c>
      <c r="BP185" s="1">
        <v>1</v>
      </c>
      <c r="BS185" s="1">
        <v>3</v>
      </c>
      <c r="BT185" s="1">
        <v>12</v>
      </c>
      <c r="CU185" s="1">
        <v>2</v>
      </c>
      <c r="CV185" s="1">
        <v>18</v>
      </c>
      <c r="CY185" s="1">
        <v>5</v>
      </c>
      <c r="CZ185" s="1">
        <f t="shared" si="13"/>
        <v>50</v>
      </c>
      <c r="DK185" s="1">
        <v>1</v>
      </c>
      <c r="DL185" s="1">
        <f t="shared" si="17"/>
        <v>6</v>
      </c>
      <c r="EE185" s="1">
        <v>3</v>
      </c>
      <c r="EF185" s="1">
        <f t="shared" si="15"/>
        <v>3</v>
      </c>
      <c r="EI185" s="1">
        <v>3</v>
      </c>
      <c r="EJ185" s="1">
        <f t="shared" si="16"/>
        <v>3</v>
      </c>
      <c r="FO185" s="63">
        <v>1</v>
      </c>
      <c r="FP185" s="63"/>
      <c r="FQ185" s="63"/>
      <c r="FR185" s="63"/>
      <c r="FS185" s="63"/>
      <c r="FT185" s="63"/>
      <c r="FU185" s="63"/>
      <c r="FV185" s="63"/>
      <c r="FW185" s="63"/>
      <c r="FX185" s="63"/>
      <c r="FY185" s="63"/>
      <c r="FZ185" s="63"/>
      <c r="GA185" s="63"/>
      <c r="GB185" s="63"/>
      <c r="GC185" s="63"/>
      <c r="GD185" s="63"/>
      <c r="GE185" s="63"/>
      <c r="GF185" s="63"/>
      <c r="GG185" s="63"/>
      <c r="GH185" s="63"/>
      <c r="GI185" s="63"/>
      <c r="GJ185" s="63"/>
      <c r="GK185" s="63"/>
      <c r="GL185" s="63"/>
      <c r="GM185" s="63"/>
      <c r="GN185" s="63"/>
      <c r="GO185" s="63"/>
      <c r="GP185" s="63"/>
      <c r="GQ185" s="63"/>
      <c r="GR185" s="63"/>
      <c r="GS185" s="63"/>
      <c r="GT185" s="63"/>
      <c r="GU185" s="63"/>
      <c r="GV185" s="63"/>
      <c r="GW185" s="63"/>
      <c r="GX185" s="63"/>
      <c r="GY185" s="63"/>
      <c r="GZ185" s="63"/>
      <c r="HA185" s="63"/>
      <c r="HB185" s="63"/>
      <c r="HC185" s="63"/>
      <c r="HD185" s="63"/>
      <c r="HE185" s="63"/>
      <c r="HF185" s="63"/>
      <c r="HG185" s="63"/>
      <c r="HH185" s="63"/>
      <c r="HI185" s="63"/>
      <c r="HJ185" s="63"/>
      <c r="HK185" s="63"/>
      <c r="HL185" s="63"/>
      <c r="HM185" s="63"/>
      <c r="HN185" s="63"/>
      <c r="HO185" s="63"/>
      <c r="HP185" s="63"/>
      <c r="HQ185" s="63"/>
      <c r="HR185" s="63"/>
      <c r="HS185" s="63"/>
      <c r="HT185" s="63"/>
      <c r="HU185" s="63"/>
      <c r="HV185" s="63"/>
      <c r="HW185" s="63"/>
      <c r="HX185" s="63"/>
      <c r="HY185" s="63"/>
      <c r="HZ185" s="63"/>
      <c r="IA185" s="63"/>
      <c r="IB185" s="63"/>
      <c r="IC185" s="63"/>
      <c r="ID185" s="63"/>
      <c r="IE185" s="63"/>
      <c r="IF185" s="63"/>
      <c r="IG185" s="63"/>
      <c r="IH185" s="63"/>
      <c r="II185" s="63"/>
      <c r="IJ185" s="63"/>
      <c r="IK185" s="63"/>
      <c r="IL185" s="63"/>
      <c r="IM185" s="63"/>
      <c r="IN185" s="63"/>
      <c r="IO185" s="63"/>
      <c r="IP185" s="63"/>
      <c r="IQ185" s="63"/>
      <c r="IR185" s="63"/>
      <c r="IS185" s="63"/>
      <c r="IT185" s="63"/>
      <c r="IU185" s="63"/>
      <c r="IV185" s="63"/>
      <c r="IW185" s="63"/>
      <c r="IX185" s="63"/>
      <c r="IY185" s="63"/>
      <c r="IZ185" s="63"/>
      <c r="JA185" s="63"/>
      <c r="JB185" s="63"/>
      <c r="JC185" s="63"/>
      <c r="JD185" s="63"/>
      <c r="JE185" s="63"/>
      <c r="JF185" s="63"/>
      <c r="JG185" s="63"/>
      <c r="JH185" s="63"/>
      <c r="JI185" s="63"/>
      <c r="JJ185" s="63"/>
      <c r="JK185" s="63"/>
      <c r="JL185" s="63"/>
      <c r="JM185" s="63"/>
      <c r="JN185" s="63"/>
      <c r="JO185" s="63"/>
      <c r="JP185" s="63"/>
      <c r="JQ185" s="63"/>
      <c r="JR185" s="63"/>
      <c r="JS185" s="63"/>
      <c r="JT185" s="63"/>
      <c r="JU185" s="63"/>
      <c r="JV185" s="63"/>
      <c r="JW185" s="63"/>
      <c r="JX185" s="63"/>
      <c r="JY185" s="63"/>
      <c r="JZ185" s="63"/>
      <c r="KA185" s="63"/>
      <c r="KB185" s="63"/>
      <c r="KC185" s="63"/>
      <c r="KD185" s="63"/>
      <c r="KE185" s="63"/>
      <c r="KF185" s="63"/>
      <c r="KG185" s="63"/>
      <c r="KH185" s="63"/>
      <c r="KI185" s="63"/>
      <c r="KJ185" s="63"/>
      <c r="KK185" s="63"/>
      <c r="KL185" s="63"/>
      <c r="KM185" s="63"/>
      <c r="KN185" s="63"/>
      <c r="KO185" s="63"/>
      <c r="KP185" s="63"/>
      <c r="KQ185" s="63"/>
      <c r="KR185" s="63"/>
      <c r="KS185" s="63"/>
      <c r="KT185" s="63"/>
      <c r="KU185" s="63"/>
      <c r="KV185" s="63"/>
      <c r="KW185" s="63"/>
      <c r="KX185" s="63"/>
      <c r="KY185" s="63"/>
      <c r="KZ185" s="63"/>
      <c r="LA185" s="63"/>
      <c r="LB185" s="63"/>
      <c r="LC185" s="63"/>
      <c r="LD185" s="63"/>
      <c r="LE185" s="63"/>
      <c r="LF185" s="63"/>
      <c r="LG185" s="63"/>
      <c r="LH185" s="63"/>
      <c r="LI185" s="63"/>
      <c r="LJ185" s="63"/>
      <c r="LK185" s="63"/>
      <c r="LL185" s="63"/>
      <c r="LM185" s="63"/>
      <c r="LN185" s="63"/>
      <c r="LO185" s="63"/>
      <c r="LP185" s="63"/>
      <c r="LQ185" s="63"/>
      <c r="LR185" s="63"/>
      <c r="LS185" s="63"/>
      <c r="LT185" s="63"/>
      <c r="LU185" s="63"/>
      <c r="LV185" s="63"/>
      <c r="LW185" s="63"/>
      <c r="LX185" s="63"/>
      <c r="LY185" s="63"/>
    </row>
    <row r="186" spans="1:337" ht="15.75">
      <c r="A186" s="444">
        <v>183</v>
      </c>
      <c r="B186" s="120" t="s">
        <v>443</v>
      </c>
      <c r="C186" s="188" t="s">
        <v>475</v>
      </c>
      <c r="D186" s="218" t="s">
        <v>476</v>
      </c>
      <c r="E186" s="218" t="s">
        <v>476</v>
      </c>
      <c r="F186" s="219">
        <v>1020400764295</v>
      </c>
      <c r="G186" s="220">
        <v>411091117</v>
      </c>
      <c r="H186" s="398" t="s">
        <v>434</v>
      </c>
      <c r="I186" s="382">
        <v>10</v>
      </c>
      <c r="K186" s="1">
        <v>1</v>
      </c>
      <c r="L186" s="1">
        <v>4</v>
      </c>
      <c r="AY186" s="1">
        <v>5</v>
      </c>
      <c r="AZ186" s="1">
        <v>5</v>
      </c>
      <c r="BO186" s="1">
        <v>1</v>
      </c>
      <c r="BP186" s="1">
        <v>1</v>
      </c>
      <c r="BS186" s="1">
        <v>3</v>
      </c>
      <c r="BT186" s="1">
        <v>12</v>
      </c>
      <c r="CU186" s="1">
        <v>1</v>
      </c>
      <c r="CV186" s="1">
        <v>9</v>
      </c>
      <c r="CY186" s="1">
        <v>3</v>
      </c>
      <c r="CZ186" s="1">
        <f t="shared" si="13"/>
        <v>30</v>
      </c>
      <c r="DK186" s="1">
        <v>1</v>
      </c>
      <c r="DL186" s="1">
        <f t="shared" si="17"/>
        <v>6</v>
      </c>
      <c r="EE186" s="1">
        <v>3</v>
      </c>
      <c r="EF186" s="1">
        <f t="shared" si="15"/>
        <v>3</v>
      </c>
      <c r="EI186" s="1">
        <v>3</v>
      </c>
      <c r="EJ186" s="1">
        <f t="shared" si="16"/>
        <v>3</v>
      </c>
      <c r="FO186" s="63"/>
      <c r="FP186" s="63"/>
      <c r="FQ186" s="63"/>
      <c r="FR186" s="63"/>
      <c r="FS186" s="63"/>
      <c r="FT186" s="63"/>
      <c r="FU186" s="63"/>
      <c r="FV186" s="63"/>
      <c r="FW186" s="63"/>
      <c r="FX186" s="63"/>
      <c r="FY186" s="63"/>
      <c r="FZ186" s="63"/>
      <c r="GA186" s="63"/>
      <c r="GB186" s="63"/>
      <c r="GC186" s="63"/>
      <c r="GD186" s="63"/>
      <c r="GE186" s="63"/>
      <c r="GF186" s="63"/>
      <c r="GG186" s="63"/>
      <c r="GH186" s="63"/>
      <c r="GI186" s="63"/>
      <c r="GJ186" s="63"/>
      <c r="GK186" s="63"/>
      <c r="GL186" s="63"/>
      <c r="GM186" s="63"/>
      <c r="GN186" s="63"/>
      <c r="GO186" s="63"/>
      <c r="GP186" s="63"/>
      <c r="GQ186" s="63"/>
      <c r="GR186" s="63"/>
      <c r="GS186" s="63"/>
      <c r="GT186" s="63"/>
      <c r="GU186" s="63">
        <v>2</v>
      </c>
      <c r="GV186" s="63">
        <v>6</v>
      </c>
      <c r="GW186" s="63"/>
      <c r="GX186" s="63"/>
      <c r="GY186" s="63"/>
      <c r="GZ186" s="63"/>
      <c r="HA186" s="63"/>
      <c r="HB186" s="63"/>
      <c r="HC186" s="63"/>
      <c r="HD186" s="63"/>
      <c r="HE186" s="63"/>
      <c r="HF186" s="63"/>
      <c r="HG186" s="63"/>
      <c r="HH186" s="63"/>
      <c r="HI186" s="63"/>
      <c r="HJ186" s="63"/>
      <c r="HK186" s="63"/>
      <c r="HL186" s="63"/>
      <c r="HM186" s="63"/>
      <c r="HN186" s="63"/>
      <c r="HO186" s="63"/>
      <c r="HP186" s="63"/>
      <c r="HQ186" s="63"/>
      <c r="HR186" s="63"/>
      <c r="HS186" s="63"/>
      <c r="HT186" s="63"/>
      <c r="HU186" s="63"/>
      <c r="HV186" s="63"/>
      <c r="HW186" s="63"/>
      <c r="HX186" s="63"/>
      <c r="HY186" s="63"/>
      <c r="HZ186" s="63"/>
      <c r="IA186" s="63"/>
      <c r="IB186" s="63"/>
      <c r="IC186" s="63"/>
      <c r="ID186" s="63"/>
      <c r="IE186" s="63"/>
      <c r="IF186" s="63"/>
      <c r="IG186" s="63"/>
      <c r="IH186" s="63"/>
      <c r="II186" s="63"/>
      <c r="IJ186" s="63"/>
      <c r="IK186" s="63"/>
      <c r="IL186" s="63"/>
      <c r="IM186" s="63"/>
      <c r="IN186" s="63"/>
      <c r="IO186" s="63"/>
      <c r="IP186" s="63"/>
      <c r="IQ186" s="63"/>
      <c r="IR186" s="63"/>
      <c r="IS186" s="63"/>
      <c r="IT186" s="63"/>
      <c r="IU186" s="63"/>
      <c r="IV186" s="63"/>
      <c r="IW186" s="63"/>
      <c r="IX186" s="63"/>
      <c r="IY186" s="63"/>
      <c r="IZ186" s="63"/>
      <c r="JA186" s="63"/>
      <c r="JB186" s="63"/>
      <c r="JC186" s="63"/>
      <c r="JD186" s="63"/>
      <c r="JE186" s="63"/>
      <c r="JF186" s="63"/>
      <c r="JG186" s="63"/>
      <c r="JH186" s="63"/>
      <c r="JI186" s="63"/>
      <c r="JJ186" s="63"/>
      <c r="JK186" s="63"/>
      <c r="JL186" s="63"/>
      <c r="JM186" s="63"/>
      <c r="JN186" s="63"/>
      <c r="JO186" s="63"/>
      <c r="JP186" s="63"/>
      <c r="JQ186" s="63"/>
      <c r="JR186" s="63"/>
      <c r="JS186" s="63"/>
      <c r="JT186" s="63"/>
      <c r="JU186" s="63"/>
      <c r="JV186" s="63"/>
      <c r="JW186" s="63"/>
      <c r="JX186" s="63"/>
      <c r="JY186" s="63"/>
      <c r="JZ186" s="63"/>
      <c r="KA186" s="63"/>
      <c r="KB186" s="63"/>
      <c r="KC186" s="63"/>
      <c r="KD186" s="63"/>
      <c r="KE186" s="63"/>
      <c r="KF186" s="63"/>
      <c r="KG186" s="63"/>
      <c r="KH186" s="63"/>
      <c r="KI186" s="63"/>
      <c r="KJ186" s="63"/>
      <c r="KK186" s="63"/>
      <c r="KL186" s="63"/>
      <c r="KM186" s="63"/>
      <c r="KN186" s="63"/>
      <c r="KO186" s="63"/>
      <c r="KP186" s="63"/>
      <c r="KQ186" s="63"/>
      <c r="KR186" s="63"/>
      <c r="KS186" s="63"/>
      <c r="KT186" s="63"/>
      <c r="KU186" s="63"/>
      <c r="KV186" s="63"/>
      <c r="KW186" s="63"/>
      <c r="KX186" s="63"/>
      <c r="KY186" s="63"/>
      <c r="KZ186" s="63"/>
      <c r="LA186" s="63"/>
      <c r="LB186" s="63"/>
      <c r="LC186" s="63"/>
      <c r="LD186" s="63"/>
      <c r="LE186" s="63"/>
      <c r="LF186" s="63"/>
      <c r="LG186" s="63"/>
      <c r="LH186" s="63"/>
      <c r="LI186" s="63"/>
      <c r="LJ186" s="63"/>
      <c r="LK186" s="63"/>
      <c r="LL186" s="63"/>
      <c r="LM186" s="63"/>
      <c r="LN186" s="63"/>
      <c r="LO186" s="63"/>
      <c r="LP186" s="63"/>
      <c r="LQ186" s="63"/>
      <c r="LR186" s="63"/>
      <c r="LS186" s="63"/>
      <c r="LT186" s="63"/>
      <c r="LU186" s="63"/>
      <c r="LV186" s="63"/>
      <c r="LW186" s="63"/>
      <c r="LX186" s="63"/>
      <c r="LY186" s="63"/>
    </row>
    <row r="187" spans="1:337" ht="15.75">
      <c r="A187" s="442">
        <v>184</v>
      </c>
      <c r="B187" s="120" t="s">
        <v>443</v>
      </c>
      <c r="C187" s="188" t="s">
        <v>475</v>
      </c>
      <c r="D187" s="218" t="s">
        <v>476</v>
      </c>
      <c r="E187" s="188" t="s">
        <v>477</v>
      </c>
      <c r="F187" s="219">
        <v>1020400764295</v>
      </c>
      <c r="G187" s="220">
        <v>411091117</v>
      </c>
      <c r="H187" s="398" t="s">
        <v>434</v>
      </c>
      <c r="I187" s="382">
        <v>10</v>
      </c>
      <c r="K187" s="1">
        <v>1</v>
      </c>
      <c r="L187" s="1">
        <v>4</v>
      </c>
      <c r="CU187" s="1">
        <v>2</v>
      </c>
      <c r="CV187" s="1">
        <v>18</v>
      </c>
      <c r="CY187" s="1">
        <v>3</v>
      </c>
      <c r="CZ187" s="1">
        <f t="shared" si="13"/>
        <v>30</v>
      </c>
      <c r="DK187" s="1">
        <v>1</v>
      </c>
      <c r="DL187" s="1">
        <f t="shared" si="17"/>
        <v>6</v>
      </c>
      <c r="EE187" s="1">
        <v>3</v>
      </c>
      <c r="EF187" s="1">
        <f t="shared" si="15"/>
        <v>3</v>
      </c>
      <c r="EI187" s="1">
        <v>3</v>
      </c>
      <c r="EJ187" s="1">
        <f t="shared" si="16"/>
        <v>3</v>
      </c>
      <c r="FO187" s="63"/>
      <c r="FP187" s="63"/>
      <c r="FQ187" s="63"/>
      <c r="FR187" s="63"/>
      <c r="FS187" s="63"/>
      <c r="FT187" s="63"/>
      <c r="FU187" s="63"/>
      <c r="FV187" s="63"/>
      <c r="FW187" s="63"/>
      <c r="FX187" s="63"/>
      <c r="FY187" s="63"/>
      <c r="FZ187" s="63"/>
      <c r="GA187" s="63"/>
      <c r="GB187" s="63"/>
      <c r="GC187" s="63"/>
      <c r="GD187" s="63"/>
      <c r="GE187" s="63"/>
      <c r="GF187" s="63"/>
      <c r="GG187" s="63"/>
      <c r="GH187" s="63"/>
      <c r="GI187" s="63"/>
      <c r="GJ187" s="63"/>
      <c r="GK187" s="63"/>
      <c r="GL187" s="63"/>
      <c r="GM187" s="63"/>
      <c r="GN187" s="63"/>
      <c r="GO187" s="63"/>
      <c r="GP187" s="63"/>
      <c r="GQ187" s="63"/>
      <c r="GR187" s="63"/>
      <c r="GS187" s="63"/>
      <c r="GT187" s="63"/>
      <c r="GU187" s="63"/>
      <c r="GV187" s="63"/>
      <c r="GW187" s="63"/>
      <c r="GX187" s="63"/>
      <c r="GY187" s="63"/>
      <c r="GZ187" s="63"/>
      <c r="HA187" s="63"/>
      <c r="HB187" s="63"/>
      <c r="HC187" s="63"/>
      <c r="HD187" s="63"/>
      <c r="HE187" s="63"/>
      <c r="HF187" s="63"/>
      <c r="HG187" s="63"/>
      <c r="HH187" s="63"/>
      <c r="HI187" s="63"/>
      <c r="HJ187" s="63"/>
      <c r="HK187" s="63"/>
      <c r="HL187" s="63"/>
      <c r="HM187" s="63"/>
      <c r="HN187" s="63"/>
      <c r="HO187" s="63"/>
      <c r="HP187" s="63"/>
      <c r="HQ187" s="63"/>
      <c r="HR187" s="63"/>
      <c r="HS187" s="63"/>
      <c r="HT187" s="63"/>
      <c r="HU187" s="63"/>
      <c r="HV187" s="63"/>
      <c r="HW187" s="63"/>
      <c r="HX187" s="63"/>
      <c r="HY187" s="63"/>
      <c r="HZ187" s="63"/>
      <c r="IA187" s="63"/>
      <c r="IB187" s="63"/>
      <c r="IC187" s="63"/>
      <c r="ID187" s="63"/>
      <c r="IE187" s="63"/>
      <c r="IF187" s="63"/>
      <c r="IG187" s="63"/>
      <c r="IH187" s="63"/>
      <c r="II187" s="63"/>
      <c r="IJ187" s="63"/>
      <c r="IK187" s="63"/>
      <c r="IL187" s="63"/>
      <c r="IM187" s="63"/>
      <c r="IN187" s="63"/>
      <c r="IO187" s="63"/>
      <c r="IP187" s="63"/>
      <c r="IQ187" s="63"/>
      <c r="IR187" s="63"/>
      <c r="IS187" s="63"/>
      <c r="IT187" s="63"/>
      <c r="IU187" s="63"/>
      <c r="IV187" s="63"/>
      <c r="IW187" s="63"/>
      <c r="IX187" s="63"/>
      <c r="IY187" s="63"/>
      <c r="IZ187" s="63"/>
      <c r="JA187" s="63"/>
      <c r="JB187" s="63"/>
      <c r="JC187" s="63"/>
      <c r="JD187" s="63"/>
      <c r="JE187" s="63"/>
      <c r="JF187" s="63"/>
      <c r="JG187" s="63"/>
      <c r="JH187" s="63"/>
      <c r="JI187" s="63"/>
      <c r="JJ187" s="63"/>
      <c r="JK187" s="63"/>
      <c r="JL187" s="63"/>
      <c r="JM187" s="63"/>
      <c r="JN187" s="63"/>
      <c r="JO187" s="63"/>
      <c r="JP187" s="63"/>
      <c r="JQ187" s="63"/>
      <c r="JR187" s="63"/>
      <c r="JS187" s="63"/>
      <c r="JT187" s="63"/>
      <c r="JU187" s="63"/>
      <c r="JV187" s="63"/>
      <c r="JW187" s="63"/>
      <c r="JX187" s="63"/>
      <c r="JY187" s="63"/>
      <c r="JZ187" s="63"/>
      <c r="KA187" s="63"/>
      <c r="KB187" s="63"/>
      <c r="KC187" s="63"/>
      <c r="KD187" s="63"/>
      <c r="KE187" s="63"/>
      <c r="KF187" s="63"/>
      <c r="KG187" s="63"/>
      <c r="KH187" s="63"/>
      <c r="KI187" s="63"/>
      <c r="KJ187" s="63"/>
      <c r="KK187" s="63"/>
      <c r="KL187" s="63"/>
      <c r="KM187" s="63"/>
      <c r="KN187" s="63"/>
      <c r="KO187" s="63"/>
      <c r="KP187" s="63"/>
      <c r="KQ187" s="63"/>
      <c r="KR187" s="63"/>
      <c r="KS187" s="63"/>
      <c r="KT187" s="63"/>
      <c r="KU187" s="63"/>
      <c r="KV187" s="63"/>
      <c r="KW187" s="63"/>
      <c r="KX187" s="63"/>
      <c r="KY187" s="63"/>
      <c r="KZ187" s="63"/>
      <c r="LA187" s="63"/>
      <c r="LB187" s="63"/>
      <c r="LC187" s="63"/>
      <c r="LD187" s="63"/>
      <c r="LE187" s="63"/>
      <c r="LF187" s="63"/>
      <c r="LG187" s="63"/>
      <c r="LH187" s="63"/>
      <c r="LI187" s="63"/>
      <c r="LJ187" s="63"/>
      <c r="LK187" s="63"/>
      <c r="LL187" s="63"/>
      <c r="LM187" s="63"/>
      <c r="LN187" s="63"/>
      <c r="LO187" s="63"/>
      <c r="LP187" s="63"/>
      <c r="LQ187" s="63"/>
      <c r="LR187" s="63"/>
      <c r="LS187" s="63"/>
      <c r="LT187" s="63"/>
      <c r="LU187" s="63"/>
      <c r="LV187" s="63"/>
      <c r="LW187" s="63"/>
      <c r="LX187" s="63"/>
      <c r="LY187" s="63"/>
    </row>
    <row r="188" spans="1:337" ht="15.75">
      <c r="A188" s="444">
        <v>185</v>
      </c>
      <c r="B188" s="120" t="s">
        <v>443</v>
      </c>
      <c r="C188" s="188" t="s">
        <v>475</v>
      </c>
      <c r="D188" s="218" t="s">
        <v>476</v>
      </c>
      <c r="E188" s="188" t="s">
        <v>478</v>
      </c>
      <c r="F188" s="219">
        <v>1020400764295</v>
      </c>
      <c r="G188" s="220">
        <v>411091117</v>
      </c>
      <c r="H188" s="398" t="s">
        <v>434</v>
      </c>
      <c r="I188" s="382">
        <v>10</v>
      </c>
      <c r="K188" s="1">
        <v>1</v>
      </c>
      <c r="L188" s="1">
        <v>4</v>
      </c>
      <c r="CU188" s="1">
        <v>2</v>
      </c>
      <c r="CV188" s="1">
        <v>18</v>
      </c>
      <c r="CY188" s="1">
        <v>3</v>
      </c>
      <c r="CZ188" s="1">
        <f t="shared" si="13"/>
        <v>30</v>
      </c>
      <c r="DK188" s="1">
        <v>1</v>
      </c>
      <c r="DL188" s="1">
        <f t="shared" si="17"/>
        <v>6</v>
      </c>
      <c r="EE188" s="1">
        <v>3</v>
      </c>
      <c r="EF188" s="1">
        <f t="shared" si="15"/>
        <v>3</v>
      </c>
      <c r="EI188" s="1">
        <v>3</v>
      </c>
      <c r="EJ188" s="1">
        <f t="shared" si="16"/>
        <v>3</v>
      </c>
      <c r="FO188" s="63"/>
      <c r="FP188" s="63"/>
      <c r="FQ188" s="63"/>
      <c r="FR188" s="63"/>
      <c r="FS188" s="63"/>
      <c r="FT188" s="63"/>
      <c r="FU188" s="63"/>
      <c r="FV188" s="63"/>
      <c r="FW188" s="63"/>
      <c r="FX188" s="63"/>
      <c r="FY188" s="63"/>
      <c r="FZ188" s="63"/>
      <c r="GA188" s="63"/>
      <c r="GB188" s="63"/>
      <c r="GC188" s="63"/>
      <c r="GD188" s="63"/>
      <c r="GE188" s="63"/>
      <c r="GF188" s="63"/>
      <c r="GG188" s="63"/>
      <c r="GH188" s="63"/>
      <c r="GI188" s="63"/>
      <c r="GJ188" s="63"/>
      <c r="GK188" s="63"/>
      <c r="GL188" s="63"/>
      <c r="GM188" s="63"/>
      <c r="GN188" s="63"/>
      <c r="GO188" s="63"/>
      <c r="GP188" s="63"/>
      <c r="GQ188" s="63"/>
      <c r="GR188" s="63"/>
      <c r="GS188" s="63"/>
      <c r="GT188" s="63"/>
      <c r="GU188" s="63"/>
      <c r="GV188" s="63"/>
      <c r="GW188" s="63"/>
      <c r="GX188" s="63"/>
      <c r="GY188" s="63"/>
      <c r="GZ188" s="63"/>
      <c r="HA188" s="63"/>
      <c r="HB188" s="63"/>
      <c r="HC188" s="63"/>
      <c r="HD188" s="63"/>
      <c r="HE188" s="63"/>
      <c r="HF188" s="63"/>
      <c r="HG188" s="63"/>
      <c r="HH188" s="63"/>
      <c r="HI188" s="63"/>
      <c r="HJ188" s="63"/>
      <c r="HK188" s="63"/>
      <c r="HL188" s="63"/>
      <c r="HM188" s="63"/>
      <c r="HN188" s="63"/>
      <c r="HO188" s="63"/>
      <c r="HP188" s="63"/>
      <c r="HQ188" s="63"/>
      <c r="HR188" s="63"/>
      <c r="HS188" s="63"/>
      <c r="HT188" s="63"/>
      <c r="HU188" s="63"/>
      <c r="HV188" s="63"/>
      <c r="HW188" s="63"/>
      <c r="HX188" s="63"/>
      <c r="HY188" s="63"/>
      <c r="HZ188" s="63"/>
      <c r="IA188" s="63"/>
      <c r="IB188" s="63"/>
      <c r="IC188" s="63"/>
      <c r="ID188" s="63"/>
      <c r="IE188" s="63"/>
      <c r="IF188" s="63"/>
      <c r="IG188" s="63"/>
      <c r="IH188" s="63"/>
      <c r="II188" s="63"/>
      <c r="IJ188" s="63"/>
      <c r="IK188" s="63"/>
      <c r="IL188" s="63"/>
      <c r="IM188" s="63"/>
      <c r="IN188" s="63"/>
      <c r="IO188" s="63"/>
      <c r="IP188" s="63"/>
      <c r="IQ188" s="63"/>
      <c r="IR188" s="63"/>
      <c r="IS188" s="63"/>
      <c r="IT188" s="63"/>
      <c r="IU188" s="63"/>
      <c r="IV188" s="63"/>
      <c r="IW188" s="63"/>
      <c r="IX188" s="63"/>
      <c r="IY188" s="63"/>
      <c r="IZ188" s="63"/>
      <c r="JA188" s="63"/>
      <c r="JB188" s="63"/>
      <c r="JC188" s="63"/>
      <c r="JD188" s="63"/>
      <c r="JE188" s="63"/>
      <c r="JF188" s="63"/>
      <c r="JG188" s="63"/>
      <c r="JH188" s="63"/>
      <c r="JI188" s="63"/>
      <c r="JJ188" s="63"/>
      <c r="JK188" s="63"/>
      <c r="JL188" s="63"/>
      <c r="JM188" s="63"/>
      <c r="JN188" s="63"/>
      <c r="JO188" s="63"/>
      <c r="JP188" s="63"/>
      <c r="JQ188" s="63"/>
      <c r="JR188" s="63"/>
      <c r="JS188" s="63"/>
      <c r="JT188" s="63"/>
      <c r="JU188" s="63"/>
      <c r="JV188" s="63"/>
      <c r="JW188" s="63"/>
      <c r="JX188" s="63"/>
      <c r="JY188" s="63"/>
      <c r="JZ188" s="63"/>
      <c r="KA188" s="63"/>
      <c r="KB188" s="63"/>
      <c r="KC188" s="63"/>
      <c r="KD188" s="63"/>
      <c r="KE188" s="63"/>
      <c r="KF188" s="63"/>
      <c r="KG188" s="63"/>
      <c r="KH188" s="63"/>
      <c r="KI188" s="63"/>
      <c r="KJ188" s="63"/>
      <c r="KK188" s="63"/>
      <c r="KL188" s="63"/>
      <c r="KM188" s="63"/>
      <c r="KN188" s="63"/>
      <c r="KO188" s="63"/>
      <c r="KP188" s="63"/>
      <c r="KQ188" s="63"/>
      <c r="KR188" s="63"/>
      <c r="KS188" s="63"/>
      <c r="KT188" s="63"/>
      <c r="KU188" s="63"/>
      <c r="KV188" s="63"/>
      <c r="KW188" s="63"/>
      <c r="KX188" s="63"/>
      <c r="KY188" s="63"/>
      <c r="KZ188" s="63"/>
      <c r="LA188" s="63"/>
      <c r="LB188" s="63"/>
      <c r="LC188" s="63"/>
      <c r="LD188" s="63"/>
      <c r="LE188" s="63"/>
      <c r="LF188" s="63"/>
      <c r="LG188" s="63"/>
      <c r="LH188" s="63"/>
      <c r="LI188" s="63"/>
      <c r="LJ188" s="63"/>
      <c r="LK188" s="63"/>
      <c r="LL188" s="63"/>
      <c r="LM188" s="63"/>
      <c r="LN188" s="63"/>
      <c r="LO188" s="63"/>
      <c r="LP188" s="63"/>
      <c r="LQ188" s="63"/>
      <c r="LR188" s="63"/>
      <c r="LS188" s="63"/>
      <c r="LT188" s="63"/>
      <c r="LU188" s="63"/>
      <c r="LV188" s="63"/>
      <c r="LW188" s="63"/>
      <c r="LX188" s="63"/>
      <c r="LY188" s="63"/>
    </row>
    <row r="189" spans="1:337" ht="15.75">
      <c r="A189" s="442">
        <v>186</v>
      </c>
      <c r="B189" s="120" t="s">
        <v>443</v>
      </c>
      <c r="C189" s="188" t="s">
        <v>479</v>
      </c>
      <c r="D189" s="218" t="s">
        <v>476</v>
      </c>
      <c r="E189" s="218" t="s">
        <v>476</v>
      </c>
      <c r="F189" s="219">
        <v>1020400763514</v>
      </c>
      <c r="G189" s="220">
        <v>411087583</v>
      </c>
      <c r="H189" s="398" t="s">
        <v>480</v>
      </c>
      <c r="I189" s="382">
        <v>10</v>
      </c>
      <c r="K189" s="1">
        <v>1</v>
      </c>
      <c r="L189" s="1">
        <v>4</v>
      </c>
      <c r="AY189" s="1">
        <v>5</v>
      </c>
      <c r="AZ189" s="1">
        <v>5</v>
      </c>
      <c r="BO189" s="1">
        <v>1</v>
      </c>
      <c r="BP189" s="1">
        <v>1</v>
      </c>
      <c r="BS189" s="1">
        <v>3</v>
      </c>
      <c r="BT189" s="1">
        <v>12</v>
      </c>
      <c r="CU189" s="1">
        <v>2</v>
      </c>
      <c r="CV189" s="1">
        <v>18</v>
      </c>
      <c r="CY189" s="1">
        <v>5</v>
      </c>
      <c r="CZ189" s="1">
        <f t="shared" si="13"/>
        <v>50</v>
      </c>
      <c r="DK189" s="1">
        <v>1</v>
      </c>
      <c r="DL189" s="1">
        <f t="shared" si="17"/>
        <v>6</v>
      </c>
      <c r="EE189" s="1">
        <v>3</v>
      </c>
      <c r="EF189" s="1">
        <f t="shared" si="15"/>
        <v>3</v>
      </c>
      <c r="EI189" s="1">
        <v>3</v>
      </c>
      <c r="EJ189" s="1">
        <f t="shared" si="16"/>
        <v>3</v>
      </c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59"/>
      <c r="GB189" s="59"/>
      <c r="GC189" s="59"/>
      <c r="GD189" s="59"/>
      <c r="GE189" s="59"/>
      <c r="GF189" s="59"/>
      <c r="GG189" s="59"/>
      <c r="GH189" s="59"/>
      <c r="GI189" s="59"/>
      <c r="GJ189" s="59"/>
      <c r="GK189" s="59"/>
      <c r="GL189" s="59"/>
      <c r="GM189" s="59"/>
      <c r="GN189" s="59"/>
      <c r="GO189" s="59"/>
      <c r="GP189" s="59"/>
      <c r="GQ189" s="59"/>
      <c r="GR189" s="59"/>
      <c r="GS189" s="59"/>
      <c r="GT189" s="59"/>
      <c r="GU189" s="59">
        <v>2</v>
      </c>
      <c r="GV189" s="59">
        <v>6</v>
      </c>
      <c r="GW189" s="59"/>
      <c r="GX189" s="59"/>
      <c r="GY189" s="59"/>
      <c r="GZ189" s="59"/>
      <c r="HA189" s="59"/>
      <c r="HB189" s="59"/>
      <c r="HC189" s="59"/>
      <c r="HD189" s="59"/>
      <c r="HE189" s="59"/>
      <c r="HF189" s="59"/>
      <c r="HG189" s="59"/>
      <c r="HH189" s="59"/>
      <c r="HI189" s="59"/>
      <c r="HJ189" s="59"/>
      <c r="HK189" s="59"/>
      <c r="HL189" s="59"/>
      <c r="HM189" s="59"/>
      <c r="HN189" s="59"/>
      <c r="HO189" s="59"/>
      <c r="HP189" s="59"/>
      <c r="HQ189" s="59"/>
      <c r="HR189" s="59"/>
      <c r="HS189" s="59"/>
      <c r="HT189" s="59"/>
      <c r="HU189" s="59"/>
      <c r="HV189" s="59"/>
      <c r="HW189" s="59"/>
      <c r="HX189" s="59"/>
      <c r="HY189" s="59"/>
      <c r="HZ189" s="59"/>
      <c r="IA189" s="59"/>
      <c r="IB189" s="59"/>
      <c r="IC189" s="59"/>
      <c r="ID189" s="59"/>
      <c r="IE189" s="59"/>
      <c r="IF189" s="59"/>
      <c r="IG189" s="59"/>
      <c r="IH189" s="59"/>
      <c r="II189" s="59"/>
      <c r="IJ189" s="59"/>
      <c r="IK189" s="59"/>
      <c r="IL189" s="59"/>
      <c r="IM189" s="59"/>
      <c r="IN189" s="59"/>
      <c r="IO189" s="59"/>
      <c r="IP189" s="59"/>
      <c r="IQ189" s="59"/>
      <c r="IR189" s="59"/>
      <c r="IS189" s="59"/>
      <c r="IT189" s="59"/>
      <c r="IU189" s="59"/>
      <c r="IV189" s="59"/>
      <c r="IW189" s="59"/>
      <c r="IX189" s="59"/>
      <c r="IY189" s="59"/>
      <c r="IZ189" s="59"/>
      <c r="JA189" s="59"/>
      <c r="JB189" s="59"/>
      <c r="JC189" s="59"/>
      <c r="JD189" s="59"/>
      <c r="JE189" s="59"/>
      <c r="JF189" s="59"/>
      <c r="JG189" s="59"/>
      <c r="JH189" s="59"/>
      <c r="JI189" s="59"/>
      <c r="JJ189" s="59"/>
      <c r="JK189" s="59"/>
      <c r="JL189" s="59"/>
      <c r="JM189" s="59"/>
      <c r="JN189" s="59"/>
      <c r="JO189" s="59"/>
      <c r="JP189" s="59"/>
      <c r="JQ189" s="59"/>
      <c r="JR189" s="59"/>
      <c r="JS189" s="59"/>
      <c r="JT189" s="59"/>
      <c r="JU189" s="59"/>
      <c r="JV189" s="59"/>
      <c r="JW189" s="59"/>
      <c r="JX189" s="59"/>
      <c r="JY189" s="59"/>
      <c r="JZ189" s="59"/>
      <c r="KA189" s="59"/>
      <c r="KB189" s="59"/>
      <c r="KC189" s="59"/>
      <c r="KD189" s="59"/>
      <c r="KE189" s="59"/>
      <c r="KF189" s="59"/>
      <c r="KG189" s="59"/>
      <c r="KH189" s="59"/>
      <c r="KI189" s="59"/>
      <c r="KJ189" s="59"/>
      <c r="KK189" s="59"/>
      <c r="KL189" s="59"/>
      <c r="KM189" s="59"/>
      <c r="KN189" s="59"/>
      <c r="KO189" s="59"/>
      <c r="KP189" s="59"/>
      <c r="KQ189" s="59"/>
      <c r="KR189" s="59"/>
      <c r="KS189" s="59"/>
      <c r="KT189" s="59"/>
      <c r="KU189" s="59"/>
      <c r="KV189" s="59"/>
      <c r="KW189" s="59"/>
      <c r="KX189" s="59"/>
      <c r="KY189" s="59"/>
      <c r="KZ189" s="59"/>
      <c r="LA189" s="59"/>
      <c r="LB189" s="59"/>
      <c r="LC189" s="59"/>
      <c r="LD189" s="59"/>
      <c r="LE189" s="59"/>
      <c r="LF189" s="59"/>
      <c r="LG189" s="59"/>
      <c r="LH189" s="59"/>
      <c r="LI189" s="59"/>
      <c r="LJ189" s="59"/>
      <c r="LK189" s="59"/>
      <c r="LL189" s="59"/>
      <c r="LM189" s="59"/>
      <c r="LN189" s="59"/>
      <c r="LO189" s="59"/>
      <c r="LP189" s="59"/>
      <c r="LQ189" s="59">
        <v>1</v>
      </c>
      <c r="LR189" s="59"/>
      <c r="LS189" s="59"/>
      <c r="LT189" s="59"/>
      <c r="LU189" s="59"/>
      <c r="LV189" s="59"/>
      <c r="LW189" s="59"/>
      <c r="LX189" s="59"/>
      <c r="LY189" s="59"/>
    </row>
    <row r="190" spans="1:337" ht="15.75">
      <c r="A190" s="444">
        <v>187</v>
      </c>
      <c r="B190" s="120" t="s">
        <v>443</v>
      </c>
      <c r="C190" s="181" t="s">
        <v>481</v>
      </c>
      <c r="D190" s="218" t="s">
        <v>482</v>
      </c>
      <c r="E190" s="218" t="s">
        <v>482</v>
      </c>
      <c r="F190" s="219">
        <v>1020400756023</v>
      </c>
      <c r="G190" s="220">
        <v>411091283</v>
      </c>
      <c r="H190" s="398" t="s">
        <v>480</v>
      </c>
      <c r="I190" s="382">
        <v>10</v>
      </c>
      <c r="K190" s="1">
        <v>1</v>
      </c>
      <c r="L190" s="1">
        <v>4</v>
      </c>
      <c r="BO190" s="1">
        <v>1</v>
      </c>
      <c r="BP190" s="1">
        <v>1</v>
      </c>
      <c r="BS190" s="1">
        <v>3</v>
      </c>
      <c r="BT190" s="1">
        <v>12</v>
      </c>
      <c r="CU190" s="1">
        <v>1</v>
      </c>
      <c r="CV190" s="1">
        <v>9</v>
      </c>
      <c r="CY190" s="1">
        <v>5</v>
      </c>
      <c r="CZ190" s="1">
        <f t="shared" si="13"/>
        <v>50</v>
      </c>
      <c r="DK190" s="1">
        <v>1</v>
      </c>
      <c r="DL190" s="1">
        <f t="shared" si="17"/>
        <v>6</v>
      </c>
      <c r="EE190" s="1">
        <v>5</v>
      </c>
      <c r="EF190" s="1">
        <f t="shared" si="15"/>
        <v>5</v>
      </c>
      <c r="EI190" s="1">
        <v>5</v>
      </c>
      <c r="EJ190" s="1">
        <f t="shared" si="16"/>
        <v>5</v>
      </c>
      <c r="FO190" s="61"/>
      <c r="FP190" s="61"/>
      <c r="FQ190" s="61"/>
      <c r="FR190" s="61"/>
      <c r="FS190" s="61"/>
      <c r="FT190" s="61"/>
      <c r="FU190" s="61"/>
      <c r="FV190" s="61"/>
      <c r="FW190" s="61"/>
      <c r="FX190" s="61"/>
      <c r="FY190" s="61"/>
      <c r="FZ190" s="61"/>
      <c r="GA190" s="61"/>
      <c r="GB190" s="61"/>
      <c r="GC190" s="61"/>
      <c r="GD190" s="61"/>
      <c r="GE190" s="61"/>
      <c r="GF190" s="61"/>
      <c r="GG190" s="61"/>
      <c r="GH190" s="61"/>
      <c r="GI190" s="61"/>
      <c r="GJ190" s="61"/>
      <c r="GK190" s="61"/>
      <c r="GL190" s="61"/>
      <c r="GM190" s="61"/>
      <c r="GN190" s="61"/>
      <c r="GO190" s="61"/>
      <c r="GP190" s="61"/>
      <c r="GQ190" s="61"/>
      <c r="GR190" s="61"/>
      <c r="GS190" s="61"/>
      <c r="GT190" s="61"/>
      <c r="GU190" s="61">
        <v>2</v>
      </c>
      <c r="GV190" s="61">
        <v>6</v>
      </c>
      <c r="GW190" s="61"/>
      <c r="GX190" s="61"/>
      <c r="GY190" s="61"/>
      <c r="GZ190" s="61"/>
      <c r="HA190" s="61"/>
      <c r="HB190" s="61"/>
      <c r="HC190" s="61"/>
      <c r="HD190" s="61"/>
      <c r="HE190" s="61"/>
      <c r="HF190" s="61"/>
      <c r="HG190" s="61"/>
      <c r="HH190" s="61"/>
      <c r="HI190" s="61"/>
      <c r="HJ190" s="61"/>
      <c r="HK190" s="61"/>
      <c r="HL190" s="61"/>
      <c r="HM190" s="61"/>
      <c r="HN190" s="61"/>
      <c r="HO190" s="61"/>
      <c r="HP190" s="61"/>
      <c r="HQ190" s="61"/>
      <c r="HR190" s="61"/>
      <c r="HS190" s="61"/>
      <c r="HT190" s="61"/>
      <c r="HU190" s="61"/>
      <c r="HV190" s="61"/>
      <c r="HW190" s="61"/>
      <c r="HX190" s="61"/>
      <c r="HY190" s="61"/>
      <c r="HZ190" s="61"/>
      <c r="IA190" s="61"/>
      <c r="IB190" s="61"/>
      <c r="IC190" s="61"/>
      <c r="ID190" s="61"/>
      <c r="IE190" s="61"/>
      <c r="IF190" s="61"/>
      <c r="IG190" s="61"/>
      <c r="IH190" s="61"/>
      <c r="II190" s="61"/>
      <c r="IJ190" s="61"/>
      <c r="IK190" s="61"/>
      <c r="IL190" s="61"/>
      <c r="IM190" s="61"/>
      <c r="IN190" s="61"/>
      <c r="IO190" s="61"/>
      <c r="IP190" s="61"/>
      <c r="IQ190" s="61"/>
      <c r="IR190" s="61"/>
      <c r="IS190" s="61"/>
      <c r="IT190" s="61"/>
      <c r="IU190" s="61"/>
      <c r="IV190" s="61"/>
      <c r="IW190" s="61"/>
      <c r="IX190" s="61"/>
      <c r="IY190" s="61"/>
      <c r="IZ190" s="61"/>
      <c r="JA190" s="61"/>
      <c r="JB190" s="61"/>
      <c r="JC190" s="61"/>
      <c r="JD190" s="61"/>
      <c r="JE190" s="61"/>
      <c r="JF190" s="61"/>
      <c r="JG190" s="61"/>
      <c r="JH190" s="61"/>
      <c r="JI190" s="61"/>
      <c r="JJ190" s="61"/>
      <c r="JK190" s="61"/>
      <c r="JL190" s="61"/>
      <c r="JM190" s="61"/>
      <c r="JN190" s="61"/>
      <c r="JO190" s="61"/>
      <c r="JP190" s="61"/>
      <c r="JQ190" s="61"/>
      <c r="JR190" s="61"/>
      <c r="JS190" s="61"/>
      <c r="JT190" s="61"/>
      <c r="JU190" s="61"/>
      <c r="JV190" s="61"/>
      <c r="JW190" s="61"/>
      <c r="JX190" s="61"/>
      <c r="JY190" s="61"/>
      <c r="JZ190" s="61"/>
      <c r="KA190" s="61"/>
      <c r="KB190" s="61"/>
      <c r="KC190" s="61"/>
      <c r="KD190" s="61"/>
      <c r="KE190" s="61"/>
      <c r="KF190" s="61"/>
      <c r="KG190" s="61"/>
      <c r="KH190" s="61"/>
      <c r="KI190" s="61"/>
      <c r="KJ190" s="61"/>
      <c r="KK190" s="61"/>
      <c r="KL190" s="61"/>
      <c r="KM190" s="61"/>
      <c r="KN190" s="61"/>
      <c r="KO190" s="61"/>
      <c r="KP190" s="61"/>
      <c r="KQ190" s="61"/>
      <c r="KR190" s="61"/>
      <c r="KS190" s="61"/>
      <c r="KT190" s="61"/>
      <c r="KU190" s="61"/>
      <c r="KV190" s="61"/>
      <c r="KW190" s="61"/>
      <c r="KX190" s="61"/>
      <c r="KY190" s="61"/>
      <c r="KZ190" s="61"/>
      <c r="LA190" s="61"/>
      <c r="LB190" s="61"/>
      <c r="LC190" s="61"/>
      <c r="LD190" s="61"/>
      <c r="LE190" s="61"/>
      <c r="LF190" s="61"/>
      <c r="LG190" s="61"/>
      <c r="LH190" s="61"/>
      <c r="LI190" s="61"/>
      <c r="LJ190" s="61"/>
      <c r="LK190" s="61"/>
      <c r="LL190" s="61"/>
      <c r="LM190" s="61"/>
      <c r="LN190" s="61"/>
      <c r="LO190" s="61"/>
      <c r="LP190" s="61"/>
      <c r="LQ190" s="61"/>
      <c r="LR190" s="61"/>
      <c r="LS190" s="61"/>
      <c r="LT190" s="61"/>
      <c r="LU190" s="61"/>
      <c r="LV190" s="61"/>
      <c r="LW190" s="61"/>
      <c r="LX190" s="61"/>
      <c r="LY190" s="61"/>
    </row>
    <row r="191" spans="1:337" ht="15.75">
      <c r="A191" s="442">
        <v>188</v>
      </c>
      <c r="B191" s="120" t="s">
        <v>443</v>
      </c>
      <c r="C191" s="218" t="s">
        <v>483</v>
      </c>
      <c r="D191" s="218" t="s">
        <v>484</v>
      </c>
      <c r="E191" s="218" t="s">
        <v>484</v>
      </c>
      <c r="F191" s="219">
        <v>1030400727609</v>
      </c>
      <c r="G191" s="230">
        <v>411092304</v>
      </c>
      <c r="H191" s="398" t="s">
        <v>480</v>
      </c>
      <c r="I191" s="382">
        <v>10</v>
      </c>
      <c r="K191" s="1">
        <v>1</v>
      </c>
      <c r="L191" s="1">
        <v>4</v>
      </c>
      <c r="O191" s="1">
        <v>10</v>
      </c>
      <c r="P191" s="1">
        <v>10</v>
      </c>
      <c r="AY191" s="1">
        <v>10</v>
      </c>
      <c r="AZ191" s="1">
        <v>10</v>
      </c>
      <c r="BO191" s="1">
        <v>1</v>
      </c>
      <c r="BP191" s="1">
        <v>1</v>
      </c>
      <c r="BS191" s="1">
        <v>3</v>
      </c>
      <c r="BT191" s="1">
        <v>12</v>
      </c>
      <c r="CA191" s="1">
        <v>2</v>
      </c>
      <c r="CB191" s="1">
        <v>2</v>
      </c>
      <c r="CU191" s="1">
        <v>2</v>
      </c>
      <c r="CV191" s="1">
        <v>18</v>
      </c>
      <c r="CY191" s="1">
        <v>5</v>
      </c>
      <c r="CZ191" s="1">
        <f t="shared" si="13"/>
        <v>50</v>
      </c>
      <c r="DK191" s="1">
        <v>1</v>
      </c>
      <c r="DL191" s="1">
        <f t="shared" si="17"/>
        <v>6</v>
      </c>
      <c r="EE191" s="1">
        <v>3</v>
      </c>
      <c r="EF191" s="1">
        <f t="shared" si="15"/>
        <v>3</v>
      </c>
      <c r="EI191" s="1">
        <v>3</v>
      </c>
      <c r="EJ191" s="1">
        <f t="shared" si="16"/>
        <v>3</v>
      </c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>
        <v>2</v>
      </c>
      <c r="GT191" s="59">
        <v>8</v>
      </c>
      <c r="GU191" s="59">
        <v>2</v>
      </c>
      <c r="GV191" s="59">
        <v>6</v>
      </c>
      <c r="GW191" s="59"/>
      <c r="GX191" s="59"/>
      <c r="GY191" s="59"/>
      <c r="GZ191" s="59"/>
      <c r="HA191" s="59"/>
      <c r="HB191" s="59"/>
      <c r="HC191" s="59"/>
      <c r="HD191" s="59"/>
      <c r="HE191" s="59"/>
      <c r="HF191" s="59"/>
      <c r="HG191" s="59"/>
      <c r="HH191" s="59"/>
      <c r="HI191" s="59"/>
      <c r="HJ191" s="59"/>
      <c r="HK191" s="59"/>
      <c r="HL191" s="59"/>
      <c r="HM191" s="59"/>
      <c r="HN191" s="59"/>
      <c r="HO191" s="59"/>
      <c r="HP191" s="59"/>
      <c r="HQ191" s="59"/>
      <c r="HR191" s="59"/>
      <c r="HS191" s="59"/>
      <c r="HT191" s="59"/>
      <c r="HU191" s="59"/>
      <c r="HV191" s="59"/>
      <c r="HW191" s="59"/>
      <c r="HX191" s="59"/>
      <c r="HY191" s="59"/>
      <c r="HZ191" s="59"/>
      <c r="IA191" s="59"/>
      <c r="IB191" s="59"/>
      <c r="IC191" s="59"/>
      <c r="ID191" s="59"/>
      <c r="IE191" s="59"/>
      <c r="IF191" s="59"/>
      <c r="IG191" s="59"/>
      <c r="IH191" s="59"/>
      <c r="II191" s="59"/>
      <c r="IJ191" s="59"/>
      <c r="IK191" s="59"/>
      <c r="IL191" s="59"/>
      <c r="IM191" s="59"/>
      <c r="IN191" s="59"/>
      <c r="IO191" s="59"/>
      <c r="IP191" s="59"/>
      <c r="IQ191" s="59"/>
      <c r="IR191" s="59"/>
      <c r="IS191" s="59"/>
      <c r="IT191" s="59"/>
      <c r="IU191" s="59">
        <v>1</v>
      </c>
      <c r="IV191" s="59">
        <v>1</v>
      </c>
      <c r="IW191" s="59"/>
      <c r="IX191" s="59"/>
      <c r="IY191" s="59"/>
      <c r="IZ191" s="59"/>
      <c r="JA191" s="59"/>
      <c r="JB191" s="59"/>
      <c r="JC191" s="59">
        <v>1</v>
      </c>
      <c r="JD191" s="59">
        <v>2</v>
      </c>
      <c r="JE191" s="59"/>
      <c r="JF191" s="59"/>
      <c r="JG191" s="59"/>
      <c r="JH191" s="59"/>
      <c r="JI191" s="59"/>
      <c r="JJ191" s="59"/>
      <c r="JK191" s="59"/>
      <c r="JL191" s="59"/>
      <c r="JM191" s="59"/>
      <c r="JN191" s="59"/>
      <c r="JO191" s="59"/>
      <c r="JP191" s="59"/>
      <c r="JQ191" s="59"/>
      <c r="JR191" s="59"/>
      <c r="JS191" s="59"/>
      <c r="JT191" s="59"/>
      <c r="JU191" s="59"/>
      <c r="JV191" s="59"/>
      <c r="JW191" s="59">
        <v>1</v>
      </c>
      <c r="JX191" s="59">
        <v>2</v>
      </c>
      <c r="JY191" s="59">
        <v>1</v>
      </c>
      <c r="JZ191" s="59">
        <v>4</v>
      </c>
      <c r="KA191" s="59"/>
      <c r="KB191" s="59"/>
      <c r="KC191" s="59"/>
      <c r="KD191" s="59"/>
      <c r="KE191" s="59">
        <v>2</v>
      </c>
      <c r="KF191" s="59"/>
      <c r="KG191" s="59"/>
      <c r="KH191" s="59"/>
      <c r="KI191" s="59"/>
      <c r="KJ191" s="59"/>
      <c r="KK191" s="59"/>
      <c r="KL191" s="59"/>
      <c r="KM191" s="59"/>
      <c r="KN191" s="59"/>
      <c r="KO191" s="59">
        <v>1</v>
      </c>
      <c r="KP191" s="59"/>
      <c r="KQ191" s="59"/>
      <c r="KR191" s="59"/>
      <c r="KS191" s="59"/>
      <c r="KT191" s="59"/>
      <c r="KU191" s="59"/>
      <c r="KV191" s="59"/>
      <c r="KW191" s="59"/>
      <c r="KX191" s="59"/>
      <c r="KY191" s="59"/>
      <c r="KZ191" s="59"/>
      <c r="LA191" s="59"/>
      <c r="LB191" s="59"/>
      <c r="LC191" s="59"/>
      <c r="LD191" s="59"/>
      <c r="LE191" s="59"/>
      <c r="LF191" s="59"/>
      <c r="LG191" s="59"/>
      <c r="LH191" s="59"/>
      <c r="LI191" s="59"/>
      <c r="LJ191" s="59"/>
      <c r="LK191" s="59"/>
      <c r="LL191" s="59"/>
      <c r="LM191" s="59"/>
      <c r="LN191" s="59"/>
      <c r="LO191" s="59"/>
      <c r="LP191" s="59"/>
      <c r="LQ191" s="59"/>
      <c r="LR191" s="59">
        <v>5</v>
      </c>
      <c r="LS191" s="59"/>
      <c r="LT191" s="59"/>
      <c r="LU191" s="59">
        <v>1</v>
      </c>
      <c r="LV191" s="59">
        <v>2</v>
      </c>
      <c r="LW191" s="59">
        <v>1</v>
      </c>
      <c r="LX191" s="59">
        <v>1</v>
      </c>
      <c r="LY191" s="59"/>
    </row>
    <row r="192" spans="1:337" ht="15.75">
      <c r="A192" s="444">
        <v>189</v>
      </c>
      <c r="B192" s="120" t="s">
        <v>443</v>
      </c>
      <c r="C192" s="188" t="s">
        <v>485</v>
      </c>
      <c r="D192" s="218" t="s">
        <v>486</v>
      </c>
      <c r="E192" s="218" t="s">
        <v>486</v>
      </c>
      <c r="F192" s="219">
        <v>1020400732395</v>
      </c>
      <c r="G192" s="222">
        <v>411088957</v>
      </c>
      <c r="H192" s="398" t="s">
        <v>457</v>
      </c>
      <c r="I192" s="382">
        <v>10</v>
      </c>
      <c r="K192" s="1">
        <v>1</v>
      </c>
      <c r="L192" s="1">
        <v>4</v>
      </c>
      <c r="O192" s="1">
        <v>10</v>
      </c>
      <c r="P192" s="1">
        <v>10</v>
      </c>
      <c r="BO192" s="1">
        <v>1</v>
      </c>
      <c r="BP192" s="1">
        <v>1</v>
      </c>
      <c r="BS192" s="1">
        <v>3</v>
      </c>
      <c r="BT192" s="1">
        <v>12</v>
      </c>
      <c r="CA192" s="1">
        <v>2</v>
      </c>
      <c r="CB192" s="1">
        <v>2</v>
      </c>
      <c r="CU192" s="1">
        <v>2</v>
      </c>
      <c r="CV192" s="1">
        <v>18</v>
      </c>
      <c r="CY192" s="1">
        <v>5</v>
      </c>
      <c r="CZ192" s="1">
        <f t="shared" si="13"/>
        <v>50</v>
      </c>
      <c r="DK192" s="1">
        <v>1</v>
      </c>
      <c r="DL192" s="1">
        <f t="shared" si="17"/>
        <v>6</v>
      </c>
      <c r="EE192" s="1">
        <v>3</v>
      </c>
      <c r="EF192" s="1">
        <f t="shared" si="15"/>
        <v>3</v>
      </c>
      <c r="EI192" s="1">
        <v>3</v>
      </c>
      <c r="EJ192" s="1">
        <f t="shared" si="16"/>
        <v>3</v>
      </c>
      <c r="FO192" s="61"/>
      <c r="FP192" s="61"/>
      <c r="FQ192" s="61"/>
      <c r="FR192" s="61"/>
      <c r="FS192" s="61"/>
      <c r="FT192" s="61"/>
      <c r="FU192" s="61"/>
      <c r="FV192" s="61"/>
      <c r="FW192" s="61"/>
      <c r="FX192" s="61"/>
      <c r="FY192" s="61"/>
      <c r="FZ192" s="61"/>
      <c r="GA192" s="61"/>
      <c r="GB192" s="61"/>
      <c r="GC192" s="61"/>
      <c r="GD192" s="61"/>
      <c r="GE192" s="61"/>
      <c r="GF192" s="61"/>
      <c r="GG192" s="61"/>
      <c r="GH192" s="61"/>
      <c r="GI192" s="61"/>
      <c r="GJ192" s="61"/>
      <c r="GK192" s="61"/>
      <c r="GL192" s="61"/>
      <c r="GM192" s="61"/>
      <c r="GN192" s="61"/>
      <c r="GO192" s="61"/>
      <c r="GP192" s="61"/>
      <c r="GQ192" s="61"/>
      <c r="GR192" s="61"/>
      <c r="GS192" s="61">
        <v>2</v>
      </c>
      <c r="GT192" s="66">
        <v>8</v>
      </c>
      <c r="GU192" s="66">
        <v>2</v>
      </c>
      <c r="GV192" s="66">
        <v>6</v>
      </c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66"/>
      <c r="IC192" s="66"/>
      <c r="ID192" s="66"/>
      <c r="IE192" s="66"/>
      <c r="IF192" s="66"/>
      <c r="IG192" s="66"/>
      <c r="IH192" s="66"/>
      <c r="II192" s="66"/>
      <c r="IJ192" s="66"/>
      <c r="IK192" s="66"/>
      <c r="IL192" s="66"/>
      <c r="IM192" s="66"/>
      <c r="IN192" s="66"/>
      <c r="IO192" s="66"/>
      <c r="IP192" s="66"/>
      <c r="IQ192" s="66"/>
      <c r="IR192" s="66"/>
      <c r="IS192" s="66"/>
      <c r="IT192" s="66"/>
      <c r="IU192" s="66"/>
      <c r="IV192" s="66"/>
      <c r="IW192" s="66"/>
      <c r="IX192" s="66"/>
      <c r="IY192" s="66"/>
      <c r="IZ192" s="66"/>
      <c r="JA192" s="66"/>
      <c r="JB192" s="66"/>
      <c r="JC192" s="66">
        <v>1</v>
      </c>
      <c r="JD192" s="66">
        <v>2</v>
      </c>
      <c r="JE192" s="66"/>
      <c r="JF192" s="66"/>
      <c r="JG192" s="66"/>
      <c r="JH192" s="66"/>
      <c r="JI192" s="66"/>
      <c r="JJ192" s="66"/>
      <c r="JK192" s="66"/>
      <c r="JL192" s="66"/>
      <c r="JM192" s="66"/>
      <c r="JN192" s="66"/>
      <c r="JO192" s="66"/>
      <c r="JP192" s="66"/>
      <c r="JQ192" s="66"/>
      <c r="JR192" s="66"/>
      <c r="JS192" s="66"/>
      <c r="JT192" s="66"/>
      <c r="JU192" s="66"/>
      <c r="JV192" s="66"/>
      <c r="JW192" s="66">
        <v>1</v>
      </c>
      <c r="JX192" s="66">
        <v>2</v>
      </c>
      <c r="JY192" s="66">
        <v>1</v>
      </c>
      <c r="JZ192" s="66">
        <v>4</v>
      </c>
      <c r="KA192" s="66"/>
      <c r="KB192" s="66"/>
      <c r="KC192" s="66"/>
      <c r="KD192" s="66"/>
      <c r="KE192" s="66">
        <v>2</v>
      </c>
      <c r="KF192" s="66"/>
      <c r="KG192" s="66"/>
      <c r="KH192" s="66"/>
      <c r="KI192" s="66"/>
      <c r="KJ192" s="66"/>
      <c r="KK192" s="66">
        <v>1</v>
      </c>
      <c r="KL192" s="66">
        <v>4</v>
      </c>
      <c r="KM192" s="66"/>
      <c r="KN192" s="66"/>
      <c r="KO192" s="66">
        <v>1</v>
      </c>
      <c r="KP192" s="66"/>
      <c r="KQ192" s="66"/>
      <c r="KR192" s="66"/>
      <c r="KS192" s="66"/>
      <c r="KT192" s="66"/>
      <c r="KU192" s="66"/>
      <c r="KV192" s="66"/>
      <c r="KW192" s="66"/>
      <c r="KX192" s="66"/>
      <c r="KY192" s="66"/>
      <c r="KZ192" s="66"/>
      <c r="LA192" s="66"/>
      <c r="LB192" s="66"/>
      <c r="LC192" s="66"/>
      <c r="LD192" s="66"/>
      <c r="LE192" s="66"/>
      <c r="LF192" s="66"/>
      <c r="LG192" s="66"/>
      <c r="LH192" s="66"/>
      <c r="LI192" s="66"/>
      <c r="LJ192" s="66"/>
      <c r="LK192" s="66"/>
      <c r="LL192" s="66"/>
      <c r="LM192" s="66"/>
      <c r="LN192" s="66"/>
      <c r="LO192" s="66"/>
      <c r="LP192" s="66"/>
      <c r="LQ192" s="66"/>
      <c r="LR192" s="66">
        <v>5</v>
      </c>
      <c r="LS192" s="66"/>
      <c r="LT192" s="66"/>
      <c r="LU192" s="66">
        <v>1</v>
      </c>
      <c r="LV192" s="66">
        <v>2</v>
      </c>
      <c r="LW192" s="66"/>
      <c r="LX192" s="66"/>
      <c r="LY192" s="66"/>
    </row>
    <row r="193" spans="1:337" ht="15.75">
      <c r="A193" s="442">
        <v>190</v>
      </c>
      <c r="B193" s="120" t="s">
        <v>443</v>
      </c>
      <c r="C193" s="188" t="s">
        <v>485</v>
      </c>
      <c r="D193" s="218" t="s">
        <v>486</v>
      </c>
      <c r="E193" s="218" t="s">
        <v>461</v>
      </c>
      <c r="F193" s="219">
        <v>1020400732395</v>
      </c>
      <c r="G193" s="222">
        <v>411088957</v>
      </c>
      <c r="H193" s="398" t="s">
        <v>457</v>
      </c>
      <c r="I193" s="382">
        <v>10</v>
      </c>
      <c r="K193" s="1">
        <v>1</v>
      </c>
      <c r="L193" s="1">
        <v>4</v>
      </c>
      <c r="CU193" s="1">
        <v>2</v>
      </c>
      <c r="CV193" s="1">
        <v>18</v>
      </c>
      <c r="CY193" s="1">
        <v>5</v>
      </c>
      <c r="CZ193" s="1">
        <f t="shared" si="13"/>
        <v>50</v>
      </c>
      <c r="DK193" s="1">
        <v>1</v>
      </c>
      <c r="DL193" s="1">
        <f t="shared" si="17"/>
        <v>6</v>
      </c>
      <c r="EE193" s="1">
        <v>3</v>
      </c>
      <c r="EF193" s="1">
        <f t="shared" si="15"/>
        <v>3</v>
      </c>
      <c r="EI193" s="1">
        <v>3</v>
      </c>
      <c r="EJ193" s="1">
        <f t="shared" si="16"/>
        <v>3</v>
      </c>
      <c r="FO193" s="63"/>
      <c r="FP193" s="63"/>
      <c r="FQ193" s="63"/>
      <c r="FR193" s="63"/>
      <c r="FS193" s="63"/>
      <c r="FT193" s="63"/>
      <c r="FU193" s="63"/>
      <c r="FV193" s="63"/>
      <c r="FW193" s="63"/>
      <c r="FX193" s="63"/>
      <c r="FY193" s="63"/>
      <c r="FZ193" s="63"/>
      <c r="GA193" s="63"/>
      <c r="GB193" s="63"/>
      <c r="GC193" s="63"/>
      <c r="GD193" s="63"/>
      <c r="GE193" s="63"/>
      <c r="GF193" s="63"/>
      <c r="GG193" s="63"/>
      <c r="GH193" s="63"/>
      <c r="GI193" s="63"/>
      <c r="GJ193" s="63"/>
      <c r="GK193" s="63"/>
      <c r="GL193" s="63"/>
      <c r="GM193" s="63"/>
      <c r="GN193" s="63"/>
      <c r="GO193" s="63"/>
      <c r="GP193" s="63"/>
      <c r="GQ193" s="63"/>
      <c r="GR193" s="63"/>
      <c r="GS193" s="63"/>
      <c r="GT193" s="63"/>
      <c r="GU193" s="63"/>
      <c r="GV193" s="63"/>
      <c r="GW193" s="63"/>
      <c r="GX193" s="63"/>
      <c r="GY193" s="63"/>
      <c r="GZ193" s="63"/>
      <c r="HA193" s="63"/>
      <c r="HB193" s="63"/>
      <c r="HC193" s="63"/>
      <c r="HD193" s="63"/>
      <c r="HE193" s="63"/>
      <c r="HF193" s="63"/>
      <c r="HG193" s="63"/>
      <c r="HH193" s="63"/>
      <c r="HI193" s="63"/>
      <c r="HJ193" s="63"/>
      <c r="HK193" s="63"/>
      <c r="HL193" s="63"/>
      <c r="HM193" s="63"/>
      <c r="HN193" s="63"/>
      <c r="HO193" s="63"/>
      <c r="HP193" s="63"/>
      <c r="HQ193" s="63"/>
      <c r="HR193" s="63"/>
      <c r="HS193" s="63"/>
      <c r="HT193" s="63"/>
      <c r="HU193" s="63"/>
      <c r="HV193" s="63"/>
      <c r="HW193" s="63"/>
      <c r="HX193" s="63"/>
      <c r="HY193" s="63"/>
      <c r="HZ193" s="63"/>
      <c r="IA193" s="63"/>
      <c r="IB193" s="63"/>
      <c r="IC193" s="63"/>
      <c r="ID193" s="63"/>
      <c r="IE193" s="63"/>
      <c r="IF193" s="63"/>
      <c r="IG193" s="63"/>
      <c r="IH193" s="63"/>
      <c r="II193" s="63"/>
      <c r="IJ193" s="63"/>
      <c r="IK193" s="63"/>
      <c r="IL193" s="63"/>
      <c r="IM193" s="63"/>
      <c r="IN193" s="63"/>
      <c r="IO193" s="63"/>
      <c r="IP193" s="63"/>
      <c r="IQ193" s="63"/>
      <c r="IR193" s="63"/>
      <c r="IS193" s="63"/>
      <c r="IT193" s="63"/>
      <c r="IU193" s="63">
        <v>1</v>
      </c>
      <c r="IV193" s="63">
        <v>1</v>
      </c>
      <c r="IW193" s="63"/>
      <c r="IX193" s="63"/>
      <c r="IY193" s="63"/>
      <c r="IZ193" s="63"/>
      <c r="JA193" s="63"/>
      <c r="JB193" s="63"/>
      <c r="JC193" s="63"/>
      <c r="JD193" s="63"/>
      <c r="JE193" s="63"/>
      <c r="JF193" s="63"/>
      <c r="JG193" s="63"/>
      <c r="JH193" s="63"/>
      <c r="JI193" s="63"/>
      <c r="JJ193" s="63"/>
      <c r="JK193" s="63"/>
      <c r="JL193" s="63"/>
      <c r="JM193" s="63"/>
      <c r="JN193" s="63"/>
      <c r="JO193" s="63"/>
      <c r="JP193" s="63"/>
      <c r="JQ193" s="63"/>
      <c r="JR193" s="63"/>
      <c r="JS193" s="63"/>
      <c r="JT193" s="63"/>
      <c r="JU193" s="63"/>
      <c r="JV193" s="63"/>
      <c r="JW193" s="63"/>
      <c r="JX193" s="63"/>
      <c r="JY193" s="63"/>
      <c r="JZ193" s="63"/>
      <c r="KA193" s="63"/>
      <c r="KB193" s="63"/>
      <c r="KC193" s="63"/>
      <c r="KD193" s="63"/>
      <c r="KE193" s="63"/>
      <c r="KF193" s="63"/>
      <c r="KG193" s="63"/>
      <c r="KH193" s="63"/>
      <c r="KI193" s="63"/>
      <c r="KJ193" s="63"/>
      <c r="KK193" s="63"/>
      <c r="KL193" s="63"/>
      <c r="KM193" s="63"/>
      <c r="KN193" s="63"/>
      <c r="KO193" s="63"/>
      <c r="KP193" s="63"/>
      <c r="KQ193" s="63"/>
      <c r="KR193" s="63"/>
      <c r="KS193" s="63"/>
      <c r="KT193" s="63"/>
      <c r="KU193" s="63"/>
      <c r="KV193" s="63"/>
      <c r="KW193" s="63"/>
      <c r="KX193" s="63"/>
      <c r="KY193" s="63"/>
      <c r="KZ193" s="63"/>
      <c r="LA193" s="63"/>
      <c r="LB193" s="63"/>
      <c r="LC193" s="63"/>
      <c r="LD193" s="63"/>
      <c r="LE193" s="63"/>
      <c r="LF193" s="63"/>
      <c r="LG193" s="63"/>
      <c r="LH193" s="63"/>
      <c r="LI193" s="63"/>
      <c r="LJ193" s="63"/>
      <c r="LK193" s="63"/>
      <c r="LL193" s="63"/>
      <c r="LM193" s="63"/>
      <c r="LN193" s="63"/>
      <c r="LO193" s="63"/>
      <c r="LP193" s="63"/>
      <c r="LQ193" s="63"/>
      <c r="LR193" s="63"/>
      <c r="LS193" s="63"/>
      <c r="LT193" s="63"/>
      <c r="LU193" s="63"/>
      <c r="LV193" s="63"/>
      <c r="LW193" s="63"/>
      <c r="LX193" s="63"/>
      <c r="LY193" s="63"/>
    </row>
    <row r="194" spans="1:337" ht="15.75">
      <c r="A194" s="444">
        <v>191</v>
      </c>
      <c r="B194" s="120" t="s">
        <v>443</v>
      </c>
      <c r="C194" s="231" t="s">
        <v>487</v>
      </c>
      <c r="D194" s="218" t="s">
        <v>488</v>
      </c>
      <c r="E194" s="218" t="s">
        <v>489</v>
      </c>
      <c r="F194" s="232">
        <v>1040400734791</v>
      </c>
      <c r="G194" s="233">
        <v>411105994</v>
      </c>
      <c r="H194" s="398" t="s">
        <v>457</v>
      </c>
      <c r="I194" s="382">
        <v>10</v>
      </c>
      <c r="K194" s="1">
        <v>1</v>
      </c>
      <c r="L194" s="1">
        <v>4</v>
      </c>
      <c r="AY194" s="1">
        <v>10</v>
      </c>
      <c r="AZ194" s="1">
        <v>10</v>
      </c>
      <c r="CU194" s="1">
        <v>3</v>
      </c>
      <c r="CV194" s="1">
        <v>27</v>
      </c>
      <c r="CY194" s="1">
        <v>10</v>
      </c>
      <c r="CZ194" s="1">
        <f t="shared" si="13"/>
        <v>100</v>
      </c>
      <c r="DK194" s="1">
        <v>1</v>
      </c>
      <c r="DL194" s="1">
        <f t="shared" si="17"/>
        <v>6</v>
      </c>
      <c r="EE194" s="1">
        <v>5</v>
      </c>
      <c r="EF194" s="1">
        <f t="shared" si="15"/>
        <v>5</v>
      </c>
      <c r="EI194" s="1">
        <v>5</v>
      </c>
      <c r="EJ194" s="1">
        <f t="shared" si="16"/>
        <v>5</v>
      </c>
      <c r="FO194" s="63">
        <v>1</v>
      </c>
      <c r="FP194" s="63"/>
      <c r="FQ194" s="63"/>
      <c r="FR194" s="63"/>
      <c r="FS194" s="63"/>
      <c r="FT194" s="63"/>
      <c r="FU194" s="63"/>
      <c r="FV194" s="63"/>
      <c r="FW194" s="63"/>
      <c r="FX194" s="63"/>
      <c r="FY194" s="63"/>
      <c r="FZ194" s="63"/>
      <c r="GA194" s="63"/>
      <c r="GB194" s="63"/>
      <c r="GC194" s="63"/>
      <c r="GD194" s="63"/>
      <c r="GE194" s="63"/>
      <c r="GF194" s="63"/>
      <c r="GG194" s="63"/>
      <c r="GH194" s="63"/>
      <c r="GI194" s="63"/>
      <c r="GJ194" s="63"/>
      <c r="GK194" s="63"/>
      <c r="GL194" s="63"/>
      <c r="GM194" s="63"/>
      <c r="GN194" s="63"/>
      <c r="GO194" s="63"/>
      <c r="GP194" s="63"/>
      <c r="GQ194" s="63"/>
      <c r="GR194" s="63"/>
      <c r="GS194" s="63"/>
      <c r="GT194" s="63"/>
      <c r="GU194" s="63"/>
      <c r="GV194" s="63"/>
      <c r="GW194" s="63"/>
      <c r="GX194" s="63"/>
      <c r="GY194" s="63"/>
      <c r="GZ194" s="63"/>
      <c r="HA194" s="63"/>
      <c r="HB194" s="63"/>
      <c r="HC194" s="63"/>
      <c r="HD194" s="63"/>
      <c r="HE194" s="63"/>
      <c r="HF194" s="63"/>
      <c r="HG194" s="63"/>
      <c r="HH194" s="63"/>
      <c r="HI194" s="63"/>
      <c r="HJ194" s="63"/>
      <c r="HK194" s="63"/>
      <c r="HL194" s="63"/>
      <c r="HM194" s="63"/>
      <c r="HN194" s="63"/>
      <c r="HO194" s="63"/>
      <c r="HP194" s="63"/>
      <c r="HQ194" s="63"/>
      <c r="HR194" s="63"/>
      <c r="HS194" s="63"/>
      <c r="HT194" s="63"/>
      <c r="HU194" s="63"/>
      <c r="HV194" s="63"/>
      <c r="HW194" s="63"/>
      <c r="HX194" s="63"/>
      <c r="HY194" s="63"/>
      <c r="HZ194" s="63"/>
      <c r="IA194" s="63"/>
      <c r="IB194" s="63"/>
      <c r="IC194" s="63"/>
      <c r="ID194" s="63"/>
      <c r="IE194" s="63"/>
      <c r="IF194" s="63"/>
      <c r="IG194" s="63"/>
      <c r="IH194" s="63"/>
      <c r="II194" s="63"/>
      <c r="IJ194" s="63"/>
      <c r="IK194" s="63"/>
      <c r="IL194" s="63"/>
      <c r="IM194" s="63"/>
      <c r="IN194" s="63"/>
      <c r="IO194" s="63"/>
      <c r="IP194" s="63"/>
      <c r="IQ194" s="63"/>
      <c r="IR194" s="63"/>
      <c r="IS194" s="63"/>
      <c r="IT194" s="63"/>
      <c r="IU194" s="63"/>
      <c r="IV194" s="63"/>
      <c r="IW194" s="63"/>
      <c r="IX194" s="63"/>
      <c r="IY194" s="63"/>
      <c r="IZ194" s="63"/>
      <c r="JA194" s="63"/>
      <c r="JB194" s="63"/>
      <c r="JC194" s="63"/>
      <c r="JD194" s="63"/>
      <c r="JE194" s="63"/>
      <c r="JF194" s="63"/>
      <c r="JG194" s="63"/>
      <c r="JH194" s="63"/>
      <c r="JI194" s="63"/>
      <c r="JJ194" s="63"/>
      <c r="JK194" s="63"/>
      <c r="JL194" s="63"/>
      <c r="JM194" s="63"/>
      <c r="JN194" s="63"/>
      <c r="JO194" s="63"/>
      <c r="JP194" s="63"/>
      <c r="JQ194" s="63"/>
      <c r="JR194" s="63"/>
      <c r="JS194" s="63"/>
      <c r="JT194" s="63"/>
      <c r="JU194" s="63"/>
      <c r="JV194" s="63"/>
      <c r="JW194" s="63"/>
      <c r="JX194" s="63"/>
      <c r="JY194" s="63"/>
      <c r="JZ194" s="63"/>
      <c r="KA194" s="63"/>
      <c r="KB194" s="63"/>
      <c r="KC194" s="63"/>
      <c r="KD194" s="63"/>
      <c r="KE194" s="63"/>
      <c r="KF194" s="63"/>
      <c r="KG194" s="63"/>
      <c r="KH194" s="63"/>
      <c r="KI194" s="63"/>
      <c r="KJ194" s="63"/>
      <c r="KK194" s="63"/>
      <c r="KL194" s="63"/>
      <c r="KM194" s="63"/>
      <c r="KN194" s="63"/>
      <c r="KO194" s="63"/>
      <c r="KP194" s="63"/>
      <c r="KQ194" s="63"/>
      <c r="KR194" s="63"/>
      <c r="KS194" s="63"/>
      <c r="KT194" s="63"/>
      <c r="KU194" s="63"/>
      <c r="KV194" s="63"/>
      <c r="KW194" s="63"/>
      <c r="KX194" s="63"/>
      <c r="KY194" s="63"/>
      <c r="KZ194" s="63"/>
      <c r="LA194" s="63"/>
      <c r="LB194" s="63"/>
      <c r="LC194" s="63"/>
      <c r="LD194" s="63"/>
      <c r="LE194" s="63"/>
      <c r="LF194" s="63"/>
      <c r="LG194" s="63"/>
      <c r="LH194" s="63"/>
      <c r="LI194" s="63"/>
      <c r="LJ194" s="63"/>
      <c r="LK194" s="63"/>
      <c r="LL194" s="63"/>
      <c r="LM194" s="63"/>
      <c r="LN194" s="63"/>
      <c r="LO194" s="63"/>
      <c r="LP194" s="63"/>
      <c r="LQ194" s="63">
        <v>1</v>
      </c>
      <c r="LR194" s="63"/>
      <c r="LS194" s="63"/>
      <c r="LT194" s="63"/>
      <c r="LU194" s="63"/>
      <c r="LV194" s="63"/>
      <c r="LW194" s="63"/>
      <c r="LX194" s="63"/>
      <c r="LY194" s="63"/>
    </row>
    <row r="195" spans="1:337" ht="15.75">
      <c r="A195" s="442">
        <v>192</v>
      </c>
      <c r="B195" s="120" t="s">
        <v>443</v>
      </c>
      <c r="C195" s="234" t="s">
        <v>490</v>
      </c>
      <c r="D195" s="218" t="s">
        <v>491</v>
      </c>
      <c r="E195" s="218" t="s">
        <v>492</v>
      </c>
      <c r="F195" s="235">
        <v>1020400750006</v>
      </c>
      <c r="G195" s="236">
        <v>411091597</v>
      </c>
      <c r="H195" s="398" t="s">
        <v>480</v>
      </c>
      <c r="I195" s="382">
        <v>10</v>
      </c>
      <c r="K195" s="1">
        <v>1</v>
      </c>
      <c r="L195" s="1">
        <v>4</v>
      </c>
      <c r="O195" s="1">
        <v>10</v>
      </c>
      <c r="P195" s="1">
        <v>10</v>
      </c>
      <c r="AY195" s="1">
        <v>10</v>
      </c>
      <c r="AZ195" s="1">
        <v>10</v>
      </c>
      <c r="BO195" s="1">
        <v>1</v>
      </c>
      <c r="BP195" s="1">
        <v>1</v>
      </c>
      <c r="BS195" s="1">
        <v>3</v>
      </c>
      <c r="BT195" s="1">
        <v>12</v>
      </c>
      <c r="CA195" s="1">
        <v>2</v>
      </c>
      <c r="CB195" s="1">
        <v>2</v>
      </c>
      <c r="CU195" s="1">
        <v>3</v>
      </c>
      <c r="CV195" s="1">
        <v>27</v>
      </c>
      <c r="CY195" s="1">
        <v>10</v>
      </c>
      <c r="CZ195" s="1">
        <f t="shared" si="13"/>
        <v>100</v>
      </c>
      <c r="DK195" s="1">
        <v>1</v>
      </c>
      <c r="DL195" s="1">
        <f t="shared" si="17"/>
        <v>6</v>
      </c>
      <c r="EE195" s="1">
        <v>5</v>
      </c>
      <c r="EF195" s="1">
        <f t="shared" si="15"/>
        <v>5</v>
      </c>
      <c r="EI195" s="1">
        <v>5</v>
      </c>
      <c r="EJ195" s="1">
        <f t="shared" si="16"/>
        <v>5</v>
      </c>
      <c r="FO195" s="63">
        <v>1</v>
      </c>
      <c r="FP195" s="63"/>
      <c r="FQ195" s="63"/>
      <c r="FR195" s="63"/>
      <c r="FS195" s="63"/>
      <c r="FT195" s="63"/>
      <c r="FU195" s="63"/>
      <c r="FV195" s="63"/>
      <c r="FW195" s="63"/>
      <c r="FX195" s="63"/>
      <c r="FY195" s="63">
        <v>1</v>
      </c>
      <c r="FZ195" s="63">
        <v>1</v>
      </c>
      <c r="GA195" s="63"/>
      <c r="GB195" s="63"/>
      <c r="GC195" s="63"/>
      <c r="GD195" s="63"/>
      <c r="GE195" s="63"/>
      <c r="GF195" s="63"/>
      <c r="GG195" s="63"/>
      <c r="GH195" s="63"/>
      <c r="GI195" s="63"/>
      <c r="GJ195" s="63"/>
      <c r="GK195" s="63"/>
      <c r="GL195" s="63"/>
      <c r="GM195" s="63"/>
      <c r="GN195" s="63"/>
      <c r="GO195" s="63"/>
      <c r="GP195" s="63"/>
      <c r="GQ195" s="63"/>
      <c r="GR195" s="63"/>
      <c r="GS195" s="63">
        <v>2</v>
      </c>
      <c r="GT195" s="63">
        <v>8</v>
      </c>
      <c r="GU195" s="63">
        <v>2</v>
      </c>
      <c r="GV195" s="63">
        <v>6</v>
      </c>
      <c r="GW195" s="63"/>
      <c r="GX195" s="63"/>
      <c r="GY195" s="63"/>
      <c r="GZ195" s="63"/>
      <c r="HA195" s="63"/>
      <c r="HB195" s="63"/>
      <c r="HC195" s="63"/>
      <c r="HD195" s="63"/>
      <c r="HE195" s="63"/>
      <c r="HF195" s="63"/>
      <c r="HG195" s="63"/>
      <c r="HH195" s="63"/>
      <c r="HI195" s="63"/>
      <c r="HJ195" s="63"/>
      <c r="HK195" s="63"/>
      <c r="HL195" s="63"/>
      <c r="HM195" s="63"/>
      <c r="HN195" s="63"/>
      <c r="HO195" s="63"/>
      <c r="HP195" s="63"/>
      <c r="HQ195" s="63"/>
      <c r="HR195" s="63"/>
      <c r="HS195" s="63"/>
      <c r="HT195" s="63"/>
      <c r="HU195" s="63"/>
      <c r="HV195" s="63"/>
      <c r="HW195" s="63"/>
      <c r="HX195" s="63"/>
      <c r="HY195" s="63"/>
      <c r="HZ195" s="63"/>
      <c r="IA195" s="63"/>
      <c r="IB195" s="63"/>
      <c r="IC195" s="63"/>
      <c r="ID195" s="63"/>
      <c r="IE195" s="63"/>
      <c r="IF195" s="63"/>
      <c r="IG195" s="63"/>
      <c r="IH195" s="63"/>
      <c r="II195" s="63"/>
      <c r="IJ195" s="63"/>
      <c r="IK195" s="63"/>
      <c r="IL195" s="63"/>
      <c r="IM195" s="63"/>
      <c r="IN195" s="63"/>
      <c r="IO195" s="63"/>
      <c r="IP195" s="63"/>
      <c r="IQ195" s="63"/>
      <c r="IR195" s="63"/>
      <c r="IS195" s="63"/>
      <c r="IT195" s="63"/>
      <c r="IU195" s="63">
        <v>1</v>
      </c>
      <c r="IV195" s="63">
        <v>1</v>
      </c>
      <c r="IW195" s="63"/>
      <c r="IX195" s="63"/>
      <c r="IY195" s="63"/>
      <c r="IZ195" s="63"/>
      <c r="JA195" s="63"/>
      <c r="JB195" s="63"/>
      <c r="JC195" s="63"/>
      <c r="JD195" s="63"/>
      <c r="JE195" s="63">
        <v>1</v>
      </c>
      <c r="JF195" s="63"/>
      <c r="JG195" s="63"/>
      <c r="JH195" s="63"/>
      <c r="JI195" s="63"/>
      <c r="JJ195" s="63"/>
      <c r="JK195" s="63"/>
      <c r="JL195" s="63"/>
      <c r="JM195" s="63"/>
      <c r="JN195" s="63"/>
      <c r="JO195" s="63"/>
      <c r="JP195" s="63"/>
      <c r="JQ195" s="63"/>
      <c r="JR195" s="63"/>
      <c r="JS195" s="63"/>
      <c r="JT195" s="63"/>
      <c r="JU195" s="63"/>
      <c r="JV195" s="63"/>
      <c r="JW195" s="63">
        <v>1</v>
      </c>
      <c r="JX195" s="63">
        <v>2</v>
      </c>
      <c r="JY195" s="63">
        <v>1</v>
      </c>
      <c r="JZ195" s="63">
        <v>4</v>
      </c>
      <c r="KA195" s="63"/>
      <c r="KB195" s="63"/>
      <c r="KC195" s="63"/>
      <c r="KD195" s="63"/>
      <c r="KE195" s="63">
        <v>2</v>
      </c>
      <c r="KF195" s="63"/>
      <c r="KG195" s="63"/>
      <c r="KH195" s="63"/>
      <c r="KI195" s="63"/>
      <c r="KJ195" s="63"/>
      <c r="KK195" s="63">
        <v>1</v>
      </c>
      <c r="KL195" s="63">
        <v>4</v>
      </c>
      <c r="KM195" s="63"/>
      <c r="KN195" s="63"/>
      <c r="KO195" s="63">
        <v>2</v>
      </c>
      <c r="KP195" s="63"/>
      <c r="KQ195" s="63"/>
      <c r="KR195" s="63"/>
      <c r="KS195" s="63"/>
      <c r="KT195" s="63"/>
      <c r="KU195" s="63"/>
      <c r="KV195" s="63"/>
      <c r="KW195" s="63"/>
      <c r="KX195" s="63"/>
      <c r="KY195" s="63"/>
      <c r="KZ195" s="63"/>
      <c r="LA195" s="63"/>
      <c r="LB195" s="63"/>
      <c r="LC195" s="63"/>
      <c r="LD195" s="63"/>
      <c r="LE195" s="63"/>
      <c r="LF195" s="63"/>
      <c r="LG195" s="63"/>
      <c r="LH195" s="63"/>
      <c r="LI195" s="63"/>
      <c r="LJ195" s="63"/>
      <c r="LK195" s="63"/>
      <c r="LL195" s="63"/>
      <c r="LM195" s="63"/>
      <c r="LN195" s="63"/>
      <c r="LO195" s="63"/>
      <c r="LP195" s="63"/>
      <c r="LQ195" s="63">
        <v>1</v>
      </c>
      <c r="LR195" s="63">
        <v>5</v>
      </c>
      <c r="LS195" s="63"/>
      <c r="LT195" s="63"/>
      <c r="LU195" s="63">
        <v>1</v>
      </c>
      <c r="LV195" s="63">
        <v>2</v>
      </c>
      <c r="LW195" s="63"/>
      <c r="LX195" s="63"/>
      <c r="LY195" s="63"/>
    </row>
    <row r="196" spans="1:337" ht="15.75">
      <c r="A196" s="444">
        <v>193</v>
      </c>
      <c r="B196" s="120" t="s">
        <v>443</v>
      </c>
      <c r="C196" s="181" t="s">
        <v>493</v>
      </c>
      <c r="D196" s="181" t="s">
        <v>467</v>
      </c>
      <c r="E196" s="181" t="s">
        <v>467</v>
      </c>
      <c r="F196" s="219">
        <v>1040400771388</v>
      </c>
      <c r="G196" s="220">
        <v>411119901</v>
      </c>
      <c r="H196" s="398" t="s">
        <v>385</v>
      </c>
      <c r="I196" s="382">
        <v>10</v>
      </c>
      <c r="K196" s="1">
        <v>1</v>
      </c>
      <c r="L196" s="1">
        <v>4</v>
      </c>
      <c r="BO196" s="1">
        <v>1</v>
      </c>
      <c r="BP196" s="1">
        <v>1</v>
      </c>
      <c r="BS196" s="1">
        <v>3</v>
      </c>
      <c r="BT196" s="1">
        <v>12</v>
      </c>
      <c r="FO196" s="63"/>
      <c r="FP196" s="63"/>
      <c r="FQ196" s="63"/>
      <c r="FR196" s="63"/>
      <c r="FS196" s="63"/>
      <c r="FT196" s="63"/>
      <c r="FU196" s="63"/>
      <c r="FV196" s="63"/>
      <c r="FW196" s="63"/>
      <c r="FX196" s="63"/>
      <c r="FY196" s="63"/>
      <c r="FZ196" s="63"/>
      <c r="GA196" s="63"/>
      <c r="GB196" s="63"/>
      <c r="GC196" s="63"/>
      <c r="GD196" s="63"/>
      <c r="GE196" s="63"/>
      <c r="GF196" s="63"/>
      <c r="GG196" s="63"/>
      <c r="GH196" s="63"/>
      <c r="GI196" s="63"/>
      <c r="GJ196" s="63"/>
      <c r="GK196" s="63"/>
      <c r="GL196" s="63"/>
      <c r="GM196" s="63"/>
      <c r="GN196" s="63"/>
      <c r="GO196" s="63"/>
      <c r="GP196" s="63"/>
      <c r="GQ196" s="63"/>
      <c r="GR196" s="63"/>
      <c r="GS196" s="63"/>
      <c r="GT196" s="63"/>
      <c r="GU196" s="63">
        <v>2</v>
      </c>
      <c r="GV196" s="63">
        <v>6</v>
      </c>
      <c r="GW196" s="63"/>
      <c r="GX196" s="63"/>
      <c r="GY196" s="63"/>
      <c r="GZ196" s="63"/>
      <c r="HA196" s="63"/>
      <c r="HB196" s="63"/>
      <c r="HC196" s="63"/>
      <c r="HD196" s="63"/>
      <c r="HE196" s="63"/>
      <c r="HF196" s="63"/>
      <c r="HG196" s="63"/>
      <c r="HH196" s="63"/>
      <c r="HI196" s="63"/>
      <c r="HJ196" s="63"/>
      <c r="HK196" s="63"/>
      <c r="HL196" s="63"/>
      <c r="HM196" s="63"/>
      <c r="HN196" s="63"/>
      <c r="HO196" s="63"/>
      <c r="HP196" s="63"/>
      <c r="HQ196" s="63"/>
      <c r="HR196" s="63"/>
      <c r="HS196" s="63"/>
      <c r="HT196" s="63"/>
      <c r="HU196" s="63"/>
      <c r="HV196" s="63"/>
      <c r="HW196" s="63"/>
      <c r="HX196" s="63"/>
      <c r="HY196" s="63"/>
      <c r="HZ196" s="63"/>
      <c r="IA196" s="63"/>
      <c r="IB196" s="63"/>
      <c r="IC196" s="63"/>
      <c r="ID196" s="63"/>
      <c r="IE196" s="63"/>
      <c r="IF196" s="63"/>
      <c r="IG196" s="63"/>
      <c r="IH196" s="63"/>
      <c r="II196" s="63"/>
      <c r="IJ196" s="63"/>
      <c r="IK196" s="63"/>
      <c r="IL196" s="63"/>
      <c r="IM196" s="63"/>
      <c r="IN196" s="63"/>
      <c r="IO196" s="63"/>
      <c r="IP196" s="63"/>
      <c r="IQ196" s="63"/>
      <c r="IR196" s="63"/>
      <c r="IS196" s="63"/>
      <c r="IT196" s="63"/>
      <c r="IU196" s="63"/>
      <c r="IV196" s="63"/>
      <c r="IW196" s="63"/>
      <c r="IX196" s="63"/>
      <c r="IY196" s="63"/>
      <c r="IZ196" s="63"/>
      <c r="JA196" s="63"/>
      <c r="JB196" s="63"/>
      <c r="JC196" s="63"/>
      <c r="JD196" s="63"/>
      <c r="JE196" s="63"/>
      <c r="JF196" s="63"/>
      <c r="JG196" s="63"/>
      <c r="JH196" s="63"/>
      <c r="JI196" s="63"/>
      <c r="JJ196" s="63"/>
      <c r="JK196" s="63"/>
      <c r="JL196" s="63"/>
      <c r="JM196" s="63"/>
      <c r="JN196" s="63"/>
      <c r="JO196" s="63"/>
      <c r="JP196" s="63"/>
      <c r="JQ196" s="63"/>
      <c r="JR196" s="63"/>
      <c r="JS196" s="63"/>
      <c r="JT196" s="63"/>
      <c r="JU196" s="63"/>
      <c r="JV196" s="63"/>
      <c r="JW196" s="63"/>
      <c r="JX196" s="63"/>
      <c r="JY196" s="63"/>
      <c r="JZ196" s="63"/>
      <c r="KA196" s="63"/>
      <c r="KB196" s="63"/>
      <c r="KC196" s="63"/>
      <c r="KD196" s="63"/>
      <c r="KE196" s="63"/>
      <c r="KF196" s="63"/>
      <c r="KG196" s="63"/>
      <c r="KH196" s="63"/>
      <c r="KI196" s="63"/>
      <c r="KJ196" s="63"/>
      <c r="KK196" s="63"/>
      <c r="KL196" s="63"/>
      <c r="KM196" s="63"/>
      <c r="KN196" s="63"/>
      <c r="KO196" s="63"/>
      <c r="KP196" s="63"/>
      <c r="KQ196" s="63"/>
      <c r="KR196" s="63"/>
      <c r="KS196" s="63"/>
      <c r="KT196" s="63"/>
      <c r="KU196" s="63"/>
      <c r="KV196" s="63"/>
      <c r="KW196" s="63"/>
      <c r="KX196" s="63"/>
      <c r="KY196" s="63"/>
      <c r="KZ196" s="63"/>
      <c r="LA196" s="63"/>
      <c r="LB196" s="63"/>
      <c r="LC196" s="63"/>
      <c r="LD196" s="63"/>
      <c r="LE196" s="63"/>
      <c r="LF196" s="63"/>
      <c r="LG196" s="63"/>
      <c r="LH196" s="63"/>
      <c r="LI196" s="63"/>
      <c r="LJ196" s="63"/>
      <c r="LK196" s="63"/>
      <c r="LL196" s="63"/>
      <c r="LM196" s="63"/>
      <c r="LN196" s="63"/>
      <c r="LO196" s="63"/>
      <c r="LP196" s="63"/>
      <c r="LQ196" s="63"/>
      <c r="LR196" s="63"/>
      <c r="LS196" s="63"/>
      <c r="LT196" s="63"/>
      <c r="LU196" s="63"/>
      <c r="LV196" s="63"/>
      <c r="LW196" s="63"/>
      <c r="LX196" s="63"/>
      <c r="LY196" s="63"/>
    </row>
    <row r="197" spans="1:337" ht="15.75">
      <c r="A197" s="442">
        <v>194</v>
      </c>
      <c r="B197" s="120"/>
      <c r="C197" s="188" t="s">
        <v>494</v>
      </c>
      <c r="D197" s="218" t="s">
        <v>476</v>
      </c>
      <c r="E197" s="190" t="s">
        <v>476</v>
      </c>
      <c r="F197" s="219">
        <v>1020400764295</v>
      </c>
      <c r="G197" s="220">
        <v>411091117</v>
      </c>
      <c r="H197" s="398" t="s">
        <v>385</v>
      </c>
      <c r="I197" s="382">
        <v>10</v>
      </c>
      <c r="K197" s="1">
        <v>1</v>
      </c>
      <c r="L197" s="1">
        <v>4</v>
      </c>
      <c r="BO197" s="1">
        <v>1</v>
      </c>
      <c r="BP197" s="1">
        <v>1</v>
      </c>
      <c r="BS197" s="1">
        <v>3</v>
      </c>
      <c r="BT197" s="1">
        <v>12</v>
      </c>
      <c r="FO197" s="63"/>
      <c r="FP197" s="63"/>
      <c r="FQ197" s="63"/>
      <c r="FR197" s="63"/>
      <c r="FS197" s="63"/>
      <c r="FT197" s="63"/>
      <c r="FU197" s="63"/>
      <c r="FV197" s="63"/>
      <c r="FW197" s="63"/>
      <c r="FX197" s="63"/>
      <c r="FY197" s="63"/>
      <c r="FZ197" s="63"/>
      <c r="GA197" s="63"/>
      <c r="GB197" s="63"/>
      <c r="GC197" s="63"/>
      <c r="GD197" s="63"/>
      <c r="GE197" s="63"/>
      <c r="GF197" s="63"/>
      <c r="GG197" s="63"/>
      <c r="GH197" s="63"/>
      <c r="GI197" s="63"/>
      <c r="GJ197" s="63"/>
      <c r="GK197" s="63"/>
      <c r="GL197" s="63"/>
      <c r="GM197" s="63"/>
      <c r="GN197" s="63"/>
      <c r="GO197" s="63"/>
      <c r="GP197" s="63"/>
      <c r="GQ197" s="63"/>
      <c r="GR197" s="63"/>
      <c r="GS197" s="63"/>
      <c r="GT197" s="63"/>
      <c r="GU197" s="63">
        <v>2</v>
      </c>
      <c r="GV197" s="63">
        <v>6</v>
      </c>
      <c r="GW197" s="63"/>
      <c r="GX197" s="63"/>
      <c r="GY197" s="63"/>
      <c r="GZ197" s="63"/>
      <c r="HA197" s="63"/>
      <c r="HB197" s="63"/>
      <c r="HC197" s="63"/>
      <c r="HD197" s="63"/>
      <c r="HE197" s="63"/>
      <c r="HF197" s="63"/>
      <c r="HG197" s="63"/>
      <c r="HH197" s="63"/>
      <c r="HI197" s="63"/>
      <c r="HJ197" s="63"/>
      <c r="HK197" s="63"/>
      <c r="HL197" s="63"/>
      <c r="HM197" s="63"/>
      <c r="HN197" s="63"/>
      <c r="HO197" s="63"/>
      <c r="HP197" s="63"/>
      <c r="HQ197" s="63"/>
      <c r="HR197" s="63"/>
      <c r="HS197" s="63"/>
      <c r="HT197" s="63"/>
      <c r="HU197" s="63"/>
      <c r="HV197" s="63"/>
      <c r="HW197" s="63"/>
      <c r="HX197" s="63"/>
      <c r="HY197" s="63"/>
      <c r="HZ197" s="63"/>
      <c r="IA197" s="63"/>
      <c r="IB197" s="63"/>
      <c r="IC197" s="63"/>
      <c r="ID197" s="63"/>
      <c r="IE197" s="63"/>
      <c r="IF197" s="63"/>
      <c r="IG197" s="63"/>
      <c r="IH197" s="63"/>
      <c r="II197" s="63"/>
      <c r="IJ197" s="63"/>
      <c r="IK197" s="63"/>
      <c r="IL197" s="63"/>
      <c r="IM197" s="63"/>
      <c r="IN197" s="63"/>
      <c r="IO197" s="63"/>
      <c r="IP197" s="63"/>
      <c r="IQ197" s="63"/>
      <c r="IR197" s="63"/>
      <c r="IS197" s="63"/>
      <c r="IT197" s="63"/>
      <c r="IU197" s="63"/>
      <c r="IV197" s="63"/>
      <c r="IW197" s="63"/>
      <c r="IX197" s="63"/>
      <c r="IY197" s="63"/>
      <c r="IZ197" s="63"/>
      <c r="JA197" s="63"/>
      <c r="JB197" s="63"/>
      <c r="JC197" s="63"/>
      <c r="JD197" s="63"/>
      <c r="JE197" s="63"/>
      <c r="JF197" s="63"/>
      <c r="JG197" s="63"/>
      <c r="JH197" s="63"/>
      <c r="JI197" s="63"/>
      <c r="JJ197" s="63"/>
      <c r="JK197" s="63"/>
      <c r="JL197" s="63"/>
      <c r="JM197" s="63"/>
      <c r="JN197" s="63"/>
      <c r="JO197" s="63"/>
      <c r="JP197" s="63"/>
      <c r="JQ197" s="63"/>
      <c r="JR197" s="63"/>
      <c r="JS197" s="63"/>
      <c r="JT197" s="63"/>
      <c r="JU197" s="63"/>
      <c r="JV197" s="63"/>
      <c r="JW197" s="63"/>
      <c r="JX197" s="63"/>
      <c r="JY197" s="63"/>
      <c r="JZ197" s="63"/>
      <c r="KA197" s="63"/>
      <c r="KB197" s="63"/>
      <c r="KC197" s="63"/>
      <c r="KD197" s="63"/>
      <c r="KE197" s="63"/>
      <c r="KF197" s="63"/>
      <c r="KG197" s="63"/>
      <c r="KH197" s="63"/>
      <c r="KI197" s="63"/>
      <c r="KJ197" s="63"/>
      <c r="KK197" s="63"/>
      <c r="KL197" s="63"/>
      <c r="KM197" s="63"/>
      <c r="KN197" s="63"/>
      <c r="KO197" s="63"/>
      <c r="KP197" s="63"/>
      <c r="KQ197" s="63"/>
      <c r="KR197" s="63"/>
      <c r="KS197" s="63"/>
      <c r="KT197" s="63"/>
      <c r="KU197" s="63"/>
      <c r="KV197" s="63"/>
      <c r="KW197" s="63"/>
      <c r="KX197" s="63"/>
      <c r="KY197" s="63"/>
      <c r="KZ197" s="63"/>
      <c r="LA197" s="63"/>
      <c r="LB197" s="63"/>
      <c r="LC197" s="63"/>
      <c r="LD197" s="63"/>
      <c r="LE197" s="63"/>
      <c r="LF197" s="63"/>
      <c r="LG197" s="63"/>
      <c r="LH197" s="63"/>
      <c r="LI197" s="63"/>
      <c r="LJ197" s="63"/>
      <c r="LK197" s="63"/>
      <c r="LL197" s="63"/>
      <c r="LM197" s="63"/>
      <c r="LN197" s="63"/>
      <c r="LO197" s="63"/>
      <c r="LP197" s="63"/>
      <c r="LQ197" s="63"/>
      <c r="LR197" s="63"/>
      <c r="LS197" s="63"/>
      <c r="LT197" s="63"/>
      <c r="LU197" s="63"/>
      <c r="LV197" s="63"/>
      <c r="LW197" s="63"/>
      <c r="LX197" s="63"/>
      <c r="LY197" s="63"/>
    </row>
    <row r="198" spans="1:337" ht="15.75">
      <c r="A198" s="444">
        <v>195</v>
      </c>
      <c r="B198" s="120" t="s">
        <v>443</v>
      </c>
      <c r="C198" s="188" t="s">
        <v>495</v>
      </c>
      <c r="D198" s="190" t="s">
        <v>476</v>
      </c>
      <c r="E198" s="218" t="s">
        <v>476</v>
      </c>
      <c r="F198" s="201">
        <v>1020400763514</v>
      </c>
      <c r="G198" s="220">
        <v>411087583</v>
      </c>
      <c r="H198" s="398" t="s">
        <v>385</v>
      </c>
      <c r="I198" s="382">
        <v>10</v>
      </c>
      <c r="K198" s="1">
        <v>1</v>
      </c>
      <c r="L198" s="1">
        <v>4</v>
      </c>
      <c r="BO198" s="1">
        <v>1</v>
      </c>
      <c r="BP198" s="1">
        <v>1</v>
      </c>
      <c r="BS198" s="1">
        <v>3</v>
      </c>
      <c r="BT198" s="1">
        <v>12</v>
      </c>
      <c r="FO198" s="63"/>
      <c r="FP198" s="63"/>
      <c r="FQ198" s="63"/>
      <c r="FR198" s="63"/>
      <c r="FS198" s="63"/>
      <c r="FT198" s="63"/>
      <c r="FU198" s="63"/>
      <c r="FV198" s="63"/>
      <c r="FW198" s="63"/>
      <c r="FX198" s="63"/>
      <c r="FY198" s="63"/>
      <c r="FZ198" s="63"/>
      <c r="GA198" s="63"/>
      <c r="GB198" s="63"/>
      <c r="GC198" s="63"/>
      <c r="GD198" s="63"/>
      <c r="GE198" s="63"/>
      <c r="GF198" s="63"/>
      <c r="GG198" s="63"/>
      <c r="GH198" s="63"/>
      <c r="GI198" s="63"/>
      <c r="GJ198" s="63"/>
      <c r="GK198" s="63"/>
      <c r="GL198" s="63"/>
      <c r="GM198" s="63"/>
      <c r="GN198" s="63"/>
      <c r="GO198" s="63"/>
      <c r="GP198" s="63"/>
      <c r="GQ198" s="63"/>
      <c r="GR198" s="63"/>
      <c r="GS198" s="63"/>
      <c r="GT198" s="63"/>
      <c r="GU198" s="63">
        <v>2</v>
      </c>
      <c r="GV198" s="63">
        <v>6</v>
      </c>
      <c r="GW198" s="63"/>
      <c r="GX198" s="63"/>
      <c r="GY198" s="63"/>
      <c r="GZ198" s="63"/>
      <c r="HA198" s="63"/>
      <c r="HB198" s="63"/>
      <c r="HC198" s="63"/>
      <c r="HD198" s="63"/>
      <c r="HE198" s="63"/>
      <c r="HF198" s="63"/>
      <c r="HG198" s="63"/>
      <c r="HH198" s="63"/>
      <c r="HI198" s="63"/>
      <c r="HJ198" s="63"/>
      <c r="HK198" s="63"/>
      <c r="HL198" s="63"/>
      <c r="HM198" s="63"/>
      <c r="HN198" s="63"/>
      <c r="HO198" s="63"/>
      <c r="HP198" s="63"/>
      <c r="HQ198" s="63"/>
      <c r="HR198" s="63"/>
      <c r="HS198" s="63"/>
      <c r="HT198" s="63"/>
      <c r="HU198" s="63"/>
      <c r="HV198" s="63"/>
      <c r="HW198" s="63"/>
      <c r="HX198" s="63"/>
      <c r="HY198" s="63"/>
      <c r="HZ198" s="63"/>
      <c r="IA198" s="63"/>
      <c r="IB198" s="63"/>
      <c r="IC198" s="63"/>
      <c r="ID198" s="63"/>
      <c r="IE198" s="63"/>
      <c r="IF198" s="63"/>
      <c r="IG198" s="63"/>
      <c r="IH198" s="63"/>
      <c r="II198" s="63"/>
      <c r="IJ198" s="63"/>
      <c r="IK198" s="63"/>
      <c r="IL198" s="63"/>
      <c r="IM198" s="63"/>
      <c r="IN198" s="63"/>
      <c r="IO198" s="63"/>
      <c r="IP198" s="63"/>
      <c r="IQ198" s="63"/>
      <c r="IR198" s="63"/>
      <c r="IS198" s="63"/>
      <c r="IT198" s="63"/>
      <c r="IU198" s="63"/>
      <c r="IV198" s="63"/>
      <c r="IW198" s="63"/>
      <c r="IX198" s="63"/>
      <c r="IY198" s="63"/>
      <c r="IZ198" s="63"/>
      <c r="JA198" s="63"/>
      <c r="JB198" s="63"/>
      <c r="JC198" s="63"/>
      <c r="JD198" s="63"/>
      <c r="JE198" s="63"/>
      <c r="JF198" s="63"/>
      <c r="JG198" s="63"/>
      <c r="JH198" s="63"/>
      <c r="JI198" s="63"/>
      <c r="JJ198" s="63"/>
      <c r="JK198" s="63"/>
      <c r="JL198" s="63"/>
      <c r="JM198" s="63"/>
      <c r="JN198" s="63"/>
      <c r="JO198" s="63"/>
      <c r="JP198" s="63"/>
      <c r="JQ198" s="63"/>
      <c r="JR198" s="63"/>
      <c r="JS198" s="63"/>
      <c r="JT198" s="63"/>
      <c r="JU198" s="63"/>
      <c r="JV198" s="63"/>
      <c r="JW198" s="63"/>
      <c r="JX198" s="63"/>
      <c r="JY198" s="63"/>
      <c r="JZ198" s="63"/>
      <c r="KA198" s="63"/>
      <c r="KB198" s="63"/>
      <c r="KC198" s="63"/>
      <c r="KD198" s="63"/>
      <c r="KE198" s="63"/>
      <c r="KF198" s="63"/>
      <c r="KG198" s="63"/>
      <c r="KH198" s="63"/>
      <c r="KI198" s="63"/>
      <c r="KJ198" s="63"/>
      <c r="KK198" s="63"/>
      <c r="KL198" s="63"/>
      <c r="KM198" s="63"/>
      <c r="KN198" s="63"/>
      <c r="KO198" s="63"/>
      <c r="KP198" s="63"/>
      <c r="KQ198" s="63"/>
      <c r="KR198" s="63"/>
      <c r="KS198" s="63"/>
      <c r="KT198" s="63"/>
      <c r="KU198" s="63"/>
      <c r="KV198" s="63"/>
      <c r="KW198" s="63"/>
      <c r="KX198" s="63"/>
      <c r="KY198" s="63"/>
      <c r="KZ198" s="63"/>
      <c r="LA198" s="63"/>
      <c r="LB198" s="63"/>
      <c r="LC198" s="63"/>
      <c r="LD198" s="63"/>
      <c r="LE198" s="63"/>
      <c r="LF198" s="63"/>
      <c r="LG198" s="63"/>
      <c r="LH198" s="63"/>
      <c r="LI198" s="63"/>
      <c r="LJ198" s="63"/>
      <c r="LK198" s="63"/>
      <c r="LL198" s="63"/>
      <c r="LM198" s="63"/>
      <c r="LN198" s="63"/>
      <c r="LO198" s="63"/>
      <c r="LP198" s="63"/>
      <c r="LQ198" s="63"/>
      <c r="LR198" s="63"/>
      <c r="LS198" s="63"/>
      <c r="LT198" s="63"/>
      <c r="LU198" s="63"/>
      <c r="LV198" s="63"/>
      <c r="LW198" s="63"/>
      <c r="LX198" s="63"/>
      <c r="LY198" s="63"/>
    </row>
    <row r="199" spans="1:337" ht="15.75">
      <c r="A199" s="442">
        <v>196</v>
      </c>
      <c r="B199" s="120" t="s">
        <v>443</v>
      </c>
      <c r="C199" s="188" t="s">
        <v>496</v>
      </c>
      <c r="D199" s="218" t="s">
        <v>482</v>
      </c>
      <c r="E199" s="218" t="s">
        <v>482</v>
      </c>
      <c r="F199" s="219">
        <v>1020400756023</v>
      </c>
      <c r="G199" s="237">
        <v>411091283</v>
      </c>
      <c r="H199" s="398" t="s">
        <v>385</v>
      </c>
      <c r="I199" s="382">
        <v>10</v>
      </c>
      <c r="K199" s="1">
        <v>1</v>
      </c>
      <c r="L199" s="1">
        <v>4</v>
      </c>
      <c r="BO199" s="1">
        <v>1</v>
      </c>
      <c r="BP199" s="1">
        <v>1</v>
      </c>
      <c r="BS199" s="1">
        <v>3</v>
      </c>
      <c r="BT199" s="1">
        <v>12</v>
      </c>
      <c r="FO199" s="63"/>
      <c r="FP199" s="63"/>
      <c r="FQ199" s="63"/>
      <c r="FR199" s="63"/>
      <c r="FS199" s="63"/>
      <c r="FT199" s="63"/>
      <c r="FU199" s="63"/>
      <c r="FV199" s="63"/>
      <c r="FW199" s="63"/>
      <c r="FX199" s="63"/>
      <c r="FY199" s="63"/>
      <c r="FZ199" s="63"/>
      <c r="GA199" s="63"/>
      <c r="GB199" s="63"/>
      <c r="GC199" s="63"/>
      <c r="GD199" s="63"/>
      <c r="GE199" s="63"/>
      <c r="GF199" s="63"/>
      <c r="GG199" s="63"/>
      <c r="GH199" s="63"/>
      <c r="GI199" s="63"/>
      <c r="GJ199" s="63"/>
      <c r="GK199" s="63"/>
      <c r="GL199" s="63"/>
      <c r="GM199" s="63"/>
      <c r="GN199" s="63"/>
      <c r="GO199" s="63"/>
      <c r="GP199" s="63"/>
      <c r="GQ199" s="63"/>
      <c r="GR199" s="63"/>
      <c r="GS199" s="63"/>
      <c r="GT199" s="63"/>
      <c r="GU199" s="63">
        <v>2</v>
      </c>
      <c r="GV199" s="63">
        <v>6</v>
      </c>
      <c r="GW199" s="63"/>
      <c r="GX199" s="63"/>
      <c r="GY199" s="63"/>
      <c r="GZ199" s="63"/>
      <c r="HA199" s="63"/>
      <c r="HB199" s="63"/>
      <c r="HC199" s="63"/>
      <c r="HD199" s="63"/>
      <c r="HE199" s="63"/>
      <c r="HF199" s="63"/>
      <c r="HG199" s="63"/>
      <c r="HH199" s="63"/>
      <c r="HI199" s="63"/>
      <c r="HJ199" s="63"/>
      <c r="HK199" s="63"/>
      <c r="HL199" s="63"/>
      <c r="HM199" s="63"/>
      <c r="HN199" s="63"/>
      <c r="HO199" s="63"/>
      <c r="HP199" s="63"/>
      <c r="HQ199" s="63"/>
      <c r="HR199" s="63"/>
      <c r="HS199" s="63"/>
      <c r="HT199" s="63"/>
      <c r="HU199" s="63"/>
      <c r="HV199" s="63"/>
      <c r="HW199" s="63"/>
      <c r="HX199" s="63"/>
      <c r="HY199" s="63"/>
      <c r="HZ199" s="63"/>
      <c r="IA199" s="63"/>
      <c r="IB199" s="63"/>
      <c r="IC199" s="63"/>
      <c r="ID199" s="63"/>
      <c r="IE199" s="63"/>
      <c r="IF199" s="63"/>
      <c r="IG199" s="63"/>
      <c r="IH199" s="63"/>
      <c r="II199" s="63"/>
      <c r="IJ199" s="63"/>
      <c r="IK199" s="63"/>
      <c r="IL199" s="63"/>
      <c r="IM199" s="63"/>
      <c r="IN199" s="63"/>
      <c r="IO199" s="63"/>
      <c r="IP199" s="63"/>
      <c r="IQ199" s="63"/>
      <c r="IR199" s="63"/>
      <c r="IS199" s="63"/>
      <c r="IT199" s="63"/>
      <c r="IU199" s="63"/>
      <c r="IV199" s="63"/>
      <c r="IW199" s="63"/>
      <c r="IX199" s="63"/>
      <c r="IY199" s="63"/>
      <c r="IZ199" s="63"/>
      <c r="JA199" s="63"/>
      <c r="JB199" s="63"/>
      <c r="JC199" s="63"/>
      <c r="JD199" s="63"/>
      <c r="JE199" s="63"/>
      <c r="JF199" s="63"/>
      <c r="JG199" s="63"/>
      <c r="JH199" s="63"/>
      <c r="JI199" s="63"/>
      <c r="JJ199" s="63"/>
      <c r="JK199" s="63"/>
      <c r="JL199" s="63"/>
      <c r="JM199" s="63"/>
      <c r="JN199" s="63"/>
      <c r="JO199" s="63"/>
      <c r="JP199" s="63"/>
      <c r="JQ199" s="63"/>
      <c r="JR199" s="63"/>
      <c r="JS199" s="63"/>
      <c r="JT199" s="63"/>
      <c r="JU199" s="63"/>
      <c r="JV199" s="63"/>
      <c r="JW199" s="63"/>
      <c r="JX199" s="63"/>
      <c r="JY199" s="63"/>
      <c r="JZ199" s="63"/>
      <c r="KA199" s="63"/>
      <c r="KB199" s="63"/>
      <c r="KC199" s="63"/>
      <c r="KD199" s="63"/>
      <c r="KE199" s="63"/>
      <c r="KF199" s="63"/>
      <c r="KG199" s="63"/>
      <c r="KH199" s="63"/>
      <c r="KI199" s="63"/>
      <c r="KJ199" s="63"/>
      <c r="KK199" s="63"/>
      <c r="KL199" s="63"/>
      <c r="KM199" s="63"/>
      <c r="KN199" s="63"/>
      <c r="KO199" s="63"/>
      <c r="KP199" s="63"/>
      <c r="KQ199" s="63"/>
      <c r="KR199" s="63"/>
      <c r="KS199" s="63"/>
      <c r="KT199" s="63"/>
      <c r="KU199" s="63"/>
      <c r="KV199" s="63"/>
      <c r="KW199" s="63"/>
      <c r="KX199" s="63"/>
      <c r="KY199" s="63"/>
      <c r="KZ199" s="63"/>
      <c r="LA199" s="63"/>
      <c r="LB199" s="63"/>
      <c r="LC199" s="63"/>
      <c r="LD199" s="63"/>
      <c r="LE199" s="63"/>
      <c r="LF199" s="63"/>
      <c r="LG199" s="63"/>
      <c r="LH199" s="63"/>
      <c r="LI199" s="63"/>
      <c r="LJ199" s="63"/>
      <c r="LK199" s="63"/>
      <c r="LL199" s="63"/>
      <c r="LM199" s="63"/>
      <c r="LN199" s="63"/>
      <c r="LO199" s="63"/>
      <c r="LP199" s="63"/>
      <c r="LQ199" s="63"/>
      <c r="LR199" s="63"/>
      <c r="LS199" s="63"/>
      <c r="LT199" s="63"/>
      <c r="LU199" s="63"/>
      <c r="LV199" s="63"/>
      <c r="LW199" s="63"/>
      <c r="LX199" s="63"/>
      <c r="LY199" s="63"/>
    </row>
    <row r="200" spans="1:337" ht="15.75">
      <c r="A200" s="444">
        <v>197</v>
      </c>
      <c r="B200" s="120" t="s">
        <v>443</v>
      </c>
      <c r="C200" s="188" t="s">
        <v>497</v>
      </c>
      <c r="D200" s="218" t="s">
        <v>456</v>
      </c>
      <c r="E200" s="218" t="s">
        <v>456</v>
      </c>
      <c r="F200" s="219">
        <v>1020400755781</v>
      </c>
      <c r="G200" s="220">
        <v>411091413</v>
      </c>
      <c r="H200" s="398" t="s">
        <v>385</v>
      </c>
      <c r="I200" s="382">
        <v>10</v>
      </c>
      <c r="K200" s="1">
        <v>1</v>
      </c>
      <c r="L200" s="1">
        <v>4</v>
      </c>
      <c r="BO200" s="1">
        <v>1</v>
      </c>
      <c r="BP200" s="1">
        <v>1</v>
      </c>
      <c r="BS200" s="1">
        <v>3</v>
      </c>
      <c r="BT200" s="1">
        <v>12</v>
      </c>
      <c r="FO200" s="63"/>
      <c r="FP200" s="63"/>
      <c r="FQ200" s="63"/>
      <c r="FR200" s="63"/>
      <c r="FS200" s="63"/>
      <c r="FT200" s="63"/>
      <c r="FU200" s="63"/>
      <c r="FV200" s="63"/>
      <c r="FW200" s="63"/>
      <c r="FX200" s="63"/>
      <c r="FY200" s="63"/>
      <c r="FZ200" s="63"/>
      <c r="GA200" s="63"/>
      <c r="GB200" s="63"/>
      <c r="GC200" s="63"/>
      <c r="GD200" s="63"/>
      <c r="GE200" s="63"/>
      <c r="GF200" s="63"/>
      <c r="GG200" s="63"/>
      <c r="GH200" s="63"/>
      <c r="GI200" s="63"/>
      <c r="GJ200" s="63"/>
      <c r="GK200" s="63"/>
      <c r="GL200" s="63"/>
      <c r="GM200" s="63"/>
      <c r="GN200" s="63"/>
      <c r="GO200" s="63"/>
      <c r="GP200" s="63"/>
      <c r="GQ200" s="63"/>
      <c r="GR200" s="63"/>
      <c r="GS200" s="63"/>
      <c r="GT200" s="63"/>
      <c r="GU200" s="63">
        <v>2</v>
      </c>
      <c r="GV200" s="63">
        <v>6</v>
      </c>
      <c r="GW200" s="63"/>
      <c r="GX200" s="63"/>
      <c r="GY200" s="63"/>
      <c r="GZ200" s="63"/>
      <c r="HA200" s="63"/>
      <c r="HB200" s="63"/>
      <c r="HC200" s="63"/>
      <c r="HD200" s="63"/>
      <c r="HE200" s="63"/>
      <c r="HF200" s="63"/>
      <c r="HG200" s="63"/>
      <c r="HH200" s="63"/>
      <c r="HI200" s="63"/>
      <c r="HJ200" s="63"/>
      <c r="HK200" s="63"/>
      <c r="HL200" s="63"/>
      <c r="HM200" s="63"/>
      <c r="HN200" s="63"/>
      <c r="HO200" s="63"/>
      <c r="HP200" s="63"/>
      <c r="HQ200" s="63"/>
      <c r="HR200" s="63"/>
      <c r="HS200" s="63"/>
      <c r="HT200" s="63"/>
      <c r="HU200" s="63"/>
      <c r="HV200" s="63"/>
      <c r="HW200" s="63"/>
      <c r="HX200" s="63"/>
      <c r="HY200" s="63"/>
      <c r="HZ200" s="63"/>
      <c r="IA200" s="63"/>
      <c r="IB200" s="63"/>
      <c r="IC200" s="63"/>
      <c r="ID200" s="63"/>
      <c r="IE200" s="63"/>
      <c r="IF200" s="63"/>
      <c r="IG200" s="63"/>
      <c r="IH200" s="63"/>
      <c r="II200" s="63"/>
      <c r="IJ200" s="63"/>
      <c r="IK200" s="63"/>
      <c r="IL200" s="63"/>
      <c r="IM200" s="63"/>
      <c r="IN200" s="63"/>
      <c r="IO200" s="63"/>
      <c r="IP200" s="63"/>
      <c r="IQ200" s="63"/>
      <c r="IR200" s="63"/>
      <c r="IS200" s="63"/>
      <c r="IT200" s="63"/>
      <c r="IU200" s="63"/>
      <c r="IV200" s="63"/>
      <c r="IW200" s="63"/>
      <c r="IX200" s="63"/>
      <c r="IY200" s="63"/>
      <c r="IZ200" s="63"/>
      <c r="JA200" s="63"/>
      <c r="JB200" s="63"/>
      <c r="JC200" s="63"/>
      <c r="JD200" s="63"/>
      <c r="JE200" s="63"/>
      <c r="JF200" s="63"/>
      <c r="JG200" s="63"/>
      <c r="JH200" s="63"/>
      <c r="JI200" s="63"/>
      <c r="JJ200" s="63"/>
      <c r="JK200" s="63"/>
      <c r="JL200" s="63"/>
      <c r="JM200" s="63"/>
      <c r="JN200" s="63"/>
      <c r="JO200" s="63"/>
      <c r="JP200" s="63"/>
      <c r="JQ200" s="63"/>
      <c r="JR200" s="63"/>
      <c r="JS200" s="63"/>
      <c r="JT200" s="63"/>
      <c r="JU200" s="63"/>
      <c r="JV200" s="63"/>
      <c r="JW200" s="63"/>
      <c r="JX200" s="63"/>
      <c r="JY200" s="63"/>
      <c r="JZ200" s="63"/>
      <c r="KA200" s="63"/>
      <c r="KB200" s="63"/>
      <c r="KC200" s="63"/>
      <c r="KD200" s="63"/>
      <c r="KE200" s="63"/>
      <c r="KF200" s="63"/>
      <c r="KG200" s="63"/>
      <c r="KH200" s="63"/>
      <c r="KI200" s="63"/>
      <c r="KJ200" s="63"/>
      <c r="KK200" s="63"/>
      <c r="KL200" s="63"/>
      <c r="KM200" s="63"/>
      <c r="KN200" s="63"/>
      <c r="KO200" s="63"/>
      <c r="KP200" s="63"/>
      <c r="KQ200" s="63"/>
      <c r="KR200" s="63"/>
      <c r="KS200" s="63"/>
      <c r="KT200" s="63"/>
      <c r="KU200" s="63"/>
      <c r="KV200" s="63"/>
      <c r="KW200" s="63"/>
      <c r="KX200" s="63"/>
      <c r="KY200" s="63"/>
      <c r="KZ200" s="63"/>
      <c r="LA200" s="63"/>
      <c r="LB200" s="63"/>
      <c r="LC200" s="63"/>
      <c r="LD200" s="63"/>
      <c r="LE200" s="63"/>
      <c r="LF200" s="63"/>
      <c r="LG200" s="63"/>
      <c r="LH200" s="63"/>
      <c r="LI200" s="63"/>
      <c r="LJ200" s="63"/>
      <c r="LK200" s="63"/>
      <c r="LL200" s="63"/>
      <c r="LM200" s="63"/>
      <c r="LN200" s="63"/>
      <c r="LO200" s="63"/>
      <c r="LP200" s="63"/>
      <c r="LQ200" s="63"/>
      <c r="LR200" s="63"/>
      <c r="LS200" s="63"/>
      <c r="LT200" s="63"/>
      <c r="LU200" s="63"/>
      <c r="LV200" s="63"/>
      <c r="LW200" s="63"/>
      <c r="LX200" s="63"/>
      <c r="LY200" s="63"/>
    </row>
    <row r="201" spans="1:337" ht="15.75">
      <c r="A201" s="442">
        <v>198</v>
      </c>
      <c r="B201" s="120" t="s">
        <v>443</v>
      </c>
      <c r="C201" s="188" t="s">
        <v>498</v>
      </c>
      <c r="D201" s="218" t="s">
        <v>456</v>
      </c>
      <c r="E201" s="218" t="s">
        <v>458</v>
      </c>
      <c r="F201" s="201">
        <v>1020400755781</v>
      </c>
      <c r="G201" s="222">
        <v>411091413</v>
      </c>
      <c r="H201" s="398" t="s">
        <v>385</v>
      </c>
      <c r="I201" s="382">
        <v>10</v>
      </c>
      <c r="K201" s="1">
        <v>1</v>
      </c>
      <c r="L201" s="1">
        <v>4</v>
      </c>
      <c r="BO201" s="1">
        <v>1</v>
      </c>
      <c r="BP201" s="1">
        <v>1</v>
      </c>
      <c r="BS201" s="1">
        <v>3</v>
      </c>
      <c r="BT201" s="1">
        <v>12</v>
      </c>
      <c r="FO201" s="63"/>
      <c r="FP201" s="63"/>
      <c r="FQ201" s="63"/>
      <c r="FR201" s="63"/>
      <c r="FS201" s="63"/>
      <c r="FT201" s="63"/>
      <c r="FU201" s="63"/>
      <c r="FV201" s="63"/>
      <c r="FW201" s="63"/>
      <c r="FX201" s="63"/>
      <c r="FY201" s="63"/>
      <c r="FZ201" s="63"/>
      <c r="GA201" s="63"/>
      <c r="GB201" s="63"/>
      <c r="GC201" s="63"/>
      <c r="GD201" s="63"/>
      <c r="GE201" s="63"/>
      <c r="GF201" s="63"/>
      <c r="GG201" s="63"/>
      <c r="GH201" s="63"/>
      <c r="GI201" s="63"/>
      <c r="GJ201" s="63"/>
      <c r="GK201" s="63"/>
      <c r="GL201" s="63"/>
      <c r="GM201" s="63"/>
      <c r="GN201" s="63"/>
      <c r="GO201" s="63"/>
      <c r="GP201" s="63"/>
      <c r="GQ201" s="63"/>
      <c r="GR201" s="63"/>
      <c r="GS201" s="63"/>
      <c r="GT201" s="63"/>
      <c r="GU201" s="63">
        <v>2</v>
      </c>
      <c r="GV201" s="63">
        <v>6</v>
      </c>
      <c r="GW201" s="63"/>
      <c r="GX201" s="63"/>
      <c r="GY201" s="63"/>
      <c r="GZ201" s="63"/>
      <c r="HA201" s="63"/>
      <c r="HB201" s="63"/>
      <c r="HC201" s="63"/>
      <c r="HD201" s="63"/>
      <c r="HE201" s="63"/>
      <c r="HF201" s="63"/>
      <c r="HG201" s="63"/>
      <c r="HH201" s="63"/>
      <c r="HI201" s="63"/>
      <c r="HJ201" s="63"/>
      <c r="HK201" s="63"/>
      <c r="HL201" s="63"/>
      <c r="HM201" s="63"/>
      <c r="HN201" s="63"/>
      <c r="HO201" s="63"/>
      <c r="HP201" s="63"/>
      <c r="HQ201" s="63"/>
      <c r="HR201" s="63"/>
      <c r="HS201" s="63"/>
      <c r="HT201" s="63"/>
      <c r="HU201" s="63"/>
      <c r="HV201" s="63"/>
      <c r="HW201" s="63"/>
      <c r="HX201" s="63"/>
      <c r="HY201" s="63"/>
      <c r="HZ201" s="63"/>
      <c r="IA201" s="63"/>
      <c r="IB201" s="63"/>
      <c r="IC201" s="63"/>
      <c r="ID201" s="63"/>
      <c r="IE201" s="63"/>
      <c r="IF201" s="63"/>
      <c r="IG201" s="63"/>
      <c r="IH201" s="63"/>
      <c r="II201" s="63"/>
      <c r="IJ201" s="63"/>
      <c r="IK201" s="63"/>
      <c r="IL201" s="63"/>
      <c r="IM201" s="63"/>
      <c r="IN201" s="63"/>
      <c r="IO201" s="63"/>
      <c r="IP201" s="63"/>
      <c r="IQ201" s="63"/>
      <c r="IR201" s="63"/>
      <c r="IS201" s="63"/>
      <c r="IT201" s="63"/>
      <c r="IU201" s="63"/>
      <c r="IV201" s="63"/>
      <c r="IW201" s="63"/>
      <c r="IX201" s="63"/>
      <c r="IY201" s="63"/>
      <c r="IZ201" s="63"/>
      <c r="JA201" s="63"/>
      <c r="JB201" s="63"/>
      <c r="JC201" s="63"/>
      <c r="JD201" s="63"/>
      <c r="JE201" s="63"/>
      <c r="JF201" s="63"/>
      <c r="JG201" s="63"/>
      <c r="JH201" s="63"/>
      <c r="JI201" s="63"/>
      <c r="JJ201" s="63"/>
      <c r="JK201" s="63"/>
      <c r="JL201" s="63"/>
      <c r="JM201" s="63"/>
      <c r="JN201" s="63"/>
      <c r="JO201" s="63"/>
      <c r="JP201" s="63"/>
      <c r="JQ201" s="63"/>
      <c r="JR201" s="63"/>
      <c r="JS201" s="63"/>
      <c r="JT201" s="63"/>
      <c r="JU201" s="63"/>
      <c r="JV201" s="63"/>
      <c r="JW201" s="63"/>
      <c r="JX201" s="63"/>
      <c r="JY201" s="63"/>
      <c r="JZ201" s="63"/>
      <c r="KA201" s="63"/>
      <c r="KB201" s="63"/>
      <c r="KC201" s="63"/>
      <c r="KD201" s="63"/>
      <c r="KE201" s="63"/>
      <c r="KF201" s="63"/>
      <c r="KG201" s="63"/>
      <c r="KH201" s="63"/>
      <c r="KI201" s="63"/>
      <c r="KJ201" s="63"/>
      <c r="KK201" s="63"/>
      <c r="KL201" s="63"/>
      <c r="KM201" s="63"/>
      <c r="KN201" s="63"/>
      <c r="KO201" s="63"/>
      <c r="KP201" s="63"/>
      <c r="KQ201" s="63"/>
      <c r="KR201" s="63"/>
      <c r="KS201" s="63"/>
      <c r="KT201" s="63"/>
      <c r="KU201" s="63"/>
      <c r="KV201" s="63"/>
      <c r="KW201" s="63"/>
      <c r="KX201" s="63"/>
      <c r="KY201" s="63"/>
      <c r="KZ201" s="63"/>
      <c r="LA201" s="63"/>
      <c r="LB201" s="63"/>
      <c r="LC201" s="63"/>
      <c r="LD201" s="63"/>
      <c r="LE201" s="63"/>
      <c r="LF201" s="63"/>
      <c r="LG201" s="63"/>
      <c r="LH201" s="63"/>
      <c r="LI201" s="63"/>
      <c r="LJ201" s="63"/>
      <c r="LK201" s="63"/>
      <c r="LL201" s="63"/>
      <c r="LM201" s="63"/>
      <c r="LN201" s="63"/>
      <c r="LO201" s="63"/>
      <c r="LP201" s="63"/>
      <c r="LQ201" s="63"/>
      <c r="LR201" s="63"/>
      <c r="LS201" s="63"/>
      <c r="LT201" s="63"/>
      <c r="LU201" s="63"/>
      <c r="LV201" s="63"/>
      <c r="LW201" s="63"/>
      <c r="LX201" s="63"/>
      <c r="LY201" s="63"/>
    </row>
    <row r="202" spans="1:337" ht="15.75">
      <c r="A202" s="444">
        <v>199</v>
      </c>
      <c r="B202" s="120" t="s">
        <v>443</v>
      </c>
      <c r="C202" s="238" t="s">
        <v>499</v>
      </c>
      <c r="D202" s="218" t="s">
        <v>472</v>
      </c>
      <c r="E202" s="229" t="s">
        <v>473</v>
      </c>
      <c r="F202" s="201">
        <v>1020400749918</v>
      </c>
      <c r="G202" s="239">
        <v>411091131</v>
      </c>
      <c r="H202" s="398" t="s">
        <v>385</v>
      </c>
      <c r="I202" s="382">
        <v>10</v>
      </c>
      <c r="K202" s="1">
        <v>1</v>
      </c>
      <c r="L202" s="1">
        <v>4</v>
      </c>
      <c r="BO202" s="1">
        <v>1</v>
      </c>
      <c r="BP202" s="1">
        <v>1</v>
      </c>
      <c r="BS202" s="1">
        <v>3</v>
      </c>
      <c r="BT202" s="1">
        <v>12</v>
      </c>
      <c r="FO202" s="63"/>
      <c r="FP202" s="63"/>
      <c r="FQ202" s="63"/>
      <c r="FR202" s="63"/>
      <c r="FS202" s="63"/>
      <c r="FT202" s="63"/>
      <c r="FU202" s="63"/>
      <c r="FV202" s="63"/>
      <c r="FW202" s="63"/>
      <c r="FX202" s="63"/>
      <c r="FY202" s="63"/>
      <c r="FZ202" s="63"/>
      <c r="GA202" s="63"/>
      <c r="GB202" s="63"/>
      <c r="GC202" s="63"/>
      <c r="GD202" s="63"/>
      <c r="GE202" s="63"/>
      <c r="GF202" s="63"/>
      <c r="GG202" s="63"/>
      <c r="GH202" s="63"/>
      <c r="GI202" s="63"/>
      <c r="GJ202" s="63"/>
      <c r="GK202" s="63"/>
      <c r="GL202" s="63"/>
      <c r="GM202" s="63"/>
      <c r="GN202" s="63"/>
      <c r="GO202" s="63"/>
      <c r="GP202" s="63"/>
      <c r="GQ202" s="63"/>
      <c r="GR202" s="63"/>
      <c r="GS202" s="63"/>
      <c r="GT202" s="63"/>
      <c r="GU202" s="63">
        <v>2</v>
      </c>
      <c r="GV202" s="63">
        <v>6</v>
      </c>
      <c r="GW202" s="63"/>
      <c r="GX202" s="63"/>
      <c r="GY202" s="63"/>
      <c r="GZ202" s="63"/>
      <c r="HA202" s="63"/>
      <c r="HB202" s="63"/>
      <c r="HC202" s="63"/>
      <c r="HD202" s="63"/>
      <c r="HE202" s="63"/>
      <c r="HF202" s="63"/>
      <c r="HG202" s="63"/>
      <c r="HH202" s="63"/>
      <c r="HI202" s="63"/>
      <c r="HJ202" s="63"/>
      <c r="HK202" s="63"/>
      <c r="HL202" s="63"/>
      <c r="HM202" s="63"/>
      <c r="HN202" s="63"/>
      <c r="HO202" s="63"/>
      <c r="HP202" s="63"/>
      <c r="HQ202" s="63"/>
      <c r="HR202" s="63"/>
      <c r="HS202" s="63"/>
      <c r="HT202" s="63"/>
      <c r="HU202" s="63"/>
      <c r="HV202" s="63"/>
      <c r="HW202" s="63"/>
      <c r="HX202" s="63"/>
      <c r="HY202" s="63"/>
      <c r="HZ202" s="63"/>
      <c r="IA202" s="63"/>
      <c r="IB202" s="63"/>
      <c r="IC202" s="63"/>
      <c r="ID202" s="63"/>
      <c r="IE202" s="63"/>
      <c r="IF202" s="63"/>
      <c r="IG202" s="63"/>
      <c r="IH202" s="63"/>
      <c r="II202" s="63"/>
      <c r="IJ202" s="63"/>
      <c r="IK202" s="63"/>
      <c r="IL202" s="63"/>
      <c r="IM202" s="63"/>
      <c r="IN202" s="63"/>
      <c r="IO202" s="63"/>
      <c r="IP202" s="63"/>
      <c r="IQ202" s="63"/>
      <c r="IR202" s="63"/>
      <c r="IS202" s="63"/>
      <c r="IT202" s="63"/>
      <c r="IU202" s="63"/>
      <c r="IV202" s="63"/>
      <c r="IW202" s="63"/>
      <c r="IX202" s="63"/>
      <c r="IY202" s="63"/>
      <c r="IZ202" s="63"/>
      <c r="JA202" s="63"/>
      <c r="JB202" s="63"/>
      <c r="JC202" s="63"/>
      <c r="JD202" s="63"/>
      <c r="JE202" s="63"/>
      <c r="JF202" s="63"/>
      <c r="JG202" s="63"/>
      <c r="JH202" s="63"/>
      <c r="JI202" s="63"/>
      <c r="JJ202" s="63"/>
      <c r="JK202" s="63"/>
      <c r="JL202" s="63"/>
      <c r="JM202" s="63"/>
      <c r="JN202" s="63"/>
      <c r="JO202" s="63"/>
      <c r="JP202" s="63"/>
      <c r="JQ202" s="63"/>
      <c r="JR202" s="63"/>
      <c r="JS202" s="63"/>
      <c r="JT202" s="63"/>
      <c r="JU202" s="63"/>
      <c r="JV202" s="63"/>
      <c r="JW202" s="63"/>
      <c r="JX202" s="63"/>
      <c r="JY202" s="63"/>
      <c r="JZ202" s="63"/>
      <c r="KA202" s="63"/>
      <c r="KB202" s="63"/>
      <c r="KC202" s="63"/>
      <c r="KD202" s="63"/>
      <c r="KE202" s="63"/>
      <c r="KF202" s="63"/>
      <c r="KG202" s="63"/>
      <c r="KH202" s="63"/>
      <c r="KI202" s="63"/>
      <c r="KJ202" s="63"/>
      <c r="KK202" s="63"/>
      <c r="KL202" s="63"/>
      <c r="KM202" s="63"/>
      <c r="KN202" s="63"/>
      <c r="KO202" s="63"/>
      <c r="KP202" s="63"/>
      <c r="KQ202" s="63"/>
      <c r="KR202" s="63"/>
      <c r="KS202" s="63"/>
      <c r="KT202" s="63"/>
      <c r="KU202" s="63"/>
      <c r="KV202" s="63"/>
      <c r="KW202" s="63"/>
      <c r="KX202" s="63"/>
      <c r="KY202" s="63"/>
      <c r="KZ202" s="63"/>
      <c r="LA202" s="63"/>
      <c r="LB202" s="63"/>
      <c r="LC202" s="63"/>
      <c r="LD202" s="63"/>
      <c r="LE202" s="63"/>
      <c r="LF202" s="63"/>
      <c r="LG202" s="63"/>
      <c r="LH202" s="63"/>
      <c r="LI202" s="63"/>
      <c r="LJ202" s="63"/>
      <c r="LK202" s="63"/>
      <c r="LL202" s="63"/>
      <c r="LM202" s="63"/>
      <c r="LN202" s="63"/>
      <c r="LO202" s="63"/>
      <c r="LP202" s="63"/>
      <c r="LQ202" s="63"/>
      <c r="LR202" s="63"/>
      <c r="LS202" s="63"/>
      <c r="LT202" s="63"/>
      <c r="LU202" s="63"/>
      <c r="LV202" s="63"/>
      <c r="LW202" s="63"/>
      <c r="LX202" s="63"/>
      <c r="LY202" s="63"/>
    </row>
    <row r="203" spans="1:337" ht="15.75">
      <c r="A203" s="442">
        <v>200</v>
      </c>
      <c r="B203" s="120" t="s">
        <v>443</v>
      </c>
      <c r="C203" s="240" t="s">
        <v>500</v>
      </c>
      <c r="D203" s="189" t="s">
        <v>463</v>
      </c>
      <c r="E203" s="189" t="s">
        <v>463</v>
      </c>
      <c r="F203" s="241">
        <v>1020400764284</v>
      </c>
      <c r="G203" s="220">
        <v>411091100</v>
      </c>
      <c r="H203" s="398" t="s">
        <v>385</v>
      </c>
      <c r="I203" s="382">
        <v>10</v>
      </c>
      <c r="K203" s="1">
        <v>1</v>
      </c>
      <c r="L203" s="1">
        <v>4</v>
      </c>
      <c r="BO203" s="1">
        <v>1</v>
      </c>
      <c r="BP203" s="1">
        <v>1</v>
      </c>
      <c r="BS203" s="1">
        <v>3</v>
      </c>
      <c r="BT203" s="1">
        <v>12</v>
      </c>
      <c r="FO203" s="63"/>
      <c r="FP203" s="63"/>
      <c r="FQ203" s="63"/>
      <c r="FR203" s="63"/>
      <c r="FS203" s="63"/>
      <c r="FT203" s="63"/>
      <c r="FU203" s="63"/>
      <c r="FV203" s="63"/>
      <c r="FW203" s="63"/>
      <c r="FX203" s="63"/>
      <c r="FY203" s="63"/>
      <c r="FZ203" s="63"/>
      <c r="GA203" s="63"/>
      <c r="GB203" s="63"/>
      <c r="GC203" s="63"/>
      <c r="GD203" s="63"/>
      <c r="GE203" s="63"/>
      <c r="GF203" s="63"/>
      <c r="GG203" s="63"/>
      <c r="GH203" s="63"/>
      <c r="GI203" s="63"/>
      <c r="GJ203" s="63"/>
      <c r="GK203" s="63"/>
      <c r="GL203" s="63"/>
      <c r="GM203" s="63"/>
      <c r="GN203" s="63"/>
      <c r="GO203" s="63"/>
      <c r="GP203" s="63"/>
      <c r="GQ203" s="63"/>
      <c r="GR203" s="63"/>
      <c r="GS203" s="63"/>
      <c r="GT203" s="63"/>
      <c r="GU203" s="63">
        <v>2</v>
      </c>
      <c r="GV203" s="63">
        <v>6</v>
      </c>
      <c r="GW203" s="63"/>
      <c r="GX203" s="63"/>
      <c r="GY203" s="63"/>
      <c r="GZ203" s="63"/>
      <c r="HA203" s="63"/>
      <c r="HB203" s="63"/>
      <c r="HC203" s="63"/>
      <c r="HD203" s="63"/>
      <c r="HE203" s="63"/>
      <c r="HF203" s="63"/>
      <c r="HG203" s="63"/>
      <c r="HH203" s="63"/>
      <c r="HI203" s="63"/>
      <c r="HJ203" s="63"/>
      <c r="HK203" s="63"/>
      <c r="HL203" s="63"/>
      <c r="HM203" s="63"/>
      <c r="HN203" s="63"/>
      <c r="HO203" s="63"/>
      <c r="HP203" s="63"/>
      <c r="HQ203" s="63"/>
      <c r="HR203" s="63"/>
      <c r="HS203" s="63"/>
      <c r="HT203" s="63"/>
      <c r="HU203" s="63"/>
      <c r="HV203" s="63"/>
      <c r="HW203" s="63"/>
      <c r="HX203" s="63"/>
      <c r="HY203" s="63"/>
      <c r="HZ203" s="63"/>
      <c r="IA203" s="63"/>
      <c r="IB203" s="63"/>
      <c r="IC203" s="63"/>
      <c r="ID203" s="63"/>
      <c r="IE203" s="63"/>
      <c r="IF203" s="63"/>
      <c r="IG203" s="63"/>
      <c r="IH203" s="63"/>
      <c r="II203" s="63"/>
      <c r="IJ203" s="63"/>
      <c r="IK203" s="63"/>
      <c r="IL203" s="63"/>
      <c r="IM203" s="63"/>
      <c r="IN203" s="63"/>
      <c r="IO203" s="63"/>
      <c r="IP203" s="63"/>
      <c r="IQ203" s="63"/>
      <c r="IR203" s="63"/>
      <c r="IS203" s="63"/>
      <c r="IT203" s="63"/>
      <c r="IU203" s="63"/>
      <c r="IV203" s="63"/>
      <c r="IW203" s="63"/>
      <c r="IX203" s="63"/>
      <c r="IY203" s="63"/>
      <c r="IZ203" s="63"/>
      <c r="JA203" s="63"/>
      <c r="JB203" s="63"/>
      <c r="JC203" s="63"/>
      <c r="JD203" s="63"/>
      <c r="JE203" s="63"/>
      <c r="JF203" s="63"/>
      <c r="JG203" s="63"/>
      <c r="JH203" s="63"/>
      <c r="JI203" s="63"/>
      <c r="JJ203" s="63"/>
      <c r="JK203" s="63"/>
      <c r="JL203" s="63"/>
      <c r="JM203" s="63"/>
      <c r="JN203" s="63"/>
      <c r="JO203" s="63"/>
      <c r="JP203" s="63"/>
      <c r="JQ203" s="63"/>
      <c r="JR203" s="63"/>
      <c r="JS203" s="63"/>
      <c r="JT203" s="63"/>
      <c r="JU203" s="63"/>
      <c r="JV203" s="63"/>
      <c r="JW203" s="63"/>
      <c r="JX203" s="63"/>
      <c r="JY203" s="63"/>
      <c r="JZ203" s="63"/>
      <c r="KA203" s="63"/>
      <c r="KB203" s="63"/>
      <c r="KC203" s="63"/>
      <c r="KD203" s="63"/>
      <c r="KE203" s="63"/>
      <c r="KF203" s="63"/>
      <c r="KG203" s="63"/>
      <c r="KH203" s="63"/>
      <c r="KI203" s="63"/>
      <c r="KJ203" s="63"/>
      <c r="KK203" s="63"/>
      <c r="KL203" s="63"/>
      <c r="KM203" s="63"/>
      <c r="KN203" s="63"/>
      <c r="KO203" s="63"/>
      <c r="KP203" s="63"/>
      <c r="KQ203" s="63"/>
      <c r="KR203" s="63"/>
      <c r="KS203" s="63"/>
      <c r="KT203" s="63"/>
      <c r="KU203" s="63"/>
      <c r="KV203" s="63"/>
      <c r="KW203" s="63"/>
      <c r="KX203" s="63"/>
      <c r="KY203" s="63"/>
      <c r="KZ203" s="63"/>
      <c r="LA203" s="63"/>
      <c r="LB203" s="63"/>
      <c r="LC203" s="63"/>
      <c r="LD203" s="63"/>
      <c r="LE203" s="63"/>
      <c r="LF203" s="63"/>
      <c r="LG203" s="63"/>
      <c r="LH203" s="63"/>
      <c r="LI203" s="63"/>
      <c r="LJ203" s="63"/>
      <c r="LK203" s="63"/>
      <c r="LL203" s="63"/>
      <c r="LM203" s="63"/>
      <c r="LN203" s="63"/>
      <c r="LO203" s="63"/>
      <c r="LP203" s="63"/>
      <c r="LQ203" s="63"/>
      <c r="LR203" s="63"/>
      <c r="LS203" s="63"/>
      <c r="LT203" s="63"/>
      <c r="LU203" s="63"/>
      <c r="LV203" s="63"/>
      <c r="LW203" s="63"/>
      <c r="LX203" s="63"/>
      <c r="LY203" s="63"/>
    </row>
    <row r="204" spans="1:337" ht="15.75">
      <c r="A204" s="444">
        <v>201</v>
      </c>
      <c r="B204" s="120" t="s">
        <v>443</v>
      </c>
      <c r="C204" s="240" t="s">
        <v>501</v>
      </c>
      <c r="D204" s="191" t="s">
        <v>463</v>
      </c>
      <c r="E204" s="161" t="s">
        <v>465</v>
      </c>
      <c r="F204" s="201">
        <v>1020400764284</v>
      </c>
      <c r="G204" s="220">
        <v>411091100</v>
      </c>
      <c r="H204" s="398" t="s">
        <v>385</v>
      </c>
      <c r="I204" s="391">
        <v>10</v>
      </c>
      <c r="K204" s="1">
        <v>1</v>
      </c>
      <c r="L204" s="1">
        <v>4</v>
      </c>
      <c r="BO204" s="1">
        <v>1</v>
      </c>
      <c r="BP204" s="1">
        <v>1</v>
      </c>
      <c r="BS204" s="1">
        <v>3</v>
      </c>
      <c r="BT204" s="1">
        <v>12</v>
      </c>
      <c r="FO204" s="63"/>
      <c r="FP204" s="63"/>
      <c r="FQ204" s="63"/>
      <c r="FR204" s="63"/>
      <c r="FS204" s="63"/>
      <c r="FT204" s="63"/>
      <c r="FU204" s="63"/>
      <c r="FV204" s="63"/>
      <c r="FW204" s="63"/>
      <c r="FX204" s="63"/>
      <c r="FY204" s="63"/>
      <c r="FZ204" s="63"/>
      <c r="GA204" s="63"/>
      <c r="GB204" s="63"/>
      <c r="GC204" s="63"/>
      <c r="GD204" s="63"/>
      <c r="GE204" s="63"/>
      <c r="GF204" s="63"/>
      <c r="GG204" s="63"/>
      <c r="GH204" s="63"/>
      <c r="GI204" s="63"/>
      <c r="GJ204" s="63"/>
      <c r="GK204" s="63"/>
      <c r="GL204" s="63"/>
      <c r="GM204" s="63"/>
      <c r="GN204" s="63"/>
      <c r="GO204" s="63"/>
      <c r="GP204" s="63"/>
      <c r="GQ204" s="63"/>
      <c r="GR204" s="63"/>
      <c r="GS204" s="63"/>
      <c r="GT204" s="63"/>
      <c r="GU204" s="63">
        <v>2</v>
      </c>
      <c r="GV204" s="63">
        <v>6</v>
      </c>
      <c r="GW204" s="63"/>
      <c r="GX204" s="63"/>
      <c r="GY204" s="63"/>
      <c r="GZ204" s="63"/>
      <c r="HA204" s="63"/>
      <c r="HB204" s="63"/>
      <c r="HC204" s="63"/>
      <c r="HD204" s="63"/>
      <c r="HE204" s="63"/>
      <c r="HF204" s="63"/>
      <c r="HG204" s="63"/>
      <c r="HH204" s="63"/>
      <c r="HI204" s="63"/>
      <c r="HJ204" s="63"/>
      <c r="HK204" s="63"/>
      <c r="HL204" s="63"/>
      <c r="HM204" s="63"/>
      <c r="HN204" s="63"/>
      <c r="HO204" s="63"/>
      <c r="HP204" s="63"/>
      <c r="HQ204" s="63"/>
      <c r="HR204" s="63"/>
      <c r="HS204" s="63"/>
      <c r="HT204" s="63"/>
      <c r="HU204" s="63"/>
      <c r="HV204" s="63"/>
      <c r="HW204" s="63"/>
      <c r="HX204" s="63"/>
      <c r="HY204" s="63"/>
      <c r="HZ204" s="63"/>
      <c r="IA204" s="63"/>
      <c r="IB204" s="63"/>
      <c r="IC204" s="63"/>
      <c r="ID204" s="63"/>
      <c r="IE204" s="63"/>
      <c r="IF204" s="63"/>
      <c r="IG204" s="63"/>
      <c r="IH204" s="63"/>
      <c r="II204" s="63"/>
      <c r="IJ204" s="63"/>
      <c r="IK204" s="63"/>
      <c r="IL204" s="63"/>
      <c r="IM204" s="63"/>
      <c r="IN204" s="63"/>
      <c r="IO204" s="63"/>
      <c r="IP204" s="63"/>
      <c r="IQ204" s="63"/>
      <c r="IR204" s="63"/>
      <c r="IS204" s="63"/>
      <c r="IT204" s="63"/>
      <c r="IU204" s="63"/>
      <c r="IV204" s="63"/>
      <c r="IW204" s="63"/>
      <c r="IX204" s="63"/>
      <c r="IY204" s="63"/>
      <c r="IZ204" s="63"/>
      <c r="JA204" s="63"/>
      <c r="JB204" s="63"/>
      <c r="JC204" s="63"/>
      <c r="JD204" s="63"/>
      <c r="JE204" s="63"/>
      <c r="JF204" s="63"/>
      <c r="JG204" s="63"/>
      <c r="JH204" s="63"/>
      <c r="JI204" s="63"/>
      <c r="JJ204" s="63"/>
      <c r="JK204" s="63"/>
      <c r="JL204" s="63"/>
      <c r="JM204" s="63"/>
      <c r="JN204" s="63"/>
      <c r="JO204" s="63"/>
      <c r="JP204" s="63"/>
      <c r="JQ204" s="63"/>
      <c r="JR204" s="63"/>
      <c r="JS204" s="63"/>
      <c r="JT204" s="63"/>
      <c r="JU204" s="63"/>
      <c r="JV204" s="63"/>
      <c r="JW204" s="63"/>
      <c r="JX204" s="63"/>
      <c r="JY204" s="63"/>
      <c r="JZ204" s="63"/>
      <c r="KA204" s="63"/>
      <c r="KB204" s="63"/>
      <c r="KC204" s="63"/>
      <c r="KD204" s="63"/>
      <c r="KE204" s="63"/>
      <c r="KF204" s="63"/>
      <c r="KG204" s="63"/>
      <c r="KH204" s="63"/>
      <c r="KI204" s="63"/>
      <c r="KJ204" s="63"/>
      <c r="KK204" s="63"/>
      <c r="KL204" s="63"/>
      <c r="KM204" s="63"/>
      <c r="KN204" s="63"/>
      <c r="KO204" s="63"/>
      <c r="KP204" s="63"/>
      <c r="KQ204" s="63"/>
      <c r="KR204" s="63"/>
      <c r="KS204" s="63"/>
      <c r="KT204" s="63"/>
      <c r="KU204" s="63"/>
      <c r="KV204" s="63"/>
      <c r="KW204" s="63"/>
      <c r="KX204" s="63"/>
      <c r="KY204" s="63"/>
      <c r="KZ204" s="63"/>
      <c r="LA204" s="63"/>
      <c r="LB204" s="63"/>
      <c r="LC204" s="63"/>
      <c r="LD204" s="63"/>
      <c r="LE204" s="63"/>
      <c r="LF204" s="63"/>
      <c r="LG204" s="63"/>
      <c r="LH204" s="63"/>
      <c r="LI204" s="63"/>
      <c r="LJ204" s="63"/>
      <c r="LK204" s="63"/>
      <c r="LL204" s="63"/>
      <c r="LM204" s="63"/>
      <c r="LN204" s="63"/>
      <c r="LO204" s="63"/>
      <c r="LP204" s="63"/>
      <c r="LQ204" s="63"/>
      <c r="LR204" s="63"/>
      <c r="LS204" s="63"/>
      <c r="LT204" s="63"/>
      <c r="LU204" s="63"/>
      <c r="LV204" s="63"/>
      <c r="LW204" s="63"/>
      <c r="LX204" s="63"/>
      <c r="LY204" s="63"/>
    </row>
    <row r="205" spans="1:337" ht="15.75">
      <c r="A205" s="442">
        <v>202</v>
      </c>
      <c r="B205" s="120" t="s">
        <v>443</v>
      </c>
      <c r="C205" s="242" t="s">
        <v>502</v>
      </c>
      <c r="D205" s="191" t="s">
        <v>469</v>
      </c>
      <c r="E205" s="191" t="s">
        <v>469</v>
      </c>
      <c r="F205" s="186">
        <v>1020400742669</v>
      </c>
      <c r="G205" s="224">
        <v>411088403</v>
      </c>
      <c r="H205" s="398" t="s">
        <v>385</v>
      </c>
      <c r="I205" s="391">
        <v>10</v>
      </c>
      <c r="K205" s="1">
        <v>1</v>
      </c>
      <c r="L205" s="1">
        <v>4</v>
      </c>
      <c r="BO205" s="1">
        <v>1</v>
      </c>
      <c r="BP205" s="1">
        <v>1</v>
      </c>
      <c r="BS205" s="1">
        <v>3</v>
      </c>
      <c r="BT205" s="1">
        <v>12</v>
      </c>
      <c r="FO205" s="63"/>
      <c r="FP205" s="63"/>
      <c r="FQ205" s="63"/>
      <c r="FR205" s="63"/>
      <c r="FS205" s="63"/>
      <c r="FT205" s="63"/>
      <c r="FU205" s="63"/>
      <c r="FV205" s="63"/>
      <c r="FW205" s="63"/>
      <c r="FX205" s="63"/>
      <c r="FY205" s="63"/>
      <c r="FZ205" s="63"/>
      <c r="GA205" s="63"/>
      <c r="GB205" s="63"/>
      <c r="GC205" s="63"/>
      <c r="GD205" s="63"/>
      <c r="GE205" s="63"/>
      <c r="GF205" s="63"/>
      <c r="GG205" s="63"/>
      <c r="GH205" s="63"/>
      <c r="GI205" s="63"/>
      <c r="GJ205" s="63"/>
      <c r="GK205" s="63"/>
      <c r="GL205" s="63"/>
      <c r="GM205" s="63"/>
      <c r="GN205" s="63"/>
      <c r="GO205" s="63"/>
      <c r="GP205" s="63"/>
      <c r="GQ205" s="63"/>
      <c r="GR205" s="63"/>
      <c r="GS205" s="63"/>
      <c r="GT205" s="63"/>
      <c r="GU205" s="63">
        <v>2</v>
      </c>
      <c r="GV205" s="63">
        <v>6</v>
      </c>
      <c r="GW205" s="63"/>
      <c r="GX205" s="63"/>
      <c r="GY205" s="63"/>
      <c r="GZ205" s="63"/>
      <c r="HA205" s="63"/>
      <c r="HB205" s="63"/>
      <c r="HC205" s="63"/>
      <c r="HD205" s="63"/>
      <c r="HE205" s="63"/>
      <c r="HF205" s="63"/>
      <c r="HG205" s="63"/>
      <c r="HH205" s="63"/>
      <c r="HI205" s="63"/>
      <c r="HJ205" s="63"/>
      <c r="HK205" s="63"/>
      <c r="HL205" s="63"/>
      <c r="HM205" s="63"/>
      <c r="HN205" s="63"/>
      <c r="HO205" s="63"/>
      <c r="HP205" s="63"/>
      <c r="HQ205" s="63"/>
      <c r="HR205" s="63"/>
      <c r="HS205" s="63"/>
      <c r="HT205" s="63"/>
      <c r="HU205" s="63"/>
      <c r="HV205" s="63"/>
      <c r="HW205" s="63"/>
      <c r="HX205" s="63"/>
      <c r="HY205" s="63"/>
      <c r="HZ205" s="63"/>
      <c r="IA205" s="63"/>
      <c r="IB205" s="63"/>
      <c r="IC205" s="63"/>
      <c r="ID205" s="63"/>
      <c r="IE205" s="63"/>
      <c r="IF205" s="63"/>
      <c r="IG205" s="63"/>
      <c r="IH205" s="63"/>
      <c r="II205" s="63"/>
      <c r="IJ205" s="63"/>
      <c r="IK205" s="63"/>
      <c r="IL205" s="63"/>
      <c r="IM205" s="63"/>
      <c r="IN205" s="63"/>
      <c r="IO205" s="63"/>
      <c r="IP205" s="63"/>
      <c r="IQ205" s="63"/>
      <c r="IR205" s="63"/>
      <c r="IS205" s="63"/>
      <c r="IT205" s="63"/>
      <c r="IU205" s="63"/>
      <c r="IV205" s="63"/>
      <c r="IW205" s="63"/>
      <c r="IX205" s="63"/>
      <c r="IY205" s="63"/>
      <c r="IZ205" s="63"/>
      <c r="JA205" s="63"/>
      <c r="JB205" s="63"/>
      <c r="JC205" s="63"/>
      <c r="JD205" s="63"/>
      <c r="JE205" s="63"/>
      <c r="JF205" s="63"/>
      <c r="JG205" s="63"/>
      <c r="JH205" s="63"/>
      <c r="JI205" s="63"/>
      <c r="JJ205" s="63"/>
      <c r="JK205" s="63"/>
      <c r="JL205" s="63"/>
      <c r="JM205" s="63"/>
      <c r="JN205" s="63"/>
      <c r="JO205" s="63"/>
      <c r="JP205" s="63"/>
      <c r="JQ205" s="63"/>
      <c r="JR205" s="63"/>
      <c r="JS205" s="63"/>
      <c r="JT205" s="63"/>
      <c r="JU205" s="63"/>
      <c r="JV205" s="63"/>
      <c r="JW205" s="63"/>
      <c r="JX205" s="63"/>
      <c r="JY205" s="63"/>
      <c r="JZ205" s="63"/>
      <c r="KA205" s="63"/>
      <c r="KB205" s="63"/>
      <c r="KC205" s="63"/>
      <c r="KD205" s="63"/>
      <c r="KE205" s="63"/>
      <c r="KF205" s="63"/>
      <c r="KG205" s="63"/>
      <c r="KH205" s="63"/>
      <c r="KI205" s="63"/>
      <c r="KJ205" s="63"/>
      <c r="KK205" s="63"/>
      <c r="KL205" s="63"/>
      <c r="KM205" s="63"/>
      <c r="KN205" s="63"/>
      <c r="KO205" s="63"/>
      <c r="KP205" s="63"/>
      <c r="KQ205" s="63"/>
      <c r="KR205" s="63"/>
      <c r="KS205" s="63"/>
      <c r="KT205" s="63"/>
      <c r="KU205" s="63"/>
      <c r="KV205" s="63"/>
      <c r="KW205" s="63"/>
      <c r="KX205" s="63"/>
      <c r="KY205" s="63"/>
      <c r="KZ205" s="63"/>
      <c r="LA205" s="63"/>
      <c r="LB205" s="63"/>
      <c r="LC205" s="63"/>
      <c r="LD205" s="63"/>
      <c r="LE205" s="63"/>
      <c r="LF205" s="63"/>
      <c r="LG205" s="63"/>
      <c r="LH205" s="63"/>
      <c r="LI205" s="63"/>
      <c r="LJ205" s="63"/>
      <c r="LK205" s="63"/>
      <c r="LL205" s="63"/>
      <c r="LM205" s="63"/>
      <c r="LN205" s="63"/>
      <c r="LO205" s="63"/>
      <c r="LP205" s="63"/>
      <c r="LQ205" s="63"/>
      <c r="LR205" s="63"/>
      <c r="LS205" s="63"/>
      <c r="LT205" s="63"/>
      <c r="LU205" s="63"/>
      <c r="LV205" s="63"/>
      <c r="LW205" s="63"/>
      <c r="LX205" s="63"/>
      <c r="LY205" s="63"/>
    </row>
    <row r="206" spans="1:337" ht="15.75">
      <c r="A206" s="444">
        <v>203</v>
      </c>
      <c r="B206" s="120" t="s">
        <v>443</v>
      </c>
      <c r="C206" s="242" t="s">
        <v>503</v>
      </c>
      <c r="D206" s="191" t="s">
        <v>469</v>
      </c>
      <c r="E206" s="191" t="s">
        <v>504</v>
      </c>
      <c r="F206" s="186">
        <v>1020400742669</v>
      </c>
      <c r="G206" s="224">
        <v>411088403</v>
      </c>
      <c r="H206" s="398" t="s">
        <v>385</v>
      </c>
      <c r="I206" s="391">
        <v>10</v>
      </c>
      <c r="K206" s="1">
        <v>1</v>
      </c>
      <c r="L206" s="1">
        <v>4</v>
      </c>
      <c r="BO206" s="1">
        <v>1</v>
      </c>
      <c r="BP206" s="1">
        <v>1</v>
      </c>
      <c r="BS206" s="1">
        <v>3</v>
      </c>
      <c r="BT206" s="1">
        <v>12</v>
      </c>
      <c r="FO206" s="63"/>
      <c r="FP206" s="63"/>
      <c r="FQ206" s="63"/>
      <c r="FR206" s="63"/>
      <c r="FS206" s="63"/>
      <c r="FT206" s="63"/>
      <c r="FU206" s="63"/>
      <c r="FV206" s="63"/>
      <c r="FW206" s="63"/>
      <c r="FX206" s="63"/>
      <c r="FY206" s="63"/>
      <c r="FZ206" s="63"/>
      <c r="GA206" s="63"/>
      <c r="GB206" s="63"/>
      <c r="GC206" s="63"/>
      <c r="GD206" s="63"/>
      <c r="GE206" s="63"/>
      <c r="GF206" s="63"/>
      <c r="GG206" s="63"/>
      <c r="GH206" s="63"/>
      <c r="GI206" s="63"/>
      <c r="GJ206" s="63"/>
      <c r="GK206" s="63"/>
      <c r="GL206" s="63"/>
      <c r="GM206" s="63"/>
      <c r="GN206" s="63"/>
      <c r="GO206" s="63"/>
      <c r="GP206" s="63"/>
      <c r="GQ206" s="63"/>
      <c r="GR206" s="63"/>
      <c r="GS206" s="63"/>
      <c r="GT206" s="63"/>
      <c r="GU206" s="63">
        <v>2</v>
      </c>
      <c r="GV206" s="63">
        <v>6</v>
      </c>
      <c r="GW206" s="63"/>
      <c r="GX206" s="63"/>
      <c r="GY206" s="63"/>
      <c r="GZ206" s="63"/>
      <c r="HA206" s="63"/>
      <c r="HB206" s="63"/>
      <c r="HC206" s="63"/>
      <c r="HD206" s="63"/>
      <c r="HE206" s="63"/>
      <c r="HF206" s="63"/>
      <c r="HG206" s="63"/>
      <c r="HH206" s="63"/>
      <c r="HI206" s="63"/>
      <c r="HJ206" s="63"/>
      <c r="HK206" s="63"/>
      <c r="HL206" s="63"/>
      <c r="HM206" s="63"/>
      <c r="HN206" s="63"/>
      <c r="HO206" s="63"/>
      <c r="HP206" s="63"/>
      <c r="HQ206" s="63"/>
      <c r="HR206" s="63"/>
      <c r="HS206" s="63"/>
      <c r="HT206" s="63"/>
      <c r="HU206" s="63"/>
      <c r="HV206" s="63"/>
      <c r="HW206" s="63"/>
      <c r="HX206" s="63"/>
      <c r="HY206" s="63"/>
      <c r="HZ206" s="63"/>
      <c r="IA206" s="63"/>
      <c r="IB206" s="63"/>
      <c r="IC206" s="63"/>
      <c r="ID206" s="63"/>
      <c r="IE206" s="63"/>
      <c r="IF206" s="63"/>
      <c r="IG206" s="63"/>
      <c r="IH206" s="63"/>
      <c r="II206" s="63"/>
      <c r="IJ206" s="63"/>
      <c r="IK206" s="63"/>
      <c r="IL206" s="63"/>
      <c r="IM206" s="63"/>
      <c r="IN206" s="63"/>
      <c r="IO206" s="63"/>
      <c r="IP206" s="63"/>
      <c r="IQ206" s="63"/>
      <c r="IR206" s="63"/>
      <c r="IS206" s="63"/>
      <c r="IT206" s="63"/>
      <c r="IU206" s="63"/>
      <c r="IV206" s="63"/>
      <c r="IW206" s="63"/>
      <c r="IX206" s="63"/>
      <c r="IY206" s="63"/>
      <c r="IZ206" s="63"/>
      <c r="JA206" s="63"/>
      <c r="JB206" s="63"/>
      <c r="JC206" s="63"/>
      <c r="JD206" s="63"/>
      <c r="JE206" s="63"/>
      <c r="JF206" s="63"/>
      <c r="JG206" s="63"/>
      <c r="JH206" s="63"/>
      <c r="JI206" s="63"/>
      <c r="JJ206" s="63"/>
      <c r="JK206" s="63"/>
      <c r="JL206" s="63"/>
      <c r="JM206" s="63"/>
      <c r="JN206" s="63"/>
      <c r="JO206" s="63"/>
      <c r="JP206" s="63"/>
      <c r="JQ206" s="63"/>
      <c r="JR206" s="63"/>
      <c r="JS206" s="63"/>
      <c r="JT206" s="63"/>
      <c r="JU206" s="63"/>
      <c r="JV206" s="63"/>
      <c r="JW206" s="63"/>
      <c r="JX206" s="63"/>
      <c r="JY206" s="63"/>
      <c r="JZ206" s="63"/>
      <c r="KA206" s="63"/>
      <c r="KB206" s="63"/>
      <c r="KC206" s="63"/>
      <c r="KD206" s="63"/>
      <c r="KE206" s="63"/>
      <c r="KF206" s="63"/>
      <c r="KG206" s="63"/>
      <c r="KH206" s="63"/>
      <c r="KI206" s="63"/>
      <c r="KJ206" s="63"/>
      <c r="KK206" s="63"/>
      <c r="KL206" s="63"/>
      <c r="KM206" s="63"/>
      <c r="KN206" s="63"/>
      <c r="KO206" s="63"/>
      <c r="KP206" s="63"/>
      <c r="KQ206" s="63"/>
      <c r="KR206" s="63"/>
      <c r="KS206" s="63"/>
      <c r="KT206" s="63"/>
      <c r="KU206" s="63"/>
      <c r="KV206" s="63"/>
      <c r="KW206" s="63"/>
      <c r="KX206" s="63"/>
      <c r="KY206" s="63"/>
      <c r="KZ206" s="63"/>
      <c r="LA206" s="63"/>
      <c r="LB206" s="63"/>
      <c r="LC206" s="63"/>
      <c r="LD206" s="63"/>
      <c r="LE206" s="63"/>
      <c r="LF206" s="63"/>
      <c r="LG206" s="63"/>
      <c r="LH206" s="63"/>
      <c r="LI206" s="63"/>
      <c r="LJ206" s="63"/>
      <c r="LK206" s="63"/>
      <c r="LL206" s="63"/>
      <c r="LM206" s="63"/>
      <c r="LN206" s="63"/>
      <c r="LO206" s="63"/>
      <c r="LP206" s="63"/>
      <c r="LQ206" s="63"/>
      <c r="LR206" s="63"/>
      <c r="LS206" s="63"/>
      <c r="LT206" s="63"/>
      <c r="LU206" s="63"/>
      <c r="LV206" s="63"/>
      <c r="LW206" s="63"/>
      <c r="LX206" s="63"/>
      <c r="LY206" s="63"/>
    </row>
    <row r="207" spans="1:337" ht="15.75">
      <c r="A207" s="442">
        <v>204</v>
      </c>
      <c r="B207" s="175" t="s">
        <v>443</v>
      </c>
      <c r="C207" s="243" t="s">
        <v>505</v>
      </c>
      <c r="D207" s="210" t="s">
        <v>445</v>
      </c>
      <c r="E207" s="244"/>
      <c r="F207" s="201">
        <v>1020400750347</v>
      </c>
      <c r="G207" s="138">
        <v>411091124</v>
      </c>
      <c r="H207" s="398" t="s">
        <v>385</v>
      </c>
      <c r="I207" s="391">
        <v>10</v>
      </c>
      <c r="K207" s="1">
        <v>1</v>
      </c>
      <c r="L207" s="1">
        <v>4</v>
      </c>
      <c r="BO207" s="1">
        <v>1</v>
      </c>
      <c r="BP207" s="1">
        <v>1</v>
      </c>
      <c r="BS207" s="1">
        <v>3</v>
      </c>
      <c r="BT207" s="1">
        <v>12</v>
      </c>
      <c r="FO207" s="63"/>
      <c r="FP207" s="63"/>
      <c r="FQ207" s="63"/>
      <c r="FR207" s="63"/>
      <c r="FS207" s="63"/>
      <c r="FT207" s="63"/>
      <c r="FU207" s="63"/>
      <c r="FV207" s="63"/>
      <c r="FW207" s="63"/>
      <c r="FX207" s="63"/>
      <c r="FY207" s="63"/>
      <c r="FZ207" s="63"/>
      <c r="GA207" s="63"/>
      <c r="GB207" s="63"/>
      <c r="GC207" s="63"/>
      <c r="GD207" s="63"/>
      <c r="GE207" s="63"/>
      <c r="GF207" s="63"/>
      <c r="GG207" s="63"/>
      <c r="GH207" s="63"/>
      <c r="GI207" s="63"/>
      <c r="GJ207" s="63"/>
      <c r="GK207" s="63"/>
      <c r="GL207" s="63"/>
      <c r="GM207" s="63"/>
      <c r="GN207" s="63"/>
      <c r="GO207" s="63"/>
      <c r="GP207" s="63"/>
      <c r="GQ207" s="63"/>
      <c r="GR207" s="63"/>
      <c r="GS207" s="63"/>
      <c r="GT207" s="63"/>
      <c r="GU207" s="63">
        <v>2</v>
      </c>
      <c r="GV207" s="63">
        <v>6</v>
      </c>
      <c r="GW207" s="63"/>
      <c r="GX207" s="63"/>
      <c r="GY207" s="63"/>
      <c r="GZ207" s="63"/>
      <c r="HA207" s="63"/>
      <c r="HB207" s="63"/>
      <c r="HC207" s="63"/>
      <c r="HD207" s="63"/>
      <c r="HE207" s="63"/>
      <c r="HF207" s="63"/>
      <c r="HG207" s="63"/>
      <c r="HH207" s="63"/>
      <c r="HI207" s="63"/>
      <c r="HJ207" s="63"/>
      <c r="HK207" s="63"/>
      <c r="HL207" s="63"/>
      <c r="HM207" s="63"/>
      <c r="HN207" s="63"/>
      <c r="HO207" s="63"/>
      <c r="HP207" s="63"/>
      <c r="HQ207" s="63"/>
      <c r="HR207" s="63"/>
      <c r="HS207" s="63"/>
      <c r="HT207" s="63"/>
      <c r="HU207" s="63"/>
      <c r="HV207" s="63"/>
      <c r="HW207" s="63"/>
      <c r="HX207" s="63"/>
      <c r="HY207" s="63"/>
      <c r="HZ207" s="63"/>
      <c r="IA207" s="63"/>
      <c r="IB207" s="63"/>
      <c r="IC207" s="63"/>
      <c r="ID207" s="63"/>
      <c r="IE207" s="63"/>
      <c r="IF207" s="63"/>
      <c r="IG207" s="63"/>
      <c r="IH207" s="63"/>
      <c r="II207" s="63"/>
      <c r="IJ207" s="63"/>
      <c r="IK207" s="63"/>
      <c r="IL207" s="63"/>
      <c r="IM207" s="63"/>
      <c r="IN207" s="63"/>
      <c r="IO207" s="63"/>
      <c r="IP207" s="63"/>
      <c r="IQ207" s="63"/>
      <c r="IR207" s="63"/>
      <c r="IS207" s="63"/>
      <c r="IT207" s="63"/>
      <c r="IU207" s="63"/>
      <c r="IV207" s="63"/>
      <c r="IW207" s="63"/>
      <c r="IX207" s="63"/>
      <c r="IY207" s="63"/>
      <c r="IZ207" s="63"/>
      <c r="JA207" s="63"/>
      <c r="JB207" s="63"/>
      <c r="JC207" s="63"/>
      <c r="JD207" s="63"/>
      <c r="JE207" s="63"/>
      <c r="JF207" s="63"/>
      <c r="JG207" s="63"/>
      <c r="JH207" s="63"/>
      <c r="JI207" s="63"/>
      <c r="JJ207" s="63"/>
      <c r="JK207" s="63"/>
      <c r="JL207" s="63"/>
      <c r="JM207" s="63"/>
      <c r="JN207" s="63"/>
      <c r="JO207" s="63"/>
      <c r="JP207" s="63"/>
      <c r="JQ207" s="63"/>
      <c r="JR207" s="63"/>
      <c r="JS207" s="63"/>
      <c r="JT207" s="63"/>
      <c r="JU207" s="63"/>
      <c r="JV207" s="63"/>
      <c r="JW207" s="63"/>
      <c r="JX207" s="63"/>
      <c r="JY207" s="63"/>
      <c r="JZ207" s="63"/>
      <c r="KA207" s="63"/>
      <c r="KB207" s="63"/>
      <c r="KC207" s="63"/>
      <c r="KD207" s="63"/>
      <c r="KE207" s="63"/>
      <c r="KF207" s="63"/>
      <c r="KG207" s="63"/>
      <c r="KH207" s="63"/>
      <c r="KI207" s="63"/>
      <c r="KJ207" s="63"/>
      <c r="KK207" s="63"/>
      <c r="KL207" s="63"/>
      <c r="KM207" s="63"/>
      <c r="KN207" s="63"/>
      <c r="KO207" s="63"/>
      <c r="KP207" s="63"/>
      <c r="KQ207" s="63"/>
      <c r="KR207" s="63"/>
      <c r="KS207" s="63"/>
      <c r="KT207" s="63"/>
      <c r="KU207" s="63"/>
      <c r="KV207" s="63"/>
      <c r="KW207" s="63"/>
      <c r="KX207" s="63"/>
      <c r="KY207" s="63"/>
      <c r="KZ207" s="63"/>
      <c r="LA207" s="63"/>
      <c r="LB207" s="63"/>
      <c r="LC207" s="63"/>
      <c r="LD207" s="63"/>
      <c r="LE207" s="63"/>
      <c r="LF207" s="63"/>
      <c r="LG207" s="63"/>
      <c r="LH207" s="63"/>
      <c r="LI207" s="63"/>
      <c r="LJ207" s="63"/>
      <c r="LK207" s="63"/>
      <c r="LL207" s="63"/>
      <c r="LM207" s="63"/>
      <c r="LN207" s="63"/>
      <c r="LO207" s="63"/>
      <c r="LP207" s="63"/>
      <c r="LQ207" s="63"/>
      <c r="LR207" s="63"/>
      <c r="LS207" s="63"/>
      <c r="LT207" s="63"/>
      <c r="LU207" s="63"/>
      <c r="LV207" s="63"/>
      <c r="LW207" s="63"/>
      <c r="LX207" s="63"/>
      <c r="LY207" s="63"/>
    </row>
    <row r="208" spans="1:337" ht="15.75">
      <c r="A208" s="444">
        <v>205</v>
      </c>
      <c r="B208" s="245" t="s">
        <v>443</v>
      </c>
      <c r="C208" s="162" t="s">
        <v>506</v>
      </c>
      <c r="D208" s="191" t="s">
        <v>448</v>
      </c>
      <c r="E208" s="190" t="s">
        <v>507</v>
      </c>
      <c r="F208" s="186">
        <v>1020400755902</v>
      </c>
      <c r="G208" s="196">
        <v>411091325</v>
      </c>
      <c r="H208" s="398" t="s">
        <v>385</v>
      </c>
      <c r="I208" s="391">
        <v>10</v>
      </c>
      <c r="K208" s="1">
        <v>1</v>
      </c>
      <c r="L208" s="1">
        <v>4</v>
      </c>
      <c r="BO208" s="1">
        <v>1</v>
      </c>
      <c r="BP208" s="1">
        <v>1</v>
      </c>
      <c r="BS208" s="1">
        <v>3</v>
      </c>
      <c r="BT208" s="1">
        <v>12</v>
      </c>
      <c r="FO208" s="63"/>
      <c r="FP208" s="63"/>
      <c r="FQ208" s="63"/>
      <c r="FR208" s="63"/>
      <c r="FS208" s="63"/>
      <c r="FT208" s="63"/>
      <c r="FU208" s="63"/>
      <c r="FV208" s="63"/>
      <c r="FW208" s="63"/>
      <c r="FX208" s="63"/>
      <c r="FY208" s="63"/>
      <c r="FZ208" s="63"/>
      <c r="GA208" s="63"/>
      <c r="GB208" s="63"/>
      <c r="GC208" s="63"/>
      <c r="GD208" s="63"/>
      <c r="GE208" s="63"/>
      <c r="GF208" s="63"/>
      <c r="GG208" s="63"/>
      <c r="GH208" s="63"/>
      <c r="GI208" s="63"/>
      <c r="GJ208" s="63"/>
      <c r="GK208" s="63"/>
      <c r="GL208" s="63"/>
      <c r="GM208" s="63"/>
      <c r="GN208" s="63"/>
      <c r="GO208" s="63"/>
      <c r="GP208" s="63"/>
      <c r="GQ208" s="63"/>
      <c r="GR208" s="63"/>
      <c r="GS208" s="63"/>
      <c r="GT208" s="63"/>
      <c r="GU208" s="63">
        <v>2</v>
      </c>
      <c r="GV208" s="63">
        <v>6</v>
      </c>
      <c r="GW208" s="63"/>
      <c r="GX208" s="63"/>
      <c r="GY208" s="63"/>
      <c r="GZ208" s="63"/>
      <c r="HA208" s="63"/>
      <c r="HB208" s="63"/>
      <c r="HC208" s="63"/>
      <c r="HD208" s="63"/>
      <c r="HE208" s="63"/>
      <c r="HF208" s="63"/>
      <c r="HG208" s="63"/>
      <c r="HH208" s="63"/>
      <c r="HI208" s="63"/>
      <c r="HJ208" s="63"/>
      <c r="HK208" s="63"/>
      <c r="HL208" s="63"/>
      <c r="HM208" s="63"/>
      <c r="HN208" s="63"/>
      <c r="HO208" s="63"/>
      <c r="HP208" s="63"/>
      <c r="HQ208" s="63"/>
      <c r="HR208" s="63"/>
      <c r="HS208" s="63"/>
      <c r="HT208" s="63"/>
      <c r="HU208" s="63"/>
      <c r="HV208" s="63"/>
      <c r="HW208" s="63"/>
      <c r="HX208" s="63"/>
      <c r="HY208" s="63"/>
      <c r="HZ208" s="63"/>
      <c r="IA208" s="63"/>
      <c r="IB208" s="63"/>
      <c r="IC208" s="63"/>
      <c r="ID208" s="63"/>
      <c r="IE208" s="63"/>
      <c r="IF208" s="63"/>
      <c r="IG208" s="63"/>
      <c r="IH208" s="63"/>
      <c r="II208" s="63"/>
      <c r="IJ208" s="63"/>
      <c r="IK208" s="63"/>
      <c r="IL208" s="63"/>
      <c r="IM208" s="63"/>
      <c r="IN208" s="63"/>
      <c r="IO208" s="63"/>
      <c r="IP208" s="63"/>
      <c r="IQ208" s="63"/>
      <c r="IR208" s="63"/>
      <c r="IS208" s="63"/>
      <c r="IT208" s="63"/>
      <c r="IU208" s="63"/>
      <c r="IV208" s="63"/>
      <c r="IW208" s="63"/>
      <c r="IX208" s="63"/>
      <c r="IY208" s="63"/>
      <c r="IZ208" s="63"/>
      <c r="JA208" s="63"/>
      <c r="JB208" s="63"/>
      <c r="JC208" s="63"/>
      <c r="JD208" s="63"/>
      <c r="JE208" s="63"/>
      <c r="JF208" s="63"/>
      <c r="JG208" s="63"/>
      <c r="JH208" s="63"/>
      <c r="JI208" s="63"/>
      <c r="JJ208" s="63"/>
      <c r="JK208" s="63"/>
      <c r="JL208" s="63"/>
      <c r="JM208" s="63"/>
      <c r="JN208" s="63"/>
      <c r="JO208" s="63"/>
      <c r="JP208" s="63"/>
      <c r="JQ208" s="63"/>
      <c r="JR208" s="63"/>
      <c r="JS208" s="63"/>
      <c r="JT208" s="63"/>
      <c r="JU208" s="63"/>
      <c r="JV208" s="63"/>
      <c r="JW208" s="63"/>
      <c r="JX208" s="63"/>
      <c r="JY208" s="63"/>
      <c r="JZ208" s="63"/>
      <c r="KA208" s="63"/>
      <c r="KB208" s="63"/>
      <c r="KC208" s="63"/>
      <c r="KD208" s="63"/>
      <c r="KE208" s="63"/>
      <c r="KF208" s="63"/>
      <c r="KG208" s="63"/>
      <c r="KH208" s="63"/>
      <c r="KI208" s="63"/>
      <c r="KJ208" s="63"/>
      <c r="KK208" s="63"/>
      <c r="KL208" s="63"/>
      <c r="KM208" s="63"/>
      <c r="KN208" s="63"/>
      <c r="KO208" s="63"/>
      <c r="KP208" s="63"/>
      <c r="KQ208" s="63"/>
      <c r="KR208" s="63"/>
      <c r="KS208" s="63"/>
      <c r="KT208" s="63"/>
      <c r="KU208" s="63"/>
      <c r="KV208" s="63"/>
      <c r="KW208" s="63"/>
      <c r="KX208" s="63"/>
      <c r="KY208" s="63"/>
      <c r="KZ208" s="63"/>
      <c r="LA208" s="63"/>
      <c r="LB208" s="63"/>
      <c r="LC208" s="63"/>
      <c r="LD208" s="63"/>
      <c r="LE208" s="63"/>
      <c r="LF208" s="63"/>
      <c r="LG208" s="63"/>
      <c r="LH208" s="63"/>
      <c r="LI208" s="63"/>
      <c r="LJ208" s="63"/>
      <c r="LK208" s="63"/>
      <c r="LL208" s="63"/>
      <c r="LM208" s="63"/>
      <c r="LN208" s="63"/>
      <c r="LO208" s="63"/>
      <c r="LP208" s="63"/>
      <c r="LQ208" s="63"/>
      <c r="LR208" s="63"/>
      <c r="LS208" s="63"/>
      <c r="LT208" s="63"/>
      <c r="LU208" s="63"/>
      <c r="LV208" s="63"/>
      <c r="LW208" s="63"/>
      <c r="LX208" s="63"/>
      <c r="LY208" s="63"/>
    </row>
    <row r="209" spans="1:337" ht="15.75">
      <c r="A209" s="444">
        <v>207</v>
      </c>
      <c r="B209" s="245" t="s">
        <v>443</v>
      </c>
      <c r="C209" s="162" t="s">
        <v>508</v>
      </c>
      <c r="D209" s="191" t="s">
        <v>448</v>
      </c>
      <c r="E209" s="204" t="s">
        <v>450</v>
      </c>
      <c r="F209" s="186">
        <v>1020400755902</v>
      </c>
      <c r="G209" s="138">
        <v>411091325</v>
      </c>
      <c r="H209" s="398" t="s">
        <v>385</v>
      </c>
      <c r="I209" s="391">
        <v>10</v>
      </c>
      <c r="K209" s="1">
        <v>1</v>
      </c>
      <c r="L209" s="1">
        <v>4</v>
      </c>
      <c r="BO209" s="1">
        <v>1</v>
      </c>
      <c r="BP209" s="1">
        <v>1</v>
      </c>
      <c r="BS209" s="1">
        <v>3</v>
      </c>
      <c r="BT209" s="1">
        <v>12</v>
      </c>
      <c r="FO209" s="63"/>
      <c r="FP209" s="63"/>
      <c r="FQ209" s="63"/>
      <c r="FR209" s="63"/>
      <c r="FS209" s="63"/>
      <c r="FT209" s="63"/>
      <c r="FU209" s="63"/>
      <c r="FV209" s="63"/>
      <c r="FW209" s="63"/>
      <c r="FX209" s="63"/>
      <c r="FY209" s="63"/>
      <c r="FZ209" s="63"/>
      <c r="GA209" s="63"/>
      <c r="GB209" s="63"/>
      <c r="GC209" s="63"/>
      <c r="GD209" s="63"/>
      <c r="GE209" s="63"/>
      <c r="GF209" s="63"/>
      <c r="GG209" s="63"/>
      <c r="GH209" s="63"/>
      <c r="GI209" s="63"/>
      <c r="GJ209" s="63"/>
      <c r="GK209" s="63"/>
      <c r="GL209" s="63"/>
      <c r="GM209" s="63"/>
      <c r="GN209" s="63"/>
      <c r="GO209" s="63"/>
      <c r="GP209" s="63"/>
      <c r="GQ209" s="63"/>
      <c r="GR209" s="63"/>
      <c r="GS209" s="63"/>
      <c r="GT209" s="63"/>
      <c r="GU209" s="63">
        <v>2</v>
      </c>
      <c r="GV209" s="63">
        <v>6</v>
      </c>
      <c r="GW209" s="63"/>
      <c r="GX209" s="63"/>
      <c r="GY209" s="63"/>
      <c r="GZ209" s="63"/>
      <c r="HA209" s="63"/>
      <c r="HB209" s="63"/>
      <c r="HC209" s="63"/>
      <c r="HD209" s="63"/>
      <c r="HE209" s="63"/>
      <c r="HF209" s="63"/>
      <c r="HG209" s="63"/>
      <c r="HH209" s="63"/>
      <c r="HI209" s="63"/>
      <c r="HJ209" s="63"/>
      <c r="HK209" s="63"/>
      <c r="HL209" s="63"/>
      <c r="HM209" s="63"/>
      <c r="HN209" s="63"/>
      <c r="HO209" s="63"/>
      <c r="HP209" s="63"/>
      <c r="HQ209" s="63"/>
      <c r="HR209" s="63"/>
      <c r="HS209" s="63"/>
      <c r="HT209" s="63"/>
      <c r="HU209" s="63"/>
      <c r="HV209" s="63"/>
      <c r="HW209" s="63"/>
      <c r="HX209" s="63"/>
      <c r="HY209" s="63"/>
      <c r="HZ209" s="63"/>
      <c r="IA209" s="63"/>
      <c r="IB209" s="63"/>
      <c r="IC209" s="63"/>
      <c r="ID209" s="63"/>
      <c r="IE209" s="63"/>
      <c r="IF209" s="63"/>
      <c r="IG209" s="63"/>
      <c r="IH209" s="63"/>
      <c r="II209" s="63"/>
      <c r="IJ209" s="63"/>
      <c r="IK209" s="63"/>
      <c r="IL209" s="63"/>
      <c r="IM209" s="63"/>
      <c r="IN209" s="63"/>
      <c r="IO209" s="63"/>
      <c r="IP209" s="63"/>
      <c r="IQ209" s="63"/>
      <c r="IR209" s="63"/>
      <c r="IS209" s="63"/>
      <c r="IT209" s="63"/>
      <c r="IU209" s="63"/>
      <c r="IV209" s="63"/>
      <c r="IW209" s="63"/>
      <c r="IX209" s="63"/>
      <c r="IY209" s="63"/>
      <c r="IZ209" s="63"/>
      <c r="JA209" s="63"/>
      <c r="JB209" s="63"/>
      <c r="JC209" s="63"/>
      <c r="JD209" s="63"/>
      <c r="JE209" s="63"/>
      <c r="JF209" s="63"/>
      <c r="JG209" s="63"/>
      <c r="JH209" s="63"/>
      <c r="JI209" s="63"/>
      <c r="JJ209" s="63"/>
      <c r="JK209" s="63"/>
      <c r="JL209" s="63"/>
      <c r="JM209" s="63"/>
      <c r="JN209" s="63"/>
      <c r="JO209" s="63"/>
      <c r="JP209" s="63"/>
      <c r="JQ209" s="63"/>
      <c r="JR209" s="63"/>
      <c r="JS209" s="63"/>
      <c r="JT209" s="63"/>
      <c r="JU209" s="63"/>
      <c r="JV209" s="63"/>
      <c r="JW209" s="63"/>
      <c r="JX209" s="63"/>
      <c r="JY209" s="63"/>
      <c r="JZ209" s="63"/>
      <c r="KA209" s="63"/>
      <c r="KB209" s="63"/>
      <c r="KC209" s="63"/>
      <c r="KD209" s="63"/>
      <c r="KE209" s="63"/>
      <c r="KF209" s="63"/>
      <c r="KG209" s="63"/>
      <c r="KH209" s="63"/>
      <c r="KI209" s="63"/>
      <c r="KJ209" s="63"/>
      <c r="KK209" s="63"/>
      <c r="KL209" s="63"/>
      <c r="KM209" s="63"/>
      <c r="KN209" s="63"/>
      <c r="KO209" s="63"/>
      <c r="KP209" s="63"/>
      <c r="KQ209" s="63"/>
      <c r="KR209" s="63"/>
      <c r="KS209" s="63"/>
      <c r="KT209" s="63"/>
      <c r="KU209" s="63"/>
      <c r="KV209" s="63"/>
      <c r="KW209" s="63"/>
      <c r="KX209" s="63"/>
      <c r="KY209" s="63"/>
      <c r="KZ209" s="63"/>
      <c r="LA209" s="63"/>
      <c r="LB209" s="63"/>
      <c r="LC209" s="63"/>
      <c r="LD209" s="63"/>
      <c r="LE209" s="63"/>
      <c r="LF209" s="63"/>
      <c r="LG209" s="63"/>
      <c r="LH209" s="63"/>
      <c r="LI209" s="63"/>
      <c r="LJ209" s="63"/>
      <c r="LK209" s="63"/>
      <c r="LL209" s="63"/>
      <c r="LM209" s="63"/>
      <c r="LN209" s="63"/>
      <c r="LO209" s="63"/>
      <c r="LP209" s="63"/>
      <c r="LQ209" s="63"/>
      <c r="LR209" s="63"/>
      <c r="LS209" s="63"/>
      <c r="LT209" s="63"/>
      <c r="LU209" s="63"/>
      <c r="LV209" s="63"/>
      <c r="LW209" s="63"/>
      <c r="LX209" s="63"/>
      <c r="LY209" s="63"/>
    </row>
    <row r="210" spans="1:337" ht="15.75">
      <c r="A210" s="442">
        <v>208</v>
      </c>
      <c r="B210" s="120" t="s">
        <v>443</v>
      </c>
      <c r="C210" s="246" t="s">
        <v>509</v>
      </c>
      <c r="D210" s="191" t="s">
        <v>452</v>
      </c>
      <c r="E210" s="191" t="s">
        <v>452</v>
      </c>
      <c r="F210" s="201">
        <v>1020400754560</v>
      </c>
      <c r="G210" s="138">
        <v>411091170</v>
      </c>
      <c r="H210" s="401" t="s">
        <v>385</v>
      </c>
      <c r="I210" s="391">
        <v>10</v>
      </c>
      <c r="K210" s="1">
        <v>1</v>
      </c>
      <c r="L210" s="1">
        <v>4</v>
      </c>
      <c r="BO210" s="1">
        <v>1</v>
      </c>
      <c r="BP210" s="1">
        <v>1</v>
      </c>
      <c r="BS210" s="1">
        <v>3</v>
      </c>
      <c r="BT210" s="1">
        <v>12</v>
      </c>
      <c r="FO210" s="63"/>
      <c r="FP210" s="63"/>
      <c r="FQ210" s="63"/>
      <c r="FR210" s="63"/>
      <c r="FS210" s="63"/>
      <c r="FT210" s="63"/>
      <c r="FU210" s="63"/>
      <c r="FV210" s="63"/>
      <c r="FW210" s="63"/>
      <c r="FX210" s="63"/>
      <c r="FY210" s="63"/>
      <c r="FZ210" s="63"/>
      <c r="GA210" s="63"/>
      <c r="GB210" s="63"/>
      <c r="GC210" s="63"/>
      <c r="GD210" s="63"/>
      <c r="GE210" s="63"/>
      <c r="GF210" s="63"/>
      <c r="GG210" s="63"/>
      <c r="GH210" s="63"/>
      <c r="GI210" s="63"/>
      <c r="GJ210" s="63"/>
      <c r="GK210" s="63"/>
      <c r="GL210" s="63"/>
      <c r="GM210" s="63"/>
      <c r="GN210" s="63"/>
      <c r="GO210" s="63"/>
      <c r="GP210" s="63"/>
      <c r="GQ210" s="63"/>
      <c r="GR210" s="63"/>
      <c r="GS210" s="63"/>
      <c r="GT210" s="63"/>
      <c r="GU210" s="63"/>
      <c r="GV210" s="63"/>
      <c r="GW210" s="63"/>
      <c r="GX210" s="63"/>
      <c r="GY210" s="63"/>
      <c r="GZ210" s="63"/>
      <c r="HA210" s="63"/>
      <c r="HB210" s="63"/>
      <c r="HC210" s="63"/>
      <c r="HD210" s="63"/>
      <c r="HE210" s="63"/>
      <c r="HF210" s="63"/>
      <c r="HG210" s="63"/>
      <c r="HH210" s="63"/>
      <c r="HI210" s="63"/>
      <c r="HJ210" s="63"/>
      <c r="HK210" s="63"/>
      <c r="HL210" s="63"/>
      <c r="HM210" s="63"/>
      <c r="HN210" s="63"/>
      <c r="HO210" s="63"/>
      <c r="HP210" s="63"/>
      <c r="HQ210" s="63"/>
      <c r="HR210" s="63"/>
      <c r="HS210" s="63"/>
      <c r="HT210" s="63"/>
      <c r="HU210" s="63"/>
      <c r="HV210" s="63"/>
      <c r="HW210" s="63"/>
      <c r="HX210" s="63"/>
      <c r="HY210" s="63"/>
      <c r="HZ210" s="63"/>
      <c r="IA210" s="63"/>
      <c r="IB210" s="63"/>
      <c r="IC210" s="63"/>
      <c r="ID210" s="63"/>
      <c r="IE210" s="63"/>
      <c r="IF210" s="63"/>
      <c r="IG210" s="63"/>
      <c r="IH210" s="63"/>
      <c r="II210" s="63"/>
      <c r="IJ210" s="63"/>
      <c r="IK210" s="63"/>
      <c r="IL210" s="63"/>
      <c r="IM210" s="63"/>
      <c r="IN210" s="63"/>
      <c r="IO210" s="63"/>
      <c r="IP210" s="63"/>
      <c r="IQ210" s="63"/>
      <c r="IR210" s="63"/>
      <c r="IS210" s="63"/>
      <c r="IT210" s="63"/>
      <c r="IU210" s="63"/>
      <c r="IV210" s="63"/>
      <c r="IW210" s="63"/>
      <c r="IX210" s="63"/>
      <c r="IY210" s="63"/>
      <c r="IZ210" s="63"/>
      <c r="JA210" s="63"/>
      <c r="JB210" s="63"/>
      <c r="JC210" s="63"/>
      <c r="JD210" s="63"/>
      <c r="JE210" s="63"/>
      <c r="JF210" s="63"/>
      <c r="JG210" s="63"/>
      <c r="JH210" s="63"/>
      <c r="JI210" s="63"/>
      <c r="JJ210" s="63"/>
      <c r="JK210" s="63"/>
      <c r="JL210" s="63"/>
      <c r="JM210" s="63"/>
      <c r="JN210" s="63"/>
      <c r="JO210" s="63"/>
      <c r="JP210" s="63"/>
      <c r="JQ210" s="63"/>
      <c r="JR210" s="63"/>
      <c r="JS210" s="63"/>
      <c r="JT210" s="63"/>
      <c r="JU210" s="63"/>
      <c r="JV210" s="63"/>
      <c r="JW210" s="63"/>
      <c r="JX210" s="63"/>
      <c r="JY210" s="63"/>
      <c r="JZ210" s="63"/>
      <c r="KA210" s="63"/>
      <c r="KB210" s="63"/>
      <c r="KC210" s="63"/>
      <c r="KD210" s="63"/>
      <c r="KE210" s="63"/>
      <c r="KF210" s="63"/>
      <c r="KG210" s="63"/>
      <c r="KH210" s="63"/>
      <c r="KI210" s="63"/>
      <c r="KJ210" s="63"/>
      <c r="KK210" s="63"/>
      <c r="KL210" s="63"/>
      <c r="KM210" s="63"/>
      <c r="KN210" s="63"/>
      <c r="KO210" s="63"/>
      <c r="KP210" s="63"/>
      <c r="KQ210" s="63"/>
      <c r="KR210" s="63"/>
      <c r="KS210" s="63"/>
      <c r="KT210" s="63"/>
      <c r="KU210" s="63"/>
      <c r="KV210" s="63"/>
      <c r="KW210" s="63"/>
      <c r="KX210" s="63"/>
      <c r="KY210" s="63"/>
      <c r="KZ210" s="63"/>
      <c r="LA210" s="63"/>
      <c r="LB210" s="63"/>
      <c r="LC210" s="63"/>
      <c r="LD210" s="63"/>
      <c r="LE210" s="63"/>
      <c r="LF210" s="63"/>
      <c r="LG210" s="63"/>
      <c r="LH210" s="63"/>
      <c r="LI210" s="63"/>
      <c r="LJ210" s="63"/>
      <c r="LK210" s="63"/>
      <c r="LL210" s="63"/>
      <c r="LM210" s="63"/>
      <c r="LN210" s="63"/>
      <c r="LO210" s="63"/>
      <c r="LP210" s="63"/>
      <c r="LQ210" s="63"/>
      <c r="LR210" s="63"/>
      <c r="LS210" s="63"/>
      <c r="LT210" s="63"/>
      <c r="LU210" s="63"/>
      <c r="LV210" s="63"/>
      <c r="LW210" s="63"/>
      <c r="LX210" s="63"/>
      <c r="LY210" s="63"/>
    </row>
    <row r="211" spans="1:337" ht="15.75">
      <c r="A211" s="444">
        <v>209</v>
      </c>
      <c r="B211" s="175" t="s">
        <v>443</v>
      </c>
      <c r="C211" s="247" t="s">
        <v>510</v>
      </c>
      <c r="D211" s="191" t="s">
        <v>454</v>
      </c>
      <c r="E211" s="190" t="s">
        <v>454</v>
      </c>
      <c r="F211" s="186">
        <v>1020400764262</v>
      </c>
      <c r="G211" s="184">
        <v>411091276</v>
      </c>
      <c r="H211" s="401" t="s">
        <v>385</v>
      </c>
      <c r="I211" s="391">
        <v>10</v>
      </c>
      <c r="K211" s="1">
        <v>1</v>
      </c>
      <c r="L211" s="1">
        <v>4</v>
      </c>
      <c r="BO211" s="1">
        <v>1</v>
      </c>
      <c r="BP211" s="1">
        <v>1</v>
      </c>
      <c r="BS211" s="1">
        <v>3</v>
      </c>
      <c r="BT211" s="1">
        <v>12</v>
      </c>
      <c r="FO211" s="63"/>
      <c r="FP211" s="63"/>
      <c r="FQ211" s="63"/>
      <c r="FR211" s="63"/>
      <c r="FS211" s="63"/>
      <c r="FT211" s="63"/>
      <c r="FU211" s="63"/>
      <c r="FV211" s="63"/>
      <c r="FW211" s="63"/>
      <c r="FX211" s="63"/>
      <c r="FY211" s="63"/>
      <c r="FZ211" s="63"/>
      <c r="GA211" s="63"/>
      <c r="GB211" s="63"/>
      <c r="GC211" s="63"/>
      <c r="GD211" s="63"/>
      <c r="GE211" s="63"/>
      <c r="GF211" s="63"/>
      <c r="GG211" s="63"/>
      <c r="GH211" s="63"/>
      <c r="GI211" s="63"/>
      <c r="GJ211" s="63"/>
      <c r="GK211" s="63"/>
      <c r="GL211" s="63"/>
      <c r="GM211" s="63"/>
      <c r="GN211" s="63"/>
      <c r="GO211" s="63"/>
      <c r="GP211" s="63"/>
      <c r="GQ211" s="63"/>
      <c r="GR211" s="63"/>
      <c r="GS211" s="63"/>
      <c r="GT211" s="63"/>
      <c r="GU211" s="63"/>
      <c r="GV211" s="63"/>
      <c r="GW211" s="63"/>
      <c r="GX211" s="63"/>
      <c r="GY211" s="63"/>
      <c r="GZ211" s="63"/>
      <c r="HA211" s="63"/>
      <c r="HB211" s="63"/>
      <c r="HC211" s="63"/>
      <c r="HD211" s="63"/>
      <c r="HE211" s="63"/>
      <c r="HF211" s="63"/>
      <c r="HG211" s="63"/>
      <c r="HH211" s="63"/>
      <c r="HI211" s="63"/>
      <c r="HJ211" s="63"/>
      <c r="HK211" s="63"/>
      <c r="HL211" s="63"/>
      <c r="HM211" s="63"/>
      <c r="HN211" s="63"/>
      <c r="HO211" s="63"/>
      <c r="HP211" s="63"/>
      <c r="HQ211" s="63"/>
      <c r="HR211" s="63"/>
      <c r="HS211" s="63"/>
      <c r="HT211" s="63"/>
      <c r="HU211" s="63"/>
      <c r="HV211" s="63"/>
      <c r="HW211" s="63"/>
      <c r="HX211" s="63"/>
      <c r="HY211" s="63"/>
      <c r="HZ211" s="63"/>
      <c r="IA211" s="63"/>
      <c r="IB211" s="63"/>
      <c r="IC211" s="63"/>
      <c r="ID211" s="63"/>
      <c r="IE211" s="63"/>
      <c r="IF211" s="63"/>
      <c r="IG211" s="63"/>
      <c r="IH211" s="63"/>
      <c r="II211" s="63"/>
      <c r="IJ211" s="63"/>
      <c r="IK211" s="63"/>
      <c r="IL211" s="63"/>
      <c r="IM211" s="63"/>
      <c r="IN211" s="63"/>
      <c r="IO211" s="63"/>
      <c r="IP211" s="63"/>
      <c r="IQ211" s="63"/>
      <c r="IR211" s="63"/>
      <c r="IS211" s="63"/>
      <c r="IT211" s="63"/>
      <c r="IU211" s="63"/>
      <c r="IV211" s="63"/>
      <c r="IW211" s="63"/>
      <c r="IX211" s="63"/>
      <c r="IY211" s="63"/>
      <c r="IZ211" s="63"/>
      <c r="JA211" s="63"/>
      <c r="JB211" s="63"/>
      <c r="JC211" s="63"/>
      <c r="JD211" s="63"/>
      <c r="JE211" s="63"/>
      <c r="JF211" s="63"/>
      <c r="JG211" s="63"/>
      <c r="JH211" s="63"/>
      <c r="JI211" s="63"/>
      <c r="JJ211" s="63"/>
      <c r="JK211" s="63"/>
      <c r="JL211" s="63"/>
      <c r="JM211" s="63"/>
      <c r="JN211" s="63"/>
      <c r="JO211" s="63"/>
      <c r="JP211" s="63"/>
      <c r="JQ211" s="63"/>
      <c r="JR211" s="63"/>
      <c r="JS211" s="63"/>
      <c r="JT211" s="63"/>
      <c r="JU211" s="63"/>
      <c r="JV211" s="63"/>
      <c r="JW211" s="63"/>
      <c r="JX211" s="63"/>
      <c r="JY211" s="63"/>
      <c r="JZ211" s="63"/>
      <c r="KA211" s="63"/>
      <c r="KB211" s="63"/>
      <c r="KC211" s="63"/>
      <c r="KD211" s="63"/>
      <c r="KE211" s="63"/>
      <c r="KF211" s="63"/>
      <c r="KG211" s="63"/>
      <c r="KH211" s="63"/>
      <c r="KI211" s="63"/>
      <c r="KJ211" s="63"/>
      <c r="KK211" s="63"/>
      <c r="KL211" s="63"/>
      <c r="KM211" s="63"/>
      <c r="KN211" s="63"/>
      <c r="KO211" s="63"/>
      <c r="KP211" s="63"/>
      <c r="KQ211" s="63"/>
      <c r="KR211" s="63"/>
      <c r="KS211" s="63"/>
      <c r="KT211" s="63"/>
      <c r="KU211" s="63"/>
      <c r="KV211" s="63"/>
      <c r="KW211" s="63"/>
      <c r="KX211" s="63"/>
      <c r="KY211" s="63"/>
      <c r="KZ211" s="63"/>
      <c r="LA211" s="63"/>
      <c r="LB211" s="63"/>
      <c r="LC211" s="63"/>
      <c r="LD211" s="63"/>
      <c r="LE211" s="63"/>
      <c r="LF211" s="63"/>
      <c r="LG211" s="63"/>
      <c r="LH211" s="63"/>
      <c r="LI211" s="63"/>
      <c r="LJ211" s="63"/>
      <c r="LK211" s="63"/>
      <c r="LL211" s="63"/>
      <c r="LM211" s="63"/>
      <c r="LN211" s="63"/>
      <c r="LO211" s="63"/>
      <c r="LP211" s="63"/>
      <c r="LQ211" s="63"/>
      <c r="LR211" s="63"/>
      <c r="LS211" s="63"/>
      <c r="LT211" s="63"/>
      <c r="LU211" s="63"/>
      <c r="LV211" s="63"/>
      <c r="LW211" s="63"/>
      <c r="LX211" s="63"/>
      <c r="LY211" s="63"/>
    </row>
    <row r="212" spans="1:337" ht="15.75">
      <c r="A212" s="442">
        <v>210</v>
      </c>
      <c r="B212" s="175" t="s">
        <v>443</v>
      </c>
      <c r="C212" s="162" t="s">
        <v>511</v>
      </c>
      <c r="D212" s="176" t="s">
        <v>467</v>
      </c>
      <c r="E212" s="162" t="s">
        <v>467</v>
      </c>
      <c r="F212" s="186">
        <v>1040400771388</v>
      </c>
      <c r="G212" s="196">
        <v>411119901</v>
      </c>
      <c r="H212" s="398" t="s">
        <v>385</v>
      </c>
      <c r="I212" s="391">
        <v>10</v>
      </c>
      <c r="K212" s="1">
        <v>1</v>
      </c>
      <c r="L212" s="1">
        <v>4</v>
      </c>
      <c r="BO212" s="1">
        <v>1</v>
      </c>
      <c r="BP212" s="1">
        <v>1</v>
      </c>
      <c r="BS212" s="1">
        <v>3</v>
      </c>
      <c r="BT212" s="1">
        <v>12</v>
      </c>
      <c r="FO212" s="63"/>
      <c r="FP212" s="63"/>
      <c r="FQ212" s="63"/>
      <c r="FR212" s="63"/>
      <c r="FS212" s="63"/>
      <c r="FT212" s="63"/>
      <c r="FU212" s="63"/>
      <c r="FV212" s="63"/>
      <c r="FW212" s="63"/>
      <c r="FX212" s="63"/>
      <c r="FY212" s="63"/>
      <c r="FZ212" s="63"/>
      <c r="GA212" s="63"/>
      <c r="GB212" s="63"/>
      <c r="GC212" s="63"/>
      <c r="GD212" s="63"/>
      <c r="GE212" s="63"/>
      <c r="GF212" s="63"/>
      <c r="GG212" s="63"/>
      <c r="GH212" s="63"/>
      <c r="GI212" s="63"/>
      <c r="GJ212" s="63"/>
      <c r="GK212" s="63"/>
      <c r="GL212" s="63"/>
      <c r="GM212" s="63"/>
      <c r="GN212" s="63"/>
      <c r="GO212" s="63"/>
      <c r="GP212" s="63"/>
      <c r="GQ212" s="63"/>
      <c r="GR212" s="63"/>
      <c r="GS212" s="63"/>
      <c r="GT212" s="63"/>
      <c r="GU212" s="63"/>
      <c r="GV212" s="63"/>
      <c r="GW212" s="63"/>
      <c r="GX212" s="63"/>
      <c r="GY212" s="63"/>
      <c r="GZ212" s="63"/>
      <c r="HA212" s="63"/>
      <c r="HB212" s="63"/>
      <c r="HC212" s="63"/>
      <c r="HD212" s="63"/>
      <c r="HE212" s="63"/>
      <c r="HF212" s="63"/>
      <c r="HG212" s="63"/>
      <c r="HH212" s="63"/>
      <c r="HI212" s="63"/>
      <c r="HJ212" s="63"/>
      <c r="HK212" s="63"/>
      <c r="HL212" s="63"/>
      <c r="HM212" s="63"/>
      <c r="HN212" s="63"/>
      <c r="HO212" s="63"/>
      <c r="HP212" s="63"/>
      <c r="HQ212" s="63"/>
      <c r="HR212" s="63"/>
      <c r="HS212" s="63"/>
      <c r="HT212" s="63"/>
      <c r="HU212" s="63"/>
      <c r="HV212" s="63"/>
      <c r="HW212" s="63"/>
      <c r="HX212" s="63"/>
      <c r="HY212" s="63"/>
      <c r="HZ212" s="63"/>
      <c r="IA212" s="63"/>
      <c r="IB212" s="63"/>
      <c r="IC212" s="63"/>
      <c r="ID212" s="63"/>
      <c r="IE212" s="63"/>
      <c r="IF212" s="63"/>
      <c r="IG212" s="63"/>
      <c r="IH212" s="63"/>
      <c r="II212" s="63"/>
      <c r="IJ212" s="63"/>
      <c r="IK212" s="63"/>
      <c r="IL212" s="63"/>
      <c r="IM212" s="63"/>
      <c r="IN212" s="63"/>
      <c r="IO212" s="63"/>
      <c r="IP212" s="63"/>
      <c r="IQ212" s="63"/>
      <c r="IR212" s="63"/>
      <c r="IS212" s="63"/>
      <c r="IT212" s="63"/>
      <c r="IU212" s="63"/>
      <c r="IV212" s="63"/>
      <c r="IW212" s="63"/>
      <c r="IX212" s="63"/>
      <c r="IY212" s="63"/>
      <c r="IZ212" s="63"/>
      <c r="JA212" s="63"/>
      <c r="JB212" s="63"/>
      <c r="JC212" s="63"/>
      <c r="JD212" s="63"/>
      <c r="JE212" s="63"/>
      <c r="JF212" s="63"/>
      <c r="JG212" s="63"/>
      <c r="JH212" s="63"/>
      <c r="JI212" s="63"/>
      <c r="JJ212" s="63"/>
      <c r="JK212" s="63"/>
      <c r="JL212" s="63"/>
      <c r="JM212" s="63"/>
      <c r="JN212" s="63"/>
      <c r="JO212" s="63"/>
      <c r="JP212" s="63"/>
      <c r="JQ212" s="63"/>
      <c r="JR212" s="63"/>
      <c r="JS212" s="63"/>
      <c r="JT212" s="63"/>
      <c r="JU212" s="63"/>
      <c r="JV212" s="63"/>
      <c r="JW212" s="63"/>
      <c r="JX212" s="63"/>
      <c r="JY212" s="63"/>
      <c r="JZ212" s="63"/>
      <c r="KA212" s="63"/>
      <c r="KB212" s="63"/>
      <c r="KC212" s="63"/>
      <c r="KD212" s="63"/>
      <c r="KE212" s="63"/>
      <c r="KF212" s="63"/>
      <c r="KG212" s="63"/>
      <c r="KH212" s="63"/>
      <c r="KI212" s="63"/>
      <c r="KJ212" s="63"/>
      <c r="KK212" s="63"/>
      <c r="KL212" s="63"/>
      <c r="KM212" s="63"/>
      <c r="KN212" s="63"/>
      <c r="KO212" s="63"/>
      <c r="KP212" s="63"/>
      <c r="KQ212" s="63"/>
      <c r="KR212" s="63"/>
      <c r="KS212" s="63"/>
      <c r="KT212" s="63"/>
      <c r="KU212" s="63"/>
      <c r="KV212" s="63"/>
      <c r="KW212" s="63"/>
      <c r="KX212" s="63"/>
      <c r="KY212" s="63"/>
      <c r="KZ212" s="63"/>
      <c r="LA212" s="63"/>
      <c r="LB212" s="63"/>
      <c r="LC212" s="63"/>
      <c r="LD212" s="63"/>
      <c r="LE212" s="63"/>
      <c r="LF212" s="63"/>
      <c r="LG212" s="63"/>
      <c r="LH212" s="63"/>
      <c r="LI212" s="63"/>
      <c r="LJ212" s="63"/>
      <c r="LK212" s="63"/>
      <c r="LL212" s="63"/>
      <c r="LM212" s="63"/>
      <c r="LN212" s="63"/>
      <c r="LO212" s="63"/>
      <c r="LP212" s="63"/>
      <c r="LQ212" s="63"/>
      <c r="LR212" s="63"/>
      <c r="LS212" s="63"/>
      <c r="LT212" s="63"/>
      <c r="LU212" s="63"/>
      <c r="LV212" s="63"/>
      <c r="LW212" s="63"/>
      <c r="LX212" s="63"/>
      <c r="LY212" s="63"/>
    </row>
    <row r="213" spans="1:337" ht="15.75">
      <c r="A213" s="442">
        <v>212</v>
      </c>
      <c r="B213" s="175" t="s">
        <v>443</v>
      </c>
      <c r="C213" s="242" t="s">
        <v>512</v>
      </c>
      <c r="D213" s="218" t="s">
        <v>486</v>
      </c>
      <c r="E213" s="218" t="s">
        <v>486</v>
      </c>
      <c r="F213" s="219">
        <v>1020400732395</v>
      </c>
      <c r="G213" s="222">
        <v>411088957</v>
      </c>
      <c r="H213" s="398" t="s">
        <v>385</v>
      </c>
      <c r="I213" s="391">
        <v>10</v>
      </c>
      <c r="K213" s="1">
        <v>1</v>
      </c>
      <c r="L213" s="1">
        <v>4</v>
      </c>
      <c r="O213" s="1">
        <v>5</v>
      </c>
      <c r="P213" s="1">
        <v>5</v>
      </c>
      <c r="BO213" s="1">
        <v>1</v>
      </c>
      <c r="BP213" s="1">
        <v>1</v>
      </c>
      <c r="BS213" s="1">
        <v>3</v>
      </c>
      <c r="BT213" s="1">
        <v>12</v>
      </c>
      <c r="FO213" s="63"/>
      <c r="FP213" s="63"/>
      <c r="FQ213" s="63"/>
      <c r="FR213" s="63"/>
      <c r="FS213" s="63"/>
      <c r="FT213" s="63"/>
      <c r="FU213" s="63"/>
      <c r="FV213" s="63"/>
      <c r="FW213" s="63"/>
      <c r="FX213" s="63"/>
      <c r="FY213" s="63"/>
      <c r="FZ213" s="63"/>
      <c r="GA213" s="63"/>
      <c r="GB213" s="63"/>
      <c r="GC213" s="63"/>
      <c r="GD213" s="63"/>
      <c r="GE213" s="63"/>
      <c r="GF213" s="63"/>
      <c r="GG213" s="63"/>
      <c r="GH213" s="63"/>
      <c r="GI213" s="63"/>
      <c r="GJ213" s="63"/>
      <c r="GK213" s="63"/>
      <c r="GL213" s="63"/>
      <c r="GM213" s="63"/>
      <c r="GN213" s="63"/>
      <c r="GO213" s="63"/>
      <c r="GP213" s="63"/>
      <c r="GQ213" s="63"/>
      <c r="GR213" s="63"/>
      <c r="GS213" s="63"/>
      <c r="GT213" s="63"/>
      <c r="GU213" s="63"/>
      <c r="GV213" s="63"/>
      <c r="GW213" s="63"/>
      <c r="GX213" s="63"/>
      <c r="GY213" s="63"/>
      <c r="GZ213" s="63"/>
      <c r="HA213" s="63"/>
      <c r="HB213" s="63"/>
      <c r="HC213" s="63"/>
      <c r="HD213" s="63"/>
      <c r="HE213" s="63"/>
      <c r="HF213" s="63"/>
      <c r="HG213" s="63"/>
      <c r="HH213" s="63"/>
      <c r="HI213" s="63"/>
      <c r="HJ213" s="63"/>
      <c r="HK213" s="63"/>
      <c r="HL213" s="63"/>
      <c r="HM213" s="63"/>
      <c r="HN213" s="63"/>
      <c r="HO213" s="63"/>
      <c r="HP213" s="63"/>
      <c r="HQ213" s="63"/>
      <c r="HR213" s="63"/>
      <c r="HS213" s="63"/>
      <c r="HT213" s="63"/>
      <c r="HU213" s="63"/>
      <c r="HV213" s="63"/>
      <c r="HW213" s="63"/>
      <c r="HX213" s="63"/>
      <c r="HY213" s="63"/>
      <c r="HZ213" s="63"/>
      <c r="IA213" s="63"/>
      <c r="IB213" s="63"/>
      <c r="IC213" s="63"/>
      <c r="ID213" s="63"/>
      <c r="IE213" s="63"/>
      <c r="IF213" s="63"/>
      <c r="IG213" s="63"/>
      <c r="IH213" s="63"/>
      <c r="II213" s="63"/>
      <c r="IJ213" s="63"/>
      <c r="IK213" s="63"/>
      <c r="IL213" s="63"/>
      <c r="IM213" s="63"/>
      <c r="IN213" s="63"/>
      <c r="IO213" s="63"/>
      <c r="IP213" s="63"/>
      <c r="IQ213" s="63"/>
      <c r="IR213" s="63"/>
      <c r="IS213" s="63"/>
      <c r="IT213" s="63"/>
      <c r="IU213" s="63"/>
      <c r="IV213" s="63"/>
      <c r="IW213" s="63"/>
      <c r="IX213" s="63"/>
      <c r="IY213" s="63"/>
      <c r="IZ213" s="63"/>
      <c r="JA213" s="63"/>
      <c r="JB213" s="63"/>
      <c r="JC213" s="63"/>
      <c r="JD213" s="63"/>
      <c r="JE213" s="63"/>
      <c r="JF213" s="63"/>
      <c r="JG213" s="63"/>
      <c r="JH213" s="63"/>
      <c r="JI213" s="63"/>
      <c r="JJ213" s="63"/>
      <c r="JK213" s="63"/>
      <c r="JL213" s="63"/>
      <c r="JM213" s="63"/>
      <c r="JN213" s="63"/>
      <c r="JO213" s="63"/>
      <c r="JP213" s="63"/>
      <c r="JQ213" s="63"/>
      <c r="JR213" s="63"/>
      <c r="JS213" s="63"/>
      <c r="JT213" s="63"/>
      <c r="JU213" s="63"/>
      <c r="JV213" s="63"/>
      <c r="JW213" s="63">
        <v>1</v>
      </c>
      <c r="JX213" s="63">
        <v>2</v>
      </c>
      <c r="JY213" s="63">
        <v>1</v>
      </c>
      <c r="JZ213" s="63">
        <v>4</v>
      </c>
      <c r="KA213" s="63"/>
      <c r="KB213" s="63"/>
      <c r="KC213" s="63"/>
      <c r="KD213" s="63"/>
      <c r="KE213" s="63"/>
      <c r="KF213" s="63"/>
      <c r="KG213" s="63"/>
      <c r="KH213" s="63"/>
      <c r="KI213" s="63"/>
      <c r="KJ213" s="63"/>
      <c r="KK213" s="63"/>
      <c r="KL213" s="63"/>
      <c r="KM213" s="63"/>
      <c r="KN213" s="63"/>
      <c r="KO213" s="63"/>
      <c r="KP213" s="63"/>
      <c r="KQ213" s="63"/>
      <c r="KR213" s="63"/>
      <c r="KS213" s="63"/>
      <c r="KT213" s="63"/>
      <c r="KU213" s="63"/>
      <c r="KV213" s="63"/>
      <c r="KW213" s="63"/>
      <c r="KX213" s="63"/>
      <c r="KY213" s="63"/>
      <c r="KZ213" s="63"/>
      <c r="LA213" s="63"/>
      <c r="LB213" s="63"/>
      <c r="LC213" s="63"/>
      <c r="LD213" s="63"/>
      <c r="LE213" s="63"/>
      <c r="LF213" s="63"/>
      <c r="LG213" s="63"/>
      <c r="LH213" s="63"/>
      <c r="LI213" s="63"/>
      <c r="LJ213" s="63"/>
      <c r="LK213" s="63"/>
      <c r="LL213" s="63"/>
      <c r="LM213" s="63"/>
      <c r="LN213" s="63"/>
      <c r="LO213" s="63"/>
      <c r="LP213" s="63"/>
      <c r="LQ213" s="63"/>
      <c r="LR213" s="63"/>
      <c r="LS213" s="63"/>
      <c r="LT213" s="63"/>
      <c r="LU213" s="63"/>
      <c r="LV213" s="63"/>
      <c r="LW213" s="63"/>
      <c r="LX213" s="63"/>
      <c r="LY213" s="63"/>
    </row>
    <row r="214" spans="1:337" ht="15.75">
      <c r="A214" s="444">
        <v>213</v>
      </c>
      <c r="B214" s="175" t="s">
        <v>443</v>
      </c>
      <c r="C214" s="242" t="s">
        <v>513</v>
      </c>
      <c r="D214" s="248" t="s">
        <v>486</v>
      </c>
      <c r="E214" s="248" t="s">
        <v>461</v>
      </c>
      <c r="F214" s="219">
        <v>1020400732395</v>
      </c>
      <c r="G214" s="222">
        <v>411088957</v>
      </c>
      <c r="H214" s="398" t="s">
        <v>514</v>
      </c>
      <c r="I214" s="391">
        <v>10</v>
      </c>
      <c r="K214" s="1">
        <v>1</v>
      </c>
      <c r="L214" s="1">
        <v>4</v>
      </c>
      <c r="O214" s="1">
        <v>5</v>
      </c>
      <c r="P214" s="1">
        <v>5</v>
      </c>
      <c r="BO214" s="1">
        <v>1</v>
      </c>
      <c r="BP214" s="1">
        <v>1</v>
      </c>
      <c r="BS214" s="1">
        <v>3</v>
      </c>
      <c r="BT214" s="1">
        <v>12</v>
      </c>
      <c r="FO214" s="63"/>
      <c r="FP214" s="63"/>
      <c r="FQ214" s="63"/>
      <c r="FR214" s="63"/>
      <c r="FS214" s="63"/>
      <c r="FT214" s="63"/>
      <c r="FU214" s="63"/>
      <c r="FV214" s="63"/>
      <c r="FW214" s="63"/>
      <c r="FX214" s="63"/>
      <c r="FY214" s="63"/>
      <c r="FZ214" s="63"/>
      <c r="GA214" s="63"/>
      <c r="GB214" s="63"/>
      <c r="GC214" s="63"/>
      <c r="GD214" s="63"/>
      <c r="GE214" s="63"/>
      <c r="GF214" s="63"/>
      <c r="GG214" s="63"/>
      <c r="GH214" s="63"/>
      <c r="GI214" s="63"/>
      <c r="GJ214" s="63"/>
      <c r="GK214" s="63"/>
      <c r="GL214" s="63"/>
      <c r="GM214" s="63"/>
      <c r="GN214" s="63"/>
      <c r="GO214" s="63"/>
      <c r="GP214" s="63"/>
      <c r="GQ214" s="63"/>
      <c r="GR214" s="63"/>
      <c r="GS214" s="63"/>
      <c r="GT214" s="63"/>
      <c r="GU214" s="63"/>
      <c r="GV214" s="63"/>
      <c r="GW214" s="63"/>
      <c r="GX214" s="63"/>
      <c r="GY214" s="63"/>
      <c r="GZ214" s="63"/>
      <c r="HA214" s="63"/>
      <c r="HB214" s="63"/>
      <c r="HC214" s="63"/>
      <c r="HD214" s="63"/>
      <c r="HE214" s="63"/>
      <c r="HF214" s="63"/>
      <c r="HG214" s="63"/>
      <c r="HH214" s="63"/>
      <c r="HI214" s="63"/>
      <c r="HJ214" s="63"/>
      <c r="HK214" s="63"/>
      <c r="HL214" s="63"/>
      <c r="HM214" s="63"/>
      <c r="HN214" s="63"/>
      <c r="HO214" s="63"/>
      <c r="HP214" s="63"/>
      <c r="HQ214" s="63"/>
      <c r="HR214" s="63"/>
      <c r="HS214" s="63"/>
      <c r="HT214" s="63"/>
      <c r="HU214" s="63"/>
      <c r="HV214" s="63"/>
      <c r="HW214" s="63"/>
      <c r="HX214" s="63"/>
      <c r="HY214" s="63"/>
      <c r="HZ214" s="63"/>
      <c r="IA214" s="63"/>
      <c r="IB214" s="63"/>
      <c r="IC214" s="63"/>
      <c r="ID214" s="63"/>
      <c r="IE214" s="63"/>
      <c r="IF214" s="63"/>
      <c r="IG214" s="63"/>
      <c r="IH214" s="63"/>
      <c r="II214" s="63"/>
      <c r="IJ214" s="63"/>
      <c r="IK214" s="63"/>
      <c r="IL214" s="63"/>
      <c r="IM214" s="63"/>
      <c r="IN214" s="63"/>
      <c r="IO214" s="63"/>
      <c r="IP214" s="63"/>
      <c r="IQ214" s="63"/>
      <c r="IR214" s="63"/>
      <c r="IS214" s="63"/>
      <c r="IT214" s="63"/>
      <c r="IU214" s="63"/>
      <c r="IV214" s="63"/>
      <c r="IW214" s="63"/>
      <c r="IX214" s="63"/>
      <c r="IY214" s="63"/>
      <c r="IZ214" s="63"/>
      <c r="JA214" s="63"/>
      <c r="JB214" s="63"/>
      <c r="JC214" s="63"/>
      <c r="JD214" s="63"/>
      <c r="JE214" s="63"/>
      <c r="JF214" s="63"/>
      <c r="JG214" s="63"/>
      <c r="JH214" s="63"/>
      <c r="JI214" s="63"/>
      <c r="JJ214" s="63"/>
      <c r="JK214" s="63"/>
      <c r="JL214" s="63"/>
      <c r="JM214" s="63"/>
      <c r="JN214" s="63"/>
      <c r="JO214" s="63"/>
      <c r="JP214" s="63"/>
      <c r="JQ214" s="63"/>
      <c r="JR214" s="63"/>
      <c r="JS214" s="63"/>
      <c r="JT214" s="63"/>
      <c r="JU214" s="63"/>
      <c r="JV214" s="63"/>
      <c r="JW214" s="63"/>
      <c r="JX214" s="63"/>
      <c r="JY214" s="63"/>
      <c r="JZ214" s="63"/>
      <c r="KA214" s="63"/>
      <c r="KB214" s="63"/>
      <c r="KC214" s="63"/>
      <c r="KD214" s="63"/>
      <c r="KE214" s="63"/>
      <c r="KF214" s="63"/>
      <c r="KG214" s="63"/>
      <c r="KH214" s="63"/>
      <c r="KI214" s="63"/>
      <c r="KJ214" s="63"/>
      <c r="KK214" s="63"/>
      <c r="KL214" s="63"/>
      <c r="KM214" s="63"/>
      <c r="KN214" s="63"/>
      <c r="KO214" s="63"/>
      <c r="KP214" s="63"/>
      <c r="KQ214" s="63"/>
      <c r="KR214" s="63"/>
      <c r="KS214" s="63"/>
      <c r="KT214" s="63"/>
      <c r="KU214" s="63"/>
      <c r="KV214" s="63"/>
      <c r="KW214" s="63"/>
      <c r="KX214" s="63"/>
      <c r="KY214" s="63"/>
      <c r="KZ214" s="63"/>
      <c r="LA214" s="63"/>
      <c r="LB214" s="63"/>
      <c r="LC214" s="63"/>
      <c r="LD214" s="63"/>
      <c r="LE214" s="63"/>
      <c r="LF214" s="63"/>
      <c r="LG214" s="63"/>
      <c r="LH214" s="63"/>
      <c r="LI214" s="63"/>
      <c r="LJ214" s="63"/>
      <c r="LK214" s="63"/>
      <c r="LL214" s="63"/>
      <c r="LM214" s="63"/>
      <c r="LN214" s="63"/>
      <c r="LO214" s="63"/>
      <c r="LP214" s="63"/>
      <c r="LQ214" s="63"/>
      <c r="LR214" s="63"/>
      <c r="LS214" s="63"/>
      <c r="LT214" s="63"/>
      <c r="LU214" s="63"/>
      <c r="LV214" s="63"/>
      <c r="LW214" s="63"/>
      <c r="LX214" s="63"/>
      <c r="LY214" s="63"/>
    </row>
    <row r="215" spans="1:337" ht="15.75">
      <c r="A215" s="442">
        <v>214</v>
      </c>
      <c r="B215" s="175" t="s">
        <v>443</v>
      </c>
      <c r="C215" s="247" t="s">
        <v>515</v>
      </c>
      <c r="D215" s="191" t="s">
        <v>516</v>
      </c>
      <c r="E215" s="191" t="s">
        <v>516</v>
      </c>
      <c r="F215" s="249">
        <v>315041100005160</v>
      </c>
      <c r="G215" s="250">
        <v>41101833542</v>
      </c>
      <c r="H215" s="384" t="s">
        <v>245</v>
      </c>
      <c r="I215" s="391">
        <v>10</v>
      </c>
      <c r="K215" s="1">
        <v>1</v>
      </c>
      <c r="L215" s="1">
        <v>4</v>
      </c>
      <c r="O215" s="1">
        <v>5</v>
      </c>
      <c r="P215" s="1">
        <v>5</v>
      </c>
      <c r="BO215" s="1">
        <v>1</v>
      </c>
      <c r="BP215" s="1">
        <v>1</v>
      </c>
      <c r="BS215" s="1">
        <v>3</v>
      </c>
      <c r="BT215" s="1">
        <v>12</v>
      </c>
      <c r="CU215" s="1">
        <v>2</v>
      </c>
      <c r="CV215" s="1">
        <v>18</v>
      </c>
      <c r="CY215" s="1">
        <v>3</v>
      </c>
      <c r="CZ215" s="1">
        <f t="shared" ref="CZ215:CZ239" si="18">CY215*10</f>
        <v>30</v>
      </c>
      <c r="FO215" s="59"/>
      <c r="FP215" s="59"/>
      <c r="FQ215" s="59"/>
      <c r="FR215" s="59"/>
      <c r="FS215" s="59"/>
      <c r="FT215" s="59"/>
      <c r="FU215" s="59"/>
      <c r="FV215" s="59"/>
      <c r="FW215" s="59"/>
      <c r="FX215" s="59"/>
      <c r="FY215" s="59"/>
      <c r="FZ215" s="59"/>
      <c r="GA215" s="59"/>
      <c r="GB215" s="59"/>
      <c r="GC215" s="59"/>
      <c r="GD215" s="59"/>
      <c r="GE215" s="59"/>
      <c r="GF215" s="59"/>
      <c r="GG215" s="59"/>
      <c r="GH215" s="59"/>
      <c r="GI215" s="59"/>
      <c r="GJ215" s="59"/>
      <c r="GK215" s="59"/>
      <c r="GL215" s="59"/>
      <c r="GM215" s="59"/>
      <c r="GN215" s="59"/>
      <c r="GO215" s="59"/>
      <c r="GP215" s="59"/>
      <c r="GQ215" s="59"/>
      <c r="GR215" s="59"/>
      <c r="GS215" s="59"/>
      <c r="GT215" s="59"/>
      <c r="GU215" s="59">
        <v>2</v>
      </c>
      <c r="GV215" s="59">
        <v>6</v>
      </c>
      <c r="GW215" s="59"/>
      <c r="GX215" s="59"/>
      <c r="GY215" s="59"/>
      <c r="GZ215" s="59"/>
      <c r="HA215" s="59"/>
      <c r="HB215" s="59"/>
      <c r="HC215" s="59"/>
      <c r="HD215" s="59"/>
      <c r="HE215" s="59"/>
      <c r="HF215" s="59"/>
      <c r="HG215" s="59"/>
      <c r="HH215" s="59"/>
      <c r="HI215" s="59"/>
      <c r="HJ215" s="59"/>
      <c r="HK215" s="59"/>
      <c r="HL215" s="59"/>
      <c r="HM215" s="59"/>
      <c r="HN215" s="59"/>
      <c r="HO215" s="59"/>
      <c r="HP215" s="59"/>
      <c r="HQ215" s="59"/>
      <c r="HR215" s="59"/>
      <c r="HS215" s="59"/>
      <c r="HT215" s="59"/>
      <c r="HU215" s="59"/>
      <c r="HV215" s="59"/>
      <c r="HW215" s="59"/>
      <c r="HX215" s="59"/>
      <c r="HY215" s="59"/>
      <c r="HZ215" s="59"/>
      <c r="IA215" s="59"/>
      <c r="IB215" s="59"/>
      <c r="IC215" s="59"/>
      <c r="ID215" s="59"/>
      <c r="IE215" s="59"/>
      <c r="IF215" s="59"/>
      <c r="IG215" s="59"/>
      <c r="IH215" s="59"/>
      <c r="II215" s="59"/>
      <c r="IJ215" s="59"/>
      <c r="IK215" s="59"/>
      <c r="IL215" s="59"/>
      <c r="IM215" s="59"/>
      <c r="IN215" s="59"/>
      <c r="IO215" s="59"/>
      <c r="IP215" s="59"/>
      <c r="IQ215" s="59"/>
      <c r="IR215" s="59"/>
      <c r="IS215" s="59"/>
      <c r="IT215" s="59"/>
      <c r="IU215" s="59">
        <v>1</v>
      </c>
      <c r="IV215" s="59">
        <v>1</v>
      </c>
      <c r="IW215" s="59"/>
      <c r="IX215" s="59"/>
      <c r="IY215" s="59"/>
      <c r="IZ215" s="59"/>
      <c r="JA215" s="59"/>
      <c r="JB215" s="59"/>
      <c r="JC215" s="59"/>
      <c r="JD215" s="59"/>
      <c r="JE215" s="59"/>
      <c r="JF215" s="59"/>
      <c r="JG215" s="59"/>
      <c r="JH215" s="59"/>
      <c r="JI215" s="59"/>
      <c r="JJ215" s="59"/>
      <c r="JK215" s="59"/>
      <c r="JL215" s="59"/>
      <c r="JM215" s="59"/>
      <c r="JN215" s="59"/>
      <c r="JO215" s="59"/>
      <c r="JP215" s="59"/>
      <c r="JQ215" s="59"/>
      <c r="JR215" s="59"/>
      <c r="JS215" s="59"/>
      <c r="JT215" s="59"/>
      <c r="JU215" s="59"/>
      <c r="JV215" s="59"/>
      <c r="JW215" s="59"/>
      <c r="JX215" s="59"/>
      <c r="JY215" s="59">
        <v>1</v>
      </c>
      <c r="JZ215" s="59">
        <v>4</v>
      </c>
      <c r="KA215" s="59"/>
      <c r="KB215" s="59"/>
      <c r="KC215" s="59"/>
      <c r="KD215" s="59"/>
      <c r="KE215" s="59"/>
      <c r="KF215" s="59"/>
      <c r="KG215" s="59"/>
      <c r="KH215" s="59"/>
      <c r="KI215" s="59"/>
      <c r="KJ215" s="59"/>
      <c r="KK215" s="59"/>
      <c r="KL215" s="59"/>
      <c r="KM215" s="59"/>
      <c r="KN215" s="59"/>
      <c r="KO215" s="59"/>
      <c r="KP215" s="59"/>
      <c r="KQ215" s="59"/>
      <c r="KR215" s="59"/>
      <c r="KS215" s="59"/>
      <c r="KT215" s="59"/>
      <c r="KU215" s="59"/>
      <c r="KV215" s="59"/>
      <c r="KW215" s="59"/>
      <c r="KX215" s="59"/>
      <c r="KY215" s="59"/>
      <c r="KZ215" s="59"/>
      <c r="LA215" s="59"/>
      <c r="LB215" s="59"/>
      <c r="LC215" s="59"/>
      <c r="LD215" s="59"/>
      <c r="LE215" s="59"/>
      <c r="LF215" s="59"/>
      <c r="LG215" s="59"/>
      <c r="LH215" s="59"/>
      <c r="LI215" s="59"/>
      <c r="LJ215" s="59"/>
      <c r="LK215" s="59"/>
      <c r="LL215" s="59"/>
      <c r="LM215" s="59"/>
      <c r="LN215" s="59"/>
      <c r="LO215" s="59"/>
      <c r="LP215" s="59"/>
      <c r="LQ215" s="59"/>
      <c r="LR215" s="59"/>
      <c r="LS215" s="59"/>
      <c r="LT215" s="59"/>
      <c r="LU215" s="59">
        <v>1</v>
      </c>
      <c r="LV215" s="59">
        <v>2</v>
      </c>
      <c r="LW215" s="59"/>
      <c r="LX215" s="59"/>
      <c r="LY215" s="59"/>
    </row>
    <row r="216" spans="1:337" ht="15.75">
      <c r="A216" s="444">
        <v>215</v>
      </c>
      <c r="B216" s="175" t="s">
        <v>443</v>
      </c>
      <c r="C216" s="162" t="s">
        <v>517</v>
      </c>
      <c r="D216" s="191" t="s">
        <v>518</v>
      </c>
      <c r="E216" s="191" t="s">
        <v>518</v>
      </c>
      <c r="F216" s="186">
        <v>1020400750193</v>
      </c>
      <c r="G216" s="192">
        <v>411091195</v>
      </c>
      <c r="H216" s="384" t="s">
        <v>519</v>
      </c>
      <c r="I216" s="391">
        <v>10</v>
      </c>
      <c r="K216" s="1">
        <v>1</v>
      </c>
      <c r="L216" s="1">
        <v>4</v>
      </c>
      <c r="O216" s="1">
        <v>5</v>
      </c>
      <c r="P216" s="1">
        <v>5</v>
      </c>
      <c r="AY216" s="1">
        <v>5</v>
      </c>
      <c r="AZ216" s="1">
        <v>5</v>
      </c>
      <c r="BC216" s="1">
        <v>1</v>
      </c>
      <c r="BD216" s="1">
        <v>3</v>
      </c>
      <c r="BG216" s="1">
        <v>1</v>
      </c>
      <c r="BH216" s="1">
        <v>1</v>
      </c>
      <c r="BO216" s="1">
        <v>1</v>
      </c>
      <c r="BP216" s="1">
        <v>1</v>
      </c>
      <c r="BS216" s="1">
        <v>3</v>
      </c>
      <c r="BT216" s="1">
        <v>12</v>
      </c>
      <c r="CA216" s="1">
        <v>2</v>
      </c>
      <c r="CB216" s="1">
        <v>2</v>
      </c>
      <c r="CU216" s="1">
        <v>2</v>
      </c>
      <c r="CV216" s="1">
        <v>18</v>
      </c>
      <c r="CY216" s="1">
        <v>5</v>
      </c>
      <c r="CZ216" s="1">
        <f t="shared" si="18"/>
        <v>50</v>
      </c>
      <c r="EE216" s="1">
        <v>3</v>
      </c>
      <c r="EF216" s="1">
        <f t="shared" ref="EF216:EF239" si="19">EE216</f>
        <v>3</v>
      </c>
      <c r="EI216" s="1">
        <v>3</v>
      </c>
      <c r="EJ216" s="1">
        <f t="shared" ref="EJ216:EJ239" si="20">EI216</f>
        <v>3</v>
      </c>
      <c r="FO216" s="61"/>
      <c r="FP216" s="61"/>
      <c r="FQ216" s="61"/>
      <c r="FR216" s="61"/>
      <c r="FS216" s="61"/>
      <c r="FT216" s="61"/>
      <c r="FU216" s="61"/>
      <c r="FV216" s="61"/>
      <c r="FW216" s="61"/>
      <c r="FX216" s="61"/>
      <c r="FY216" s="61"/>
      <c r="FZ216" s="61"/>
      <c r="GA216" s="61"/>
      <c r="GB216" s="61"/>
      <c r="GC216" s="61"/>
      <c r="GD216" s="61"/>
      <c r="GE216" s="61"/>
      <c r="GF216" s="61"/>
      <c r="GG216" s="61"/>
      <c r="GH216" s="61"/>
      <c r="GI216" s="61"/>
      <c r="GJ216" s="61"/>
      <c r="GK216" s="61">
        <v>1</v>
      </c>
      <c r="GL216" s="61">
        <v>2</v>
      </c>
      <c r="GM216" s="61"/>
      <c r="GN216" s="61"/>
      <c r="GO216" s="61"/>
      <c r="GP216" s="61"/>
      <c r="GQ216" s="61"/>
      <c r="GR216" s="61"/>
      <c r="GS216" s="61">
        <v>2</v>
      </c>
      <c r="GT216" s="61">
        <v>8</v>
      </c>
      <c r="GU216" s="61">
        <v>2</v>
      </c>
      <c r="GV216" s="61">
        <v>6</v>
      </c>
      <c r="GW216" s="61"/>
      <c r="GX216" s="61"/>
      <c r="GY216" s="61"/>
      <c r="GZ216" s="61"/>
      <c r="HA216" s="61"/>
      <c r="HB216" s="61"/>
      <c r="HC216" s="61"/>
      <c r="HD216" s="61"/>
      <c r="HE216" s="61"/>
      <c r="HF216" s="61"/>
      <c r="HG216" s="61"/>
      <c r="HH216" s="61"/>
      <c r="HI216" s="61"/>
      <c r="HJ216" s="61"/>
      <c r="HK216" s="61"/>
      <c r="HL216" s="61"/>
      <c r="HM216" s="61"/>
      <c r="HN216" s="61"/>
      <c r="HO216" s="61"/>
      <c r="HP216" s="61"/>
      <c r="HQ216" s="61"/>
      <c r="HR216" s="61"/>
      <c r="HS216" s="61">
        <v>1</v>
      </c>
      <c r="HT216" s="61">
        <v>2</v>
      </c>
      <c r="HU216" s="61"/>
      <c r="HV216" s="61"/>
      <c r="HW216" s="61"/>
      <c r="HX216" s="61"/>
      <c r="HY216" s="61"/>
      <c r="HZ216" s="61"/>
      <c r="IA216" s="61"/>
      <c r="IB216" s="61"/>
      <c r="IC216" s="61"/>
      <c r="ID216" s="61"/>
      <c r="IE216" s="61"/>
      <c r="IF216" s="61"/>
      <c r="IG216" s="61"/>
      <c r="IH216" s="61"/>
      <c r="II216" s="61"/>
      <c r="IJ216" s="61"/>
      <c r="IK216" s="61"/>
      <c r="IL216" s="61"/>
      <c r="IM216" s="61"/>
      <c r="IN216" s="61"/>
      <c r="IO216" s="61"/>
      <c r="IP216" s="61"/>
      <c r="IQ216" s="61"/>
      <c r="IR216" s="61"/>
      <c r="IS216" s="61"/>
      <c r="IT216" s="61"/>
      <c r="IU216" s="61">
        <v>1</v>
      </c>
      <c r="IV216" s="61">
        <v>1</v>
      </c>
      <c r="IW216" s="61"/>
      <c r="IX216" s="61"/>
      <c r="IY216" s="61"/>
      <c r="IZ216" s="61"/>
      <c r="JA216" s="61"/>
      <c r="JB216" s="61"/>
      <c r="JC216" s="61"/>
      <c r="JD216" s="61"/>
      <c r="JE216" s="61"/>
      <c r="JF216" s="61"/>
      <c r="JG216" s="61"/>
      <c r="JH216" s="61"/>
      <c r="JI216" s="61"/>
      <c r="JJ216" s="61"/>
      <c r="JK216" s="61"/>
      <c r="JL216" s="61"/>
      <c r="JM216" s="61"/>
      <c r="JN216" s="61"/>
      <c r="JO216" s="61"/>
      <c r="JP216" s="61"/>
      <c r="JQ216" s="61"/>
      <c r="JR216" s="61"/>
      <c r="JS216" s="61"/>
      <c r="JT216" s="61"/>
      <c r="JU216" s="61"/>
      <c r="JV216" s="61"/>
      <c r="JW216" s="61">
        <v>1</v>
      </c>
      <c r="JX216" s="61">
        <v>2</v>
      </c>
      <c r="JY216" s="61">
        <v>1</v>
      </c>
      <c r="JZ216" s="61">
        <v>4</v>
      </c>
      <c r="KA216" s="61"/>
      <c r="KB216" s="61"/>
      <c r="KC216" s="61"/>
      <c r="KD216" s="61"/>
      <c r="KE216" s="61"/>
      <c r="KF216" s="61"/>
      <c r="KG216" s="61"/>
      <c r="KH216" s="61"/>
      <c r="KI216" s="61"/>
      <c r="KJ216" s="61"/>
      <c r="KK216" s="61"/>
      <c r="KL216" s="61"/>
      <c r="KM216" s="61"/>
      <c r="KN216" s="61"/>
      <c r="KO216" s="61">
        <v>1</v>
      </c>
      <c r="KP216" s="61"/>
      <c r="KQ216" s="61"/>
      <c r="KR216" s="61"/>
      <c r="KS216" s="61"/>
      <c r="KT216" s="61"/>
      <c r="KU216" s="61"/>
      <c r="KV216" s="61"/>
      <c r="KW216" s="61"/>
      <c r="KX216" s="61"/>
      <c r="KY216" s="61"/>
      <c r="KZ216" s="61"/>
      <c r="LA216" s="61"/>
      <c r="LB216" s="61"/>
      <c r="LC216" s="61"/>
      <c r="LD216" s="61"/>
      <c r="LE216" s="61"/>
      <c r="LF216" s="61"/>
      <c r="LG216" s="61"/>
      <c r="LH216" s="61"/>
      <c r="LI216" s="61"/>
      <c r="LJ216" s="61"/>
      <c r="LK216" s="61"/>
      <c r="LL216" s="61"/>
      <c r="LM216" s="61"/>
      <c r="LN216" s="61"/>
      <c r="LO216" s="61"/>
      <c r="LP216" s="61"/>
      <c r="LQ216" s="61"/>
      <c r="LR216" s="61">
        <v>5</v>
      </c>
      <c r="LS216" s="61"/>
      <c r="LT216" s="61"/>
      <c r="LU216" s="61">
        <v>1</v>
      </c>
      <c r="LV216" s="61">
        <v>2</v>
      </c>
      <c r="LW216" s="61"/>
      <c r="LX216" s="61"/>
      <c r="LY216" s="61"/>
    </row>
    <row r="217" spans="1:337" ht="15.75">
      <c r="A217" s="442">
        <v>216</v>
      </c>
      <c r="B217" s="175"/>
      <c r="C217" s="162" t="s">
        <v>517</v>
      </c>
      <c r="D217" s="190" t="s">
        <v>518</v>
      </c>
      <c r="E217" s="161" t="s">
        <v>520</v>
      </c>
      <c r="F217" s="186">
        <v>1020400750193</v>
      </c>
      <c r="G217" s="192">
        <v>411091195</v>
      </c>
      <c r="H217" s="384" t="s">
        <v>519</v>
      </c>
      <c r="I217" s="391">
        <v>10</v>
      </c>
      <c r="K217" s="1">
        <v>1</v>
      </c>
      <c r="L217" s="1">
        <v>4</v>
      </c>
      <c r="AY217" s="1">
        <v>5</v>
      </c>
      <c r="AZ217" s="1">
        <v>5</v>
      </c>
      <c r="BC217" s="1">
        <v>1</v>
      </c>
      <c r="BD217" s="1">
        <v>3</v>
      </c>
      <c r="CA217" s="1">
        <v>2</v>
      </c>
      <c r="CB217" s="1">
        <v>2</v>
      </c>
      <c r="CU217" s="1">
        <v>2</v>
      </c>
      <c r="CV217" s="1">
        <v>18</v>
      </c>
      <c r="CY217" s="1">
        <v>5</v>
      </c>
      <c r="CZ217" s="1">
        <f t="shared" si="18"/>
        <v>50</v>
      </c>
      <c r="EE217" s="1">
        <v>3</v>
      </c>
      <c r="EF217" s="1">
        <f t="shared" si="19"/>
        <v>3</v>
      </c>
      <c r="EI217" s="1">
        <v>3</v>
      </c>
      <c r="EJ217" s="1">
        <f t="shared" si="20"/>
        <v>3</v>
      </c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59"/>
      <c r="GB217" s="59"/>
      <c r="GC217" s="59"/>
      <c r="GD217" s="59"/>
      <c r="GE217" s="59"/>
      <c r="GF217" s="59"/>
      <c r="GG217" s="59"/>
      <c r="GH217" s="59"/>
      <c r="GI217" s="59"/>
      <c r="GJ217" s="59"/>
      <c r="GK217" s="59"/>
      <c r="GL217" s="59"/>
      <c r="GM217" s="59">
        <v>1</v>
      </c>
      <c r="GN217" s="59">
        <v>3</v>
      </c>
      <c r="GO217" s="59"/>
      <c r="GP217" s="59"/>
      <c r="GQ217" s="59"/>
      <c r="GR217" s="59"/>
      <c r="GS217" s="59"/>
      <c r="GT217" s="59"/>
      <c r="GU217" s="59"/>
      <c r="GV217" s="59"/>
      <c r="GW217" s="59"/>
      <c r="GX217" s="59"/>
      <c r="GY217" s="59"/>
      <c r="GZ217" s="59"/>
      <c r="HA217" s="59"/>
      <c r="HB217" s="59"/>
      <c r="HC217" s="59"/>
      <c r="HD217" s="59"/>
      <c r="HE217" s="59"/>
      <c r="HF217" s="59"/>
      <c r="HG217" s="59"/>
      <c r="HH217" s="59"/>
      <c r="HI217" s="59"/>
      <c r="HJ217" s="59"/>
      <c r="HK217" s="59"/>
      <c r="HL217" s="59"/>
      <c r="HM217" s="59"/>
      <c r="HN217" s="59"/>
      <c r="HO217" s="59"/>
      <c r="HP217" s="59"/>
      <c r="HQ217" s="59"/>
      <c r="HR217" s="59"/>
      <c r="HS217" s="59"/>
      <c r="HT217" s="59"/>
      <c r="HU217" s="59"/>
      <c r="HV217" s="59"/>
      <c r="HW217" s="59"/>
      <c r="HX217" s="59"/>
      <c r="HY217" s="59"/>
      <c r="HZ217" s="59"/>
      <c r="IA217" s="59"/>
      <c r="IB217" s="59"/>
      <c r="IC217" s="59"/>
      <c r="ID217" s="59"/>
      <c r="IE217" s="59"/>
      <c r="IF217" s="59"/>
      <c r="IG217" s="59"/>
      <c r="IH217" s="59"/>
      <c r="II217" s="59"/>
      <c r="IJ217" s="59"/>
      <c r="IK217" s="59"/>
      <c r="IL217" s="59"/>
      <c r="IM217" s="59"/>
      <c r="IN217" s="59"/>
      <c r="IO217" s="59"/>
      <c r="IP217" s="59"/>
      <c r="IQ217" s="59"/>
      <c r="IR217" s="59"/>
      <c r="IS217" s="59"/>
      <c r="IT217" s="59"/>
      <c r="IU217" s="59"/>
      <c r="IV217" s="59"/>
      <c r="IW217" s="59"/>
      <c r="IX217" s="59"/>
      <c r="IY217" s="59"/>
      <c r="IZ217" s="59"/>
      <c r="JA217" s="59"/>
      <c r="JB217" s="59"/>
      <c r="JC217" s="59"/>
      <c r="JD217" s="59"/>
      <c r="JE217" s="59"/>
      <c r="JF217" s="59"/>
      <c r="JG217" s="59"/>
      <c r="JH217" s="59"/>
      <c r="JI217" s="59"/>
      <c r="JJ217" s="59"/>
      <c r="JK217" s="59"/>
      <c r="JL217" s="59"/>
      <c r="JM217" s="59"/>
      <c r="JN217" s="59"/>
      <c r="JO217" s="59"/>
      <c r="JP217" s="59"/>
      <c r="JQ217" s="59"/>
      <c r="JR217" s="59"/>
      <c r="JS217" s="59"/>
      <c r="JT217" s="59"/>
      <c r="JU217" s="59"/>
      <c r="JV217" s="59"/>
      <c r="JW217" s="59">
        <v>1</v>
      </c>
      <c r="JX217" s="59">
        <v>2</v>
      </c>
      <c r="JY217" s="59">
        <v>1</v>
      </c>
      <c r="JZ217" s="59">
        <v>4</v>
      </c>
      <c r="KA217" s="59"/>
      <c r="KB217" s="59"/>
      <c r="KC217" s="59"/>
      <c r="KD217" s="59"/>
      <c r="KE217" s="59"/>
      <c r="KF217" s="59"/>
      <c r="KG217" s="59"/>
      <c r="KH217" s="59"/>
      <c r="KI217" s="59"/>
      <c r="KJ217" s="59"/>
      <c r="KK217" s="59"/>
      <c r="KL217" s="59"/>
      <c r="KM217" s="59"/>
      <c r="KN217" s="59"/>
      <c r="KO217" s="59">
        <v>1</v>
      </c>
      <c r="KP217" s="59"/>
      <c r="KQ217" s="59"/>
      <c r="KR217" s="59"/>
      <c r="KS217" s="59"/>
      <c r="KT217" s="59"/>
      <c r="KU217" s="59"/>
      <c r="KV217" s="59"/>
      <c r="KW217" s="59"/>
      <c r="KX217" s="59"/>
      <c r="KY217" s="59"/>
      <c r="KZ217" s="59"/>
      <c r="LA217" s="59"/>
      <c r="LB217" s="59"/>
      <c r="LC217" s="59"/>
      <c r="LD217" s="59"/>
      <c r="LE217" s="59"/>
      <c r="LF217" s="59"/>
      <c r="LG217" s="59"/>
      <c r="LH217" s="59"/>
      <c r="LI217" s="59"/>
      <c r="LJ217" s="59"/>
      <c r="LK217" s="59"/>
      <c r="LL217" s="59"/>
      <c r="LM217" s="59"/>
      <c r="LN217" s="59"/>
      <c r="LO217" s="59"/>
      <c r="LP217" s="59"/>
      <c r="LQ217" s="59"/>
      <c r="LR217" s="59">
        <v>5</v>
      </c>
      <c r="LS217" s="59"/>
      <c r="LT217" s="59"/>
      <c r="LU217" s="59">
        <v>1</v>
      </c>
      <c r="LV217" s="59">
        <v>2</v>
      </c>
      <c r="LW217" s="59"/>
      <c r="LX217" s="59"/>
      <c r="LY217" s="59"/>
    </row>
    <row r="218" spans="1:337" ht="15.75">
      <c r="A218" s="444">
        <v>217</v>
      </c>
      <c r="B218" s="175" t="s">
        <v>443</v>
      </c>
      <c r="C218" s="162" t="s">
        <v>521</v>
      </c>
      <c r="D218" s="191" t="s">
        <v>522</v>
      </c>
      <c r="E218" s="191" t="s">
        <v>522</v>
      </c>
      <c r="F218" s="186">
        <v>1040400727180</v>
      </c>
      <c r="G218" s="138">
        <v>411115720</v>
      </c>
      <c r="H218" s="384" t="s">
        <v>519</v>
      </c>
      <c r="I218" s="391">
        <v>10</v>
      </c>
      <c r="K218" s="1">
        <v>1</v>
      </c>
      <c r="L218" s="1">
        <v>4</v>
      </c>
      <c r="O218" s="1">
        <v>5</v>
      </c>
      <c r="P218" s="1">
        <v>5</v>
      </c>
      <c r="AY218" s="1">
        <v>5</v>
      </c>
      <c r="AZ218" s="1">
        <v>5</v>
      </c>
      <c r="BC218" s="1">
        <v>1</v>
      </c>
      <c r="BD218" s="1">
        <v>3</v>
      </c>
      <c r="BG218" s="1">
        <v>1</v>
      </c>
      <c r="BH218" s="1">
        <v>1</v>
      </c>
      <c r="BO218" s="1">
        <v>1</v>
      </c>
      <c r="BP218" s="1">
        <v>1</v>
      </c>
      <c r="BS218" s="1">
        <v>3</v>
      </c>
      <c r="BT218" s="1">
        <v>12</v>
      </c>
      <c r="CA218" s="1">
        <v>2</v>
      </c>
      <c r="CB218" s="1">
        <v>2</v>
      </c>
      <c r="CU218" s="1">
        <v>2</v>
      </c>
      <c r="CV218" s="1">
        <v>18</v>
      </c>
      <c r="CY218" s="1">
        <v>5</v>
      </c>
      <c r="CZ218" s="1">
        <f t="shared" si="18"/>
        <v>50</v>
      </c>
      <c r="EE218" s="1">
        <v>3</v>
      </c>
      <c r="EF218" s="1">
        <f t="shared" si="19"/>
        <v>3</v>
      </c>
      <c r="EI218" s="1">
        <v>3</v>
      </c>
      <c r="EJ218" s="1">
        <f t="shared" si="20"/>
        <v>3</v>
      </c>
      <c r="FO218" s="61"/>
      <c r="FP218" s="61"/>
      <c r="FQ218" s="61"/>
      <c r="FR218" s="61"/>
      <c r="FS218" s="61"/>
      <c r="FT218" s="61"/>
      <c r="FU218" s="61"/>
      <c r="FV218" s="61"/>
      <c r="FW218" s="61"/>
      <c r="FX218" s="61"/>
      <c r="FY218" s="61"/>
      <c r="FZ218" s="61"/>
      <c r="GA218" s="61"/>
      <c r="GB218" s="61"/>
      <c r="GC218" s="61"/>
      <c r="GD218" s="61"/>
      <c r="GE218" s="61"/>
      <c r="GF218" s="61"/>
      <c r="GG218" s="61"/>
      <c r="GH218" s="61"/>
      <c r="GI218" s="61"/>
      <c r="GJ218" s="61"/>
      <c r="GK218" s="61"/>
      <c r="GL218" s="61"/>
      <c r="GM218" s="61"/>
      <c r="GN218" s="61"/>
      <c r="GO218" s="61"/>
      <c r="GP218" s="61"/>
      <c r="GQ218" s="61"/>
      <c r="GR218" s="61"/>
      <c r="GS218" s="61">
        <v>2</v>
      </c>
      <c r="GT218" s="66">
        <v>8</v>
      </c>
      <c r="GU218" s="66">
        <v>2</v>
      </c>
      <c r="GV218" s="66">
        <v>6</v>
      </c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66"/>
      <c r="IC218" s="66"/>
      <c r="ID218" s="66"/>
      <c r="IE218" s="66"/>
      <c r="IF218" s="66"/>
      <c r="IG218" s="66"/>
      <c r="IH218" s="66"/>
      <c r="II218" s="66"/>
      <c r="IJ218" s="66"/>
      <c r="IK218" s="66"/>
      <c r="IL218" s="66"/>
      <c r="IM218" s="66"/>
      <c r="IN218" s="66"/>
      <c r="IO218" s="66"/>
      <c r="IP218" s="66"/>
      <c r="IQ218" s="66"/>
      <c r="IR218" s="66"/>
      <c r="IS218" s="66"/>
      <c r="IT218" s="66"/>
      <c r="IU218" s="66"/>
      <c r="IV218" s="66"/>
      <c r="IW218" s="66"/>
      <c r="IX218" s="66"/>
      <c r="IY218" s="66"/>
      <c r="IZ218" s="66"/>
      <c r="JA218" s="66"/>
      <c r="JB218" s="66"/>
      <c r="JC218" s="66"/>
      <c r="JD218" s="66"/>
      <c r="JE218" s="66"/>
      <c r="JF218" s="66"/>
      <c r="JG218" s="66"/>
      <c r="JH218" s="66"/>
      <c r="JI218" s="66"/>
      <c r="JJ218" s="66"/>
      <c r="JK218" s="66"/>
      <c r="JL218" s="66"/>
      <c r="JM218" s="66"/>
      <c r="JN218" s="66"/>
      <c r="JO218" s="66"/>
      <c r="JP218" s="66"/>
      <c r="JQ218" s="66"/>
      <c r="JR218" s="66"/>
      <c r="JS218" s="66"/>
      <c r="JT218" s="66"/>
      <c r="JU218" s="66"/>
      <c r="JV218" s="66"/>
      <c r="JW218" s="66">
        <v>1</v>
      </c>
      <c r="JX218" s="66">
        <v>2</v>
      </c>
      <c r="JY218" s="66">
        <v>1</v>
      </c>
      <c r="JZ218" s="66">
        <v>4</v>
      </c>
      <c r="KA218" s="66"/>
      <c r="KB218" s="66"/>
      <c r="KC218" s="66"/>
      <c r="KD218" s="66"/>
      <c r="KE218" s="66"/>
      <c r="KF218" s="66"/>
      <c r="KG218" s="66"/>
      <c r="KH218" s="66"/>
      <c r="KI218" s="66"/>
      <c r="KJ218" s="66"/>
      <c r="KK218" s="66">
        <v>1</v>
      </c>
      <c r="KL218" s="66">
        <v>4</v>
      </c>
      <c r="KM218" s="66"/>
      <c r="KN218" s="66"/>
      <c r="KO218" s="66">
        <v>1</v>
      </c>
      <c r="KP218" s="66"/>
      <c r="KQ218" s="66"/>
      <c r="KR218" s="66"/>
      <c r="KS218" s="66"/>
      <c r="KT218" s="66"/>
      <c r="KU218" s="66"/>
      <c r="KV218" s="66"/>
      <c r="KW218" s="66"/>
      <c r="KX218" s="66"/>
      <c r="KY218" s="66"/>
      <c r="KZ218" s="66"/>
      <c r="LA218" s="66"/>
      <c r="LB218" s="66"/>
      <c r="LC218" s="66"/>
      <c r="LD218" s="66"/>
      <c r="LE218" s="66"/>
      <c r="LF218" s="66"/>
      <c r="LG218" s="66"/>
      <c r="LH218" s="66"/>
      <c r="LI218" s="66"/>
      <c r="LJ218" s="66"/>
      <c r="LK218" s="66"/>
      <c r="LL218" s="66"/>
      <c r="LM218" s="66"/>
      <c r="LN218" s="66"/>
      <c r="LO218" s="66"/>
      <c r="LP218" s="66"/>
      <c r="LQ218" s="66"/>
      <c r="LR218" s="66">
        <v>5</v>
      </c>
      <c r="LS218" s="66"/>
      <c r="LT218" s="66"/>
      <c r="LU218" s="66">
        <v>1</v>
      </c>
      <c r="LV218" s="66">
        <v>2</v>
      </c>
      <c r="LW218" s="66"/>
      <c r="LX218" s="66"/>
      <c r="LY218" s="66"/>
    </row>
    <row r="219" spans="1:337" ht="15.75">
      <c r="A219" s="442">
        <v>218</v>
      </c>
      <c r="B219" s="175" t="s">
        <v>443</v>
      </c>
      <c r="C219" s="162" t="s">
        <v>523</v>
      </c>
      <c r="D219" s="191" t="s">
        <v>524</v>
      </c>
      <c r="E219" s="191" t="s">
        <v>524</v>
      </c>
      <c r="F219" s="186">
        <v>1020400750952</v>
      </c>
      <c r="G219" s="138">
        <v>411086928</v>
      </c>
      <c r="H219" s="384" t="s">
        <v>519</v>
      </c>
      <c r="I219" s="391">
        <v>10</v>
      </c>
      <c r="K219" s="1">
        <v>1</v>
      </c>
      <c r="L219" s="1">
        <v>4</v>
      </c>
      <c r="O219" s="1">
        <v>5</v>
      </c>
      <c r="P219" s="1">
        <v>5</v>
      </c>
      <c r="AY219" s="1">
        <v>5</v>
      </c>
      <c r="AZ219" s="1">
        <v>5</v>
      </c>
      <c r="BC219" s="1">
        <v>1</v>
      </c>
      <c r="BD219" s="1">
        <v>3</v>
      </c>
      <c r="BG219" s="1">
        <v>1</v>
      </c>
      <c r="BH219" s="1">
        <v>1</v>
      </c>
      <c r="BO219" s="1">
        <v>1</v>
      </c>
      <c r="BP219" s="1">
        <v>1</v>
      </c>
      <c r="BS219" s="1">
        <v>3</v>
      </c>
      <c r="BT219" s="1">
        <v>12</v>
      </c>
      <c r="CA219" s="1">
        <v>2</v>
      </c>
      <c r="CB219" s="1">
        <v>2</v>
      </c>
      <c r="CU219" s="1">
        <v>2</v>
      </c>
      <c r="CV219" s="1">
        <v>18</v>
      </c>
      <c r="CY219" s="1">
        <v>5</v>
      </c>
      <c r="CZ219" s="1">
        <f t="shared" si="18"/>
        <v>50</v>
      </c>
      <c r="EE219" s="1">
        <v>6</v>
      </c>
      <c r="EF219" s="1">
        <f t="shared" si="19"/>
        <v>6</v>
      </c>
      <c r="EI219" s="1">
        <v>6</v>
      </c>
      <c r="EJ219" s="1">
        <f t="shared" si="20"/>
        <v>6</v>
      </c>
      <c r="FO219" s="63"/>
      <c r="FP219" s="63"/>
      <c r="FQ219" s="63"/>
      <c r="FR219" s="63"/>
      <c r="FS219" s="63"/>
      <c r="FT219" s="63"/>
      <c r="FU219" s="63"/>
      <c r="FV219" s="63"/>
      <c r="FW219" s="63"/>
      <c r="FX219" s="63"/>
      <c r="FY219" s="63"/>
      <c r="FZ219" s="63"/>
      <c r="GA219" s="63"/>
      <c r="GB219" s="63"/>
      <c r="GC219" s="63"/>
      <c r="GD219" s="63"/>
      <c r="GE219" s="63"/>
      <c r="GF219" s="63"/>
      <c r="GG219" s="63"/>
      <c r="GH219" s="63"/>
      <c r="GI219" s="63"/>
      <c r="GJ219" s="63"/>
      <c r="GK219" s="63">
        <v>1</v>
      </c>
      <c r="GL219" s="63">
        <v>2</v>
      </c>
      <c r="GM219" s="63"/>
      <c r="GN219" s="63"/>
      <c r="GO219" s="63"/>
      <c r="GP219" s="63"/>
      <c r="GQ219" s="63"/>
      <c r="GR219" s="63"/>
      <c r="GS219" s="63">
        <v>2</v>
      </c>
      <c r="GT219" s="63">
        <v>8</v>
      </c>
      <c r="GU219" s="63">
        <v>2</v>
      </c>
      <c r="GV219" s="63">
        <v>6</v>
      </c>
      <c r="GW219" s="63"/>
      <c r="GX219" s="63"/>
      <c r="GY219" s="63"/>
      <c r="GZ219" s="63"/>
      <c r="HA219" s="63"/>
      <c r="HB219" s="63"/>
      <c r="HC219" s="63"/>
      <c r="HD219" s="63"/>
      <c r="HE219" s="63"/>
      <c r="HF219" s="63"/>
      <c r="HG219" s="63"/>
      <c r="HH219" s="63"/>
      <c r="HI219" s="63"/>
      <c r="HJ219" s="63"/>
      <c r="HK219" s="63"/>
      <c r="HL219" s="63"/>
      <c r="HM219" s="63"/>
      <c r="HN219" s="63"/>
      <c r="HO219" s="63"/>
      <c r="HP219" s="63"/>
      <c r="HQ219" s="63"/>
      <c r="HR219" s="63"/>
      <c r="HS219" s="63">
        <v>1</v>
      </c>
      <c r="HT219" s="63">
        <v>2</v>
      </c>
      <c r="HU219" s="63"/>
      <c r="HV219" s="63"/>
      <c r="HW219" s="63"/>
      <c r="HX219" s="63"/>
      <c r="HY219" s="63"/>
      <c r="HZ219" s="63"/>
      <c r="IA219" s="63"/>
      <c r="IB219" s="63"/>
      <c r="IC219" s="63"/>
      <c r="ID219" s="63"/>
      <c r="IE219" s="63"/>
      <c r="IF219" s="63"/>
      <c r="IG219" s="63"/>
      <c r="IH219" s="63"/>
      <c r="II219" s="63"/>
      <c r="IJ219" s="63"/>
      <c r="IK219" s="63"/>
      <c r="IL219" s="63"/>
      <c r="IM219" s="63"/>
      <c r="IN219" s="63"/>
      <c r="IO219" s="63"/>
      <c r="IP219" s="63"/>
      <c r="IQ219" s="63"/>
      <c r="IR219" s="63"/>
      <c r="IS219" s="63"/>
      <c r="IT219" s="63"/>
      <c r="IU219" s="63"/>
      <c r="IV219" s="63"/>
      <c r="IW219" s="63"/>
      <c r="IX219" s="63"/>
      <c r="IY219" s="63"/>
      <c r="IZ219" s="63"/>
      <c r="JA219" s="63"/>
      <c r="JB219" s="63"/>
      <c r="JC219" s="63"/>
      <c r="JD219" s="63"/>
      <c r="JE219" s="63"/>
      <c r="JF219" s="63"/>
      <c r="JG219" s="63"/>
      <c r="JH219" s="63"/>
      <c r="JI219" s="63"/>
      <c r="JJ219" s="63"/>
      <c r="JK219" s="63"/>
      <c r="JL219" s="63"/>
      <c r="JM219" s="63"/>
      <c r="JN219" s="63"/>
      <c r="JO219" s="63"/>
      <c r="JP219" s="63"/>
      <c r="JQ219" s="63"/>
      <c r="JR219" s="63"/>
      <c r="JS219" s="63"/>
      <c r="JT219" s="63"/>
      <c r="JU219" s="63"/>
      <c r="JV219" s="63"/>
      <c r="JW219" s="63">
        <v>1</v>
      </c>
      <c r="JX219" s="63">
        <v>2</v>
      </c>
      <c r="JY219" s="63">
        <v>1</v>
      </c>
      <c r="JZ219" s="63">
        <v>4</v>
      </c>
      <c r="KA219" s="63"/>
      <c r="KB219" s="63"/>
      <c r="KC219" s="63"/>
      <c r="KD219" s="63"/>
      <c r="KE219" s="63"/>
      <c r="KF219" s="63"/>
      <c r="KG219" s="63"/>
      <c r="KH219" s="63"/>
      <c r="KI219" s="63"/>
      <c r="KJ219" s="63"/>
      <c r="KK219" s="63"/>
      <c r="KL219" s="63"/>
      <c r="KM219" s="63"/>
      <c r="KN219" s="63"/>
      <c r="KO219" s="63">
        <v>1</v>
      </c>
      <c r="KP219" s="63"/>
      <c r="KQ219" s="63"/>
      <c r="KR219" s="63"/>
      <c r="KS219" s="63"/>
      <c r="KT219" s="63"/>
      <c r="KU219" s="63"/>
      <c r="KV219" s="63"/>
      <c r="KW219" s="63"/>
      <c r="KX219" s="63"/>
      <c r="KY219" s="63"/>
      <c r="KZ219" s="63"/>
      <c r="LA219" s="63"/>
      <c r="LB219" s="63"/>
      <c r="LC219" s="63"/>
      <c r="LD219" s="63"/>
      <c r="LE219" s="63"/>
      <c r="LF219" s="63"/>
      <c r="LG219" s="63"/>
      <c r="LH219" s="63"/>
      <c r="LI219" s="63"/>
      <c r="LJ219" s="63"/>
      <c r="LK219" s="63"/>
      <c r="LL219" s="63"/>
      <c r="LM219" s="63"/>
      <c r="LN219" s="63"/>
      <c r="LO219" s="63"/>
      <c r="LP219" s="63"/>
      <c r="LQ219" s="63"/>
      <c r="LR219" s="63">
        <v>5</v>
      </c>
      <c r="LS219" s="63"/>
      <c r="LT219" s="63"/>
      <c r="LU219" s="63">
        <v>1</v>
      </c>
      <c r="LV219" s="63">
        <v>2</v>
      </c>
      <c r="LW219" s="63"/>
      <c r="LX219" s="63"/>
      <c r="LY219" s="63"/>
    </row>
    <row r="220" spans="1:337" ht="15.75">
      <c r="A220" s="444">
        <v>219</v>
      </c>
      <c r="B220" s="175" t="s">
        <v>443</v>
      </c>
      <c r="C220" s="191" t="s">
        <v>525</v>
      </c>
      <c r="D220" s="191" t="s">
        <v>526</v>
      </c>
      <c r="E220" s="191" t="s">
        <v>526</v>
      </c>
      <c r="F220" s="186">
        <v>1020400747201</v>
      </c>
      <c r="G220" s="138">
        <v>411091220</v>
      </c>
      <c r="H220" s="384" t="s">
        <v>417</v>
      </c>
      <c r="I220" s="391">
        <v>10</v>
      </c>
      <c r="K220" s="1">
        <v>1</v>
      </c>
      <c r="L220" s="1">
        <v>4</v>
      </c>
      <c r="O220" s="1">
        <v>5</v>
      </c>
      <c r="P220" s="1">
        <v>5</v>
      </c>
      <c r="AY220" s="1">
        <v>5</v>
      </c>
      <c r="AZ220" s="1">
        <v>5</v>
      </c>
      <c r="BC220" s="1">
        <v>1</v>
      </c>
      <c r="BD220" s="1">
        <v>3</v>
      </c>
      <c r="BG220" s="1">
        <v>1</v>
      </c>
      <c r="BH220" s="1">
        <v>1</v>
      </c>
      <c r="BO220" s="1">
        <v>1</v>
      </c>
      <c r="BP220" s="1">
        <v>1</v>
      </c>
      <c r="BS220" s="1">
        <v>3</v>
      </c>
      <c r="BT220" s="1">
        <v>12</v>
      </c>
      <c r="CA220" s="1">
        <v>2</v>
      </c>
      <c r="CB220" s="1">
        <v>2</v>
      </c>
      <c r="CU220" s="1">
        <v>2</v>
      </c>
      <c r="CV220" s="1">
        <v>18</v>
      </c>
      <c r="CY220" s="1">
        <v>5</v>
      </c>
      <c r="CZ220" s="1">
        <f t="shared" si="18"/>
        <v>50</v>
      </c>
      <c r="EE220" s="1">
        <v>3</v>
      </c>
      <c r="EF220" s="1">
        <f t="shared" si="19"/>
        <v>3</v>
      </c>
      <c r="EI220" s="1">
        <v>3</v>
      </c>
      <c r="EJ220" s="1">
        <f t="shared" si="20"/>
        <v>3</v>
      </c>
      <c r="FO220" s="63"/>
      <c r="FP220" s="63"/>
      <c r="FQ220" s="63"/>
      <c r="FR220" s="63"/>
      <c r="FS220" s="63"/>
      <c r="FT220" s="63"/>
      <c r="FU220" s="63"/>
      <c r="FV220" s="63"/>
      <c r="FW220" s="63"/>
      <c r="FX220" s="63"/>
      <c r="FY220" s="63"/>
      <c r="FZ220" s="63"/>
      <c r="GA220" s="63"/>
      <c r="GB220" s="63"/>
      <c r="GC220" s="63"/>
      <c r="GD220" s="63"/>
      <c r="GE220" s="63"/>
      <c r="GF220" s="63"/>
      <c r="GG220" s="63"/>
      <c r="GH220" s="63"/>
      <c r="GI220" s="63"/>
      <c r="GJ220" s="63"/>
      <c r="GK220" s="63">
        <v>1</v>
      </c>
      <c r="GL220" s="63">
        <v>2</v>
      </c>
      <c r="GM220" s="63"/>
      <c r="GN220" s="63"/>
      <c r="GO220" s="63"/>
      <c r="GP220" s="63"/>
      <c r="GQ220" s="63"/>
      <c r="GR220" s="63"/>
      <c r="GS220" s="63">
        <v>2</v>
      </c>
      <c r="GT220" s="63">
        <v>8</v>
      </c>
      <c r="GU220" s="63">
        <v>2</v>
      </c>
      <c r="GV220" s="63">
        <v>6</v>
      </c>
      <c r="GW220" s="63"/>
      <c r="GX220" s="63"/>
      <c r="GY220" s="63"/>
      <c r="GZ220" s="63"/>
      <c r="HA220" s="63"/>
      <c r="HB220" s="63"/>
      <c r="HC220" s="63"/>
      <c r="HD220" s="63"/>
      <c r="HE220" s="63"/>
      <c r="HF220" s="63"/>
      <c r="HG220" s="63"/>
      <c r="HH220" s="63"/>
      <c r="HI220" s="63"/>
      <c r="HJ220" s="63"/>
      <c r="HK220" s="63"/>
      <c r="HL220" s="63"/>
      <c r="HM220" s="63"/>
      <c r="HN220" s="63"/>
      <c r="HO220" s="63"/>
      <c r="HP220" s="63"/>
      <c r="HQ220" s="63"/>
      <c r="HR220" s="63"/>
      <c r="HS220" s="63"/>
      <c r="HT220" s="63"/>
      <c r="HU220" s="63"/>
      <c r="HV220" s="63"/>
      <c r="HW220" s="63"/>
      <c r="HX220" s="63"/>
      <c r="HY220" s="63"/>
      <c r="HZ220" s="63"/>
      <c r="IA220" s="63"/>
      <c r="IB220" s="63"/>
      <c r="IC220" s="63"/>
      <c r="ID220" s="63"/>
      <c r="IE220" s="63"/>
      <c r="IF220" s="63"/>
      <c r="IG220" s="63"/>
      <c r="IH220" s="63"/>
      <c r="II220" s="63"/>
      <c r="IJ220" s="63"/>
      <c r="IK220" s="63"/>
      <c r="IL220" s="63"/>
      <c r="IM220" s="63"/>
      <c r="IN220" s="63"/>
      <c r="IO220" s="63"/>
      <c r="IP220" s="63"/>
      <c r="IQ220" s="63"/>
      <c r="IR220" s="63"/>
      <c r="IS220" s="63"/>
      <c r="IT220" s="63"/>
      <c r="IU220" s="63"/>
      <c r="IV220" s="63"/>
      <c r="IW220" s="63"/>
      <c r="IX220" s="63"/>
      <c r="IY220" s="63"/>
      <c r="IZ220" s="63"/>
      <c r="JA220" s="63"/>
      <c r="JB220" s="63"/>
      <c r="JC220" s="63"/>
      <c r="JD220" s="63"/>
      <c r="JE220" s="63"/>
      <c r="JF220" s="63"/>
      <c r="JG220" s="63"/>
      <c r="JH220" s="63"/>
      <c r="JI220" s="63"/>
      <c r="JJ220" s="63"/>
      <c r="JK220" s="63"/>
      <c r="JL220" s="63"/>
      <c r="JM220" s="63"/>
      <c r="JN220" s="63"/>
      <c r="JO220" s="63"/>
      <c r="JP220" s="63"/>
      <c r="JQ220" s="63"/>
      <c r="JR220" s="63"/>
      <c r="JS220" s="63"/>
      <c r="JT220" s="63"/>
      <c r="JU220" s="63"/>
      <c r="JV220" s="63"/>
      <c r="JW220" s="63">
        <v>1</v>
      </c>
      <c r="JX220" s="63">
        <v>2</v>
      </c>
      <c r="JY220" s="63">
        <v>1</v>
      </c>
      <c r="JZ220" s="63">
        <v>4</v>
      </c>
      <c r="KA220" s="63"/>
      <c r="KB220" s="63"/>
      <c r="KC220" s="63"/>
      <c r="KD220" s="63"/>
      <c r="KE220" s="63"/>
      <c r="KF220" s="63"/>
      <c r="KG220" s="63"/>
      <c r="KH220" s="63"/>
      <c r="KI220" s="63"/>
      <c r="KJ220" s="63"/>
      <c r="KK220" s="63"/>
      <c r="KL220" s="63"/>
      <c r="KM220" s="63"/>
      <c r="KN220" s="63"/>
      <c r="KO220" s="63">
        <v>1</v>
      </c>
      <c r="KP220" s="63"/>
      <c r="KQ220" s="63"/>
      <c r="KR220" s="63"/>
      <c r="KS220" s="63"/>
      <c r="KT220" s="63"/>
      <c r="KU220" s="63"/>
      <c r="KV220" s="63"/>
      <c r="KW220" s="63"/>
      <c r="KX220" s="63"/>
      <c r="KY220" s="63"/>
      <c r="KZ220" s="63"/>
      <c r="LA220" s="63"/>
      <c r="LB220" s="63"/>
      <c r="LC220" s="63"/>
      <c r="LD220" s="63"/>
      <c r="LE220" s="63"/>
      <c r="LF220" s="63"/>
      <c r="LG220" s="63"/>
      <c r="LH220" s="63"/>
      <c r="LI220" s="63"/>
      <c r="LJ220" s="63"/>
      <c r="LK220" s="63"/>
      <c r="LL220" s="63"/>
      <c r="LM220" s="63"/>
      <c r="LN220" s="63"/>
      <c r="LO220" s="63"/>
      <c r="LP220" s="63"/>
      <c r="LQ220" s="63"/>
      <c r="LR220" s="63">
        <v>5</v>
      </c>
      <c r="LS220" s="63"/>
      <c r="LT220" s="63"/>
      <c r="LU220" s="63">
        <v>1</v>
      </c>
      <c r="LV220" s="63">
        <v>2</v>
      </c>
      <c r="LW220" s="63"/>
      <c r="LX220" s="63"/>
      <c r="LY220" s="63"/>
    </row>
    <row r="221" spans="1:337" ht="15.75">
      <c r="A221" s="442">
        <v>220</v>
      </c>
      <c r="B221" s="175" t="s">
        <v>443</v>
      </c>
      <c r="C221" s="191" t="s">
        <v>525</v>
      </c>
      <c r="D221" s="190" t="s">
        <v>526</v>
      </c>
      <c r="E221" s="190" t="s">
        <v>527</v>
      </c>
      <c r="F221" s="186">
        <v>1020400747201</v>
      </c>
      <c r="G221" s="138">
        <v>411091221</v>
      </c>
      <c r="H221" s="384" t="s">
        <v>417</v>
      </c>
      <c r="I221" s="391">
        <v>10</v>
      </c>
      <c r="K221" s="1">
        <v>1</v>
      </c>
      <c r="L221" s="1">
        <v>4</v>
      </c>
      <c r="AY221" s="1">
        <v>5</v>
      </c>
      <c r="AZ221" s="1">
        <v>5</v>
      </c>
      <c r="BC221" s="1">
        <v>1</v>
      </c>
      <c r="BD221" s="1">
        <v>3</v>
      </c>
      <c r="BG221" s="1">
        <v>1</v>
      </c>
      <c r="BH221" s="1">
        <v>1</v>
      </c>
      <c r="CA221" s="1">
        <v>2</v>
      </c>
      <c r="CB221" s="1">
        <v>2</v>
      </c>
      <c r="CU221" s="1">
        <v>2</v>
      </c>
      <c r="CV221" s="1">
        <v>18</v>
      </c>
      <c r="CY221" s="1">
        <v>5</v>
      </c>
      <c r="CZ221" s="1">
        <f t="shared" si="18"/>
        <v>50</v>
      </c>
      <c r="EE221" s="1">
        <v>3</v>
      </c>
      <c r="EF221" s="1">
        <f t="shared" si="19"/>
        <v>3</v>
      </c>
      <c r="EI221" s="1">
        <v>3</v>
      </c>
      <c r="EJ221" s="1">
        <f t="shared" si="20"/>
        <v>3</v>
      </c>
      <c r="FO221" s="63"/>
      <c r="FP221" s="63"/>
      <c r="FQ221" s="63"/>
      <c r="FR221" s="63"/>
      <c r="FS221" s="63"/>
      <c r="FT221" s="63"/>
      <c r="FU221" s="63"/>
      <c r="FV221" s="63"/>
      <c r="FW221" s="63"/>
      <c r="FX221" s="63"/>
      <c r="FY221" s="63"/>
      <c r="FZ221" s="63"/>
      <c r="GA221" s="63"/>
      <c r="GB221" s="63"/>
      <c r="GC221" s="63"/>
      <c r="GD221" s="63"/>
      <c r="GE221" s="63"/>
      <c r="GF221" s="63"/>
      <c r="GG221" s="63"/>
      <c r="GH221" s="63"/>
      <c r="GI221" s="63"/>
      <c r="GJ221" s="63"/>
      <c r="GK221" s="63"/>
      <c r="GL221" s="63"/>
      <c r="GM221" s="63"/>
      <c r="GN221" s="63"/>
      <c r="GO221" s="63"/>
      <c r="GP221" s="63"/>
      <c r="GQ221" s="63"/>
      <c r="GR221" s="63"/>
      <c r="GS221" s="63">
        <v>2</v>
      </c>
      <c r="GT221" s="63">
        <v>8</v>
      </c>
      <c r="GU221" s="63">
        <v>2</v>
      </c>
      <c r="GV221" s="63">
        <v>6</v>
      </c>
      <c r="GW221" s="63"/>
      <c r="GX221" s="63"/>
      <c r="GY221" s="63"/>
      <c r="GZ221" s="63"/>
      <c r="HA221" s="63"/>
      <c r="HB221" s="63"/>
      <c r="HC221" s="63"/>
      <c r="HD221" s="63"/>
      <c r="HE221" s="63"/>
      <c r="HF221" s="63"/>
      <c r="HG221" s="63"/>
      <c r="HH221" s="63"/>
      <c r="HI221" s="63"/>
      <c r="HJ221" s="63"/>
      <c r="HK221" s="63"/>
      <c r="HL221" s="63"/>
      <c r="HM221" s="63"/>
      <c r="HN221" s="63"/>
      <c r="HO221" s="63"/>
      <c r="HP221" s="63"/>
      <c r="HQ221" s="63"/>
      <c r="HR221" s="63"/>
      <c r="HS221" s="63"/>
      <c r="HT221" s="63"/>
      <c r="HU221" s="63"/>
      <c r="HV221" s="63"/>
      <c r="HW221" s="63"/>
      <c r="HX221" s="63"/>
      <c r="HY221" s="63"/>
      <c r="HZ221" s="63"/>
      <c r="IA221" s="63"/>
      <c r="IB221" s="63"/>
      <c r="IC221" s="63"/>
      <c r="ID221" s="63"/>
      <c r="IE221" s="63"/>
      <c r="IF221" s="63"/>
      <c r="IG221" s="63"/>
      <c r="IH221" s="63"/>
      <c r="II221" s="63"/>
      <c r="IJ221" s="63"/>
      <c r="IK221" s="63"/>
      <c r="IL221" s="63"/>
      <c r="IM221" s="63"/>
      <c r="IN221" s="63"/>
      <c r="IO221" s="63"/>
      <c r="IP221" s="63"/>
      <c r="IQ221" s="63"/>
      <c r="IR221" s="63"/>
      <c r="IS221" s="63"/>
      <c r="IT221" s="63"/>
      <c r="IU221" s="63">
        <v>1</v>
      </c>
      <c r="IV221" s="63">
        <v>1</v>
      </c>
      <c r="IW221" s="63"/>
      <c r="IX221" s="63"/>
      <c r="IY221" s="63"/>
      <c r="IZ221" s="63"/>
      <c r="JA221" s="63"/>
      <c r="JB221" s="63"/>
      <c r="JC221" s="63"/>
      <c r="JD221" s="63"/>
      <c r="JE221" s="63"/>
      <c r="JF221" s="63"/>
      <c r="JG221" s="63"/>
      <c r="JH221" s="63"/>
      <c r="JI221" s="63"/>
      <c r="JJ221" s="63"/>
      <c r="JK221" s="63"/>
      <c r="JL221" s="63"/>
      <c r="JM221" s="63"/>
      <c r="JN221" s="63"/>
      <c r="JO221" s="63"/>
      <c r="JP221" s="63"/>
      <c r="JQ221" s="63"/>
      <c r="JR221" s="63"/>
      <c r="JS221" s="63"/>
      <c r="JT221" s="63"/>
      <c r="JU221" s="63"/>
      <c r="JV221" s="63"/>
      <c r="JW221" s="63">
        <v>1</v>
      </c>
      <c r="JX221" s="63">
        <v>2</v>
      </c>
      <c r="JY221" s="63">
        <v>1</v>
      </c>
      <c r="JZ221" s="63">
        <v>4</v>
      </c>
      <c r="KA221" s="63"/>
      <c r="KB221" s="63"/>
      <c r="KC221" s="63"/>
      <c r="KD221" s="63"/>
      <c r="KE221" s="63"/>
      <c r="KF221" s="63"/>
      <c r="KG221" s="63"/>
      <c r="KH221" s="63"/>
      <c r="KI221" s="63"/>
      <c r="KJ221" s="63"/>
      <c r="KK221" s="63"/>
      <c r="KL221" s="63"/>
      <c r="KM221" s="63"/>
      <c r="KN221" s="63"/>
      <c r="KO221" s="63">
        <v>1</v>
      </c>
      <c r="KP221" s="63"/>
      <c r="KQ221" s="63"/>
      <c r="KR221" s="63"/>
      <c r="KS221" s="63"/>
      <c r="KT221" s="63"/>
      <c r="KU221" s="63"/>
      <c r="KV221" s="63"/>
      <c r="KW221" s="63"/>
      <c r="KX221" s="63"/>
      <c r="KY221" s="63"/>
      <c r="KZ221" s="63"/>
      <c r="LA221" s="63"/>
      <c r="LB221" s="63"/>
      <c r="LC221" s="63"/>
      <c r="LD221" s="63"/>
      <c r="LE221" s="63"/>
      <c r="LF221" s="63"/>
      <c r="LG221" s="63"/>
      <c r="LH221" s="63"/>
      <c r="LI221" s="63"/>
      <c r="LJ221" s="63"/>
      <c r="LK221" s="63"/>
      <c r="LL221" s="63"/>
      <c r="LM221" s="63"/>
      <c r="LN221" s="63"/>
      <c r="LO221" s="63"/>
      <c r="LP221" s="63"/>
      <c r="LQ221" s="63"/>
      <c r="LR221" s="63">
        <v>5</v>
      </c>
      <c r="LS221" s="63"/>
      <c r="LT221" s="63"/>
      <c r="LU221" s="63">
        <v>1</v>
      </c>
      <c r="LV221" s="63">
        <v>2</v>
      </c>
      <c r="LW221" s="63"/>
      <c r="LX221" s="63"/>
      <c r="LY221" s="63"/>
    </row>
    <row r="222" spans="1:337" ht="15.75">
      <c r="A222" s="444">
        <v>221</v>
      </c>
      <c r="B222" s="175" t="s">
        <v>443</v>
      </c>
      <c r="C222" s="161" t="s">
        <v>528</v>
      </c>
      <c r="D222" s="191" t="s">
        <v>529</v>
      </c>
      <c r="E222" s="191" t="s">
        <v>529</v>
      </c>
      <c r="F222" s="186">
        <v>1020400748444</v>
      </c>
      <c r="G222" s="138">
        <v>411091290</v>
      </c>
      <c r="H222" s="384" t="s">
        <v>519</v>
      </c>
      <c r="I222" s="391">
        <v>10</v>
      </c>
      <c r="K222" s="1">
        <v>1</v>
      </c>
      <c r="L222" s="1">
        <v>4</v>
      </c>
      <c r="O222" s="1">
        <v>5</v>
      </c>
      <c r="P222" s="1">
        <v>5</v>
      </c>
      <c r="AY222" s="1">
        <v>5</v>
      </c>
      <c r="AZ222" s="1">
        <v>5</v>
      </c>
      <c r="BC222" s="1">
        <v>1</v>
      </c>
      <c r="BD222" s="1">
        <v>3</v>
      </c>
      <c r="BG222" s="1">
        <v>1</v>
      </c>
      <c r="BH222" s="1">
        <v>1</v>
      </c>
      <c r="BO222" s="1">
        <v>1</v>
      </c>
      <c r="BP222" s="1">
        <v>1</v>
      </c>
      <c r="BS222" s="1">
        <v>3</v>
      </c>
      <c r="BT222" s="1">
        <v>12</v>
      </c>
      <c r="CA222" s="1">
        <v>2</v>
      </c>
      <c r="CB222" s="1">
        <v>2</v>
      </c>
      <c r="CU222" s="1">
        <v>2</v>
      </c>
      <c r="CV222" s="1">
        <v>18</v>
      </c>
      <c r="CY222" s="1">
        <v>5</v>
      </c>
      <c r="CZ222" s="1">
        <f t="shared" si="18"/>
        <v>50</v>
      </c>
      <c r="EE222" s="1">
        <v>3</v>
      </c>
      <c r="EF222" s="1">
        <f t="shared" si="19"/>
        <v>3</v>
      </c>
      <c r="EI222" s="1">
        <v>3</v>
      </c>
      <c r="EJ222" s="1">
        <f t="shared" si="20"/>
        <v>3</v>
      </c>
      <c r="FO222" s="63"/>
      <c r="FP222" s="63"/>
      <c r="FQ222" s="63"/>
      <c r="FR222" s="63"/>
      <c r="FS222" s="63"/>
      <c r="FT222" s="63"/>
      <c r="FU222" s="63"/>
      <c r="FV222" s="63"/>
      <c r="FW222" s="63"/>
      <c r="FX222" s="63"/>
      <c r="FY222" s="63"/>
      <c r="FZ222" s="63"/>
      <c r="GA222" s="63"/>
      <c r="GB222" s="63"/>
      <c r="GC222" s="63"/>
      <c r="GD222" s="63"/>
      <c r="GE222" s="63"/>
      <c r="GF222" s="63"/>
      <c r="GG222" s="63"/>
      <c r="GH222" s="63"/>
      <c r="GI222" s="63"/>
      <c r="GJ222" s="63"/>
      <c r="GK222" s="63">
        <v>1</v>
      </c>
      <c r="GL222" s="63">
        <v>2</v>
      </c>
      <c r="GM222" s="63"/>
      <c r="GN222" s="63"/>
      <c r="GO222" s="63"/>
      <c r="GP222" s="63"/>
      <c r="GQ222" s="63"/>
      <c r="GR222" s="63"/>
      <c r="GS222" s="63">
        <v>2</v>
      </c>
      <c r="GT222" s="63">
        <v>8</v>
      </c>
      <c r="GU222" s="63">
        <v>2</v>
      </c>
      <c r="GV222" s="63">
        <v>6</v>
      </c>
      <c r="GW222" s="63"/>
      <c r="GX222" s="63"/>
      <c r="GY222" s="63"/>
      <c r="GZ222" s="63"/>
      <c r="HA222" s="63"/>
      <c r="HB222" s="63"/>
      <c r="HC222" s="63"/>
      <c r="HD222" s="63"/>
      <c r="HE222" s="63"/>
      <c r="HF222" s="63"/>
      <c r="HG222" s="63"/>
      <c r="HH222" s="63"/>
      <c r="HI222" s="63"/>
      <c r="HJ222" s="63"/>
      <c r="HK222" s="63"/>
      <c r="HL222" s="63"/>
      <c r="HM222" s="63"/>
      <c r="HN222" s="63"/>
      <c r="HO222" s="63"/>
      <c r="HP222" s="63"/>
      <c r="HQ222" s="63"/>
      <c r="HR222" s="63"/>
      <c r="HS222" s="63">
        <v>1</v>
      </c>
      <c r="HT222" s="63">
        <v>2</v>
      </c>
      <c r="HU222" s="63"/>
      <c r="HV222" s="63"/>
      <c r="HW222" s="63"/>
      <c r="HX222" s="63"/>
      <c r="HY222" s="63"/>
      <c r="HZ222" s="63"/>
      <c r="IA222" s="63"/>
      <c r="IB222" s="63"/>
      <c r="IC222" s="63"/>
      <c r="ID222" s="63"/>
      <c r="IE222" s="63"/>
      <c r="IF222" s="63"/>
      <c r="IG222" s="63"/>
      <c r="IH222" s="63"/>
      <c r="II222" s="63"/>
      <c r="IJ222" s="63"/>
      <c r="IK222" s="63"/>
      <c r="IL222" s="63"/>
      <c r="IM222" s="63"/>
      <c r="IN222" s="63"/>
      <c r="IO222" s="63"/>
      <c r="IP222" s="63"/>
      <c r="IQ222" s="63"/>
      <c r="IR222" s="63"/>
      <c r="IS222" s="63"/>
      <c r="IT222" s="63"/>
      <c r="IU222" s="63"/>
      <c r="IV222" s="63"/>
      <c r="IW222" s="63"/>
      <c r="IX222" s="63"/>
      <c r="IY222" s="63"/>
      <c r="IZ222" s="63"/>
      <c r="JA222" s="63"/>
      <c r="JB222" s="63"/>
      <c r="JC222" s="63"/>
      <c r="JD222" s="63"/>
      <c r="JE222" s="63"/>
      <c r="JF222" s="63"/>
      <c r="JG222" s="63"/>
      <c r="JH222" s="63"/>
      <c r="JI222" s="63"/>
      <c r="JJ222" s="63"/>
      <c r="JK222" s="63"/>
      <c r="JL222" s="63"/>
      <c r="JM222" s="63"/>
      <c r="JN222" s="63"/>
      <c r="JO222" s="63"/>
      <c r="JP222" s="63"/>
      <c r="JQ222" s="63"/>
      <c r="JR222" s="63"/>
      <c r="JS222" s="63"/>
      <c r="JT222" s="63"/>
      <c r="JU222" s="63"/>
      <c r="JV222" s="63"/>
      <c r="JW222" s="63">
        <v>1</v>
      </c>
      <c r="JX222" s="63">
        <v>2</v>
      </c>
      <c r="JY222" s="63">
        <v>1</v>
      </c>
      <c r="JZ222" s="63">
        <v>4</v>
      </c>
      <c r="KA222" s="63"/>
      <c r="KB222" s="63"/>
      <c r="KC222" s="63"/>
      <c r="KD222" s="63"/>
      <c r="KE222" s="63"/>
      <c r="KF222" s="63"/>
      <c r="KG222" s="63"/>
      <c r="KH222" s="63"/>
      <c r="KI222" s="63"/>
      <c r="KJ222" s="63"/>
      <c r="KK222" s="63"/>
      <c r="KL222" s="63"/>
      <c r="KM222" s="63"/>
      <c r="KN222" s="63"/>
      <c r="KO222" s="63">
        <v>1</v>
      </c>
      <c r="KP222" s="63"/>
      <c r="KQ222" s="63"/>
      <c r="KR222" s="63"/>
      <c r="KS222" s="63"/>
      <c r="KT222" s="63"/>
      <c r="KU222" s="63"/>
      <c r="KV222" s="63"/>
      <c r="KW222" s="63"/>
      <c r="KX222" s="63"/>
      <c r="KY222" s="63"/>
      <c r="KZ222" s="63"/>
      <c r="LA222" s="63"/>
      <c r="LB222" s="63"/>
      <c r="LC222" s="63"/>
      <c r="LD222" s="63"/>
      <c r="LE222" s="63"/>
      <c r="LF222" s="63"/>
      <c r="LG222" s="63"/>
      <c r="LH222" s="63"/>
      <c r="LI222" s="63"/>
      <c r="LJ222" s="63"/>
      <c r="LK222" s="63"/>
      <c r="LL222" s="63"/>
      <c r="LM222" s="63"/>
      <c r="LN222" s="63"/>
      <c r="LO222" s="63"/>
      <c r="LP222" s="63"/>
      <c r="LQ222" s="63"/>
      <c r="LR222" s="63">
        <v>5</v>
      </c>
      <c r="LS222" s="63"/>
      <c r="LT222" s="63"/>
      <c r="LU222" s="63">
        <v>1</v>
      </c>
      <c r="LV222" s="63">
        <v>2</v>
      </c>
      <c r="LW222" s="63"/>
      <c r="LX222" s="63"/>
      <c r="LY222" s="63"/>
    </row>
    <row r="223" spans="1:337" ht="15.75">
      <c r="A223" s="442">
        <v>222</v>
      </c>
      <c r="B223" s="175" t="s">
        <v>443</v>
      </c>
      <c r="C223" s="161" t="s">
        <v>528</v>
      </c>
      <c r="D223" s="190" t="s">
        <v>529</v>
      </c>
      <c r="E223" s="190" t="s">
        <v>530</v>
      </c>
      <c r="F223" s="186">
        <v>1020400748444</v>
      </c>
      <c r="G223" s="138">
        <v>411091291</v>
      </c>
      <c r="H223" s="384" t="s">
        <v>519</v>
      </c>
      <c r="I223" s="391">
        <v>10</v>
      </c>
      <c r="K223" s="1">
        <v>1</v>
      </c>
      <c r="L223" s="1">
        <v>4</v>
      </c>
      <c r="AY223" s="1">
        <v>5</v>
      </c>
      <c r="AZ223" s="1">
        <v>5</v>
      </c>
      <c r="BC223" s="1">
        <v>1</v>
      </c>
      <c r="BD223" s="1">
        <v>3</v>
      </c>
      <c r="BG223" s="1">
        <v>1</v>
      </c>
      <c r="BH223" s="1">
        <v>1</v>
      </c>
      <c r="BO223" s="1">
        <v>1</v>
      </c>
      <c r="BP223" s="1">
        <v>1</v>
      </c>
      <c r="CA223" s="1">
        <v>2</v>
      </c>
      <c r="CB223" s="1">
        <v>2</v>
      </c>
      <c r="CU223" s="1">
        <v>2</v>
      </c>
      <c r="CV223" s="1">
        <v>18</v>
      </c>
      <c r="CY223" s="1">
        <v>5</v>
      </c>
      <c r="CZ223" s="1">
        <f t="shared" si="18"/>
        <v>50</v>
      </c>
      <c r="EE223" s="1">
        <v>3</v>
      </c>
      <c r="EF223" s="1">
        <f t="shared" si="19"/>
        <v>3</v>
      </c>
      <c r="EI223" s="1">
        <v>3</v>
      </c>
      <c r="EJ223" s="1">
        <f t="shared" si="20"/>
        <v>3</v>
      </c>
      <c r="FO223" s="63"/>
      <c r="FP223" s="63"/>
      <c r="FQ223" s="63"/>
      <c r="FR223" s="63"/>
      <c r="FS223" s="63"/>
      <c r="FT223" s="63"/>
      <c r="FU223" s="63"/>
      <c r="FV223" s="63"/>
      <c r="FW223" s="63"/>
      <c r="FX223" s="63"/>
      <c r="FY223" s="63"/>
      <c r="FZ223" s="63"/>
      <c r="GA223" s="63"/>
      <c r="GB223" s="63"/>
      <c r="GC223" s="63"/>
      <c r="GD223" s="63"/>
      <c r="GE223" s="63"/>
      <c r="GF223" s="63"/>
      <c r="GG223" s="63"/>
      <c r="GH223" s="63"/>
      <c r="GI223" s="63"/>
      <c r="GJ223" s="63"/>
      <c r="GK223" s="63"/>
      <c r="GL223" s="63"/>
      <c r="GM223" s="63"/>
      <c r="GN223" s="63"/>
      <c r="GO223" s="63"/>
      <c r="GP223" s="63"/>
      <c r="GQ223" s="63"/>
      <c r="GR223" s="63"/>
      <c r="GS223" s="63">
        <v>2</v>
      </c>
      <c r="GT223" s="63">
        <v>8</v>
      </c>
      <c r="GU223" s="63">
        <v>2</v>
      </c>
      <c r="GV223" s="63">
        <v>6</v>
      </c>
      <c r="GW223" s="63"/>
      <c r="GX223" s="63"/>
      <c r="GY223" s="63"/>
      <c r="GZ223" s="63"/>
      <c r="HA223" s="63"/>
      <c r="HB223" s="63"/>
      <c r="HC223" s="63"/>
      <c r="HD223" s="63"/>
      <c r="HE223" s="63"/>
      <c r="HF223" s="63"/>
      <c r="HG223" s="63"/>
      <c r="HH223" s="63"/>
      <c r="HI223" s="63"/>
      <c r="HJ223" s="63"/>
      <c r="HK223" s="63"/>
      <c r="HL223" s="63"/>
      <c r="HM223" s="63"/>
      <c r="HN223" s="63"/>
      <c r="HO223" s="63"/>
      <c r="HP223" s="63"/>
      <c r="HQ223" s="63"/>
      <c r="HR223" s="63"/>
      <c r="HS223" s="63"/>
      <c r="HT223" s="63"/>
      <c r="HU223" s="63"/>
      <c r="HV223" s="63"/>
      <c r="HW223" s="63"/>
      <c r="HX223" s="63"/>
      <c r="HY223" s="63"/>
      <c r="HZ223" s="63"/>
      <c r="IA223" s="63"/>
      <c r="IB223" s="63"/>
      <c r="IC223" s="63"/>
      <c r="ID223" s="63"/>
      <c r="IE223" s="63"/>
      <c r="IF223" s="63"/>
      <c r="IG223" s="63"/>
      <c r="IH223" s="63"/>
      <c r="II223" s="63"/>
      <c r="IJ223" s="63"/>
      <c r="IK223" s="63"/>
      <c r="IL223" s="63"/>
      <c r="IM223" s="63"/>
      <c r="IN223" s="63"/>
      <c r="IO223" s="63"/>
      <c r="IP223" s="63"/>
      <c r="IQ223" s="63"/>
      <c r="IR223" s="63"/>
      <c r="IS223" s="63"/>
      <c r="IT223" s="63"/>
      <c r="IU223" s="63">
        <v>1</v>
      </c>
      <c r="IV223" s="63">
        <v>1</v>
      </c>
      <c r="IW223" s="63"/>
      <c r="IX223" s="63"/>
      <c r="IY223" s="63"/>
      <c r="IZ223" s="63"/>
      <c r="JA223" s="63"/>
      <c r="JB223" s="63"/>
      <c r="JC223" s="63"/>
      <c r="JD223" s="63"/>
      <c r="JE223" s="63"/>
      <c r="JF223" s="63"/>
      <c r="JG223" s="63"/>
      <c r="JH223" s="63"/>
      <c r="JI223" s="63"/>
      <c r="JJ223" s="63"/>
      <c r="JK223" s="63"/>
      <c r="JL223" s="63"/>
      <c r="JM223" s="63"/>
      <c r="JN223" s="63"/>
      <c r="JO223" s="63"/>
      <c r="JP223" s="63"/>
      <c r="JQ223" s="63"/>
      <c r="JR223" s="63"/>
      <c r="JS223" s="63"/>
      <c r="JT223" s="63"/>
      <c r="JU223" s="63"/>
      <c r="JV223" s="63"/>
      <c r="JW223" s="63">
        <v>1</v>
      </c>
      <c r="JX223" s="63">
        <v>2</v>
      </c>
      <c r="JY223" s="63">
        <v>1</v>
      </c>
      <c r="JZ223" s="63">
        <v>4</v>
      </c>
      <c r="KA223" s="63"/>
      <c r="KB223" s="63"/>
      <c r="KC223" s="63"/>
      <c r="KD223" s="63"/>
      <c r="KE223" s="63"/>
      <c r="KF223" s="63"/>
      <c r="KG223" s="63"/>
      <c r="KH223" s="63"/>
      <c r="KI223" s="63"/>
      <c r="KJ223" s="63"/>
      <c r="KK223" s="63"/>
      <c r="KL223" s="63"/>
      <c r="KM223" s="63"/>
      <c r="KN223" s="63"/>
      <c r="KO223" s="63">
        <v>1</v>
      </c>
      <c r="KP223" s="63"/>
      <c r="KQ223" s="63"/>
      <c r="KR223" s="63"/>
      <c r="KS223" s="63"/>
      <c r="KT223" s="63"/>
      <c r="KU223" s="63"/>
      <c r="KV223" s="63"/>
      <c r="KW223" s="63"/>
      <c r="KX223" s="63"/>
      <c r="KY223" s="63"/>
      <c r="KZ223" s="63"/>
      <c r="LA223" s="63"/>
      <c r="LB223" s="63"/>
      <c r="LC223" s="63"/>
      <c r="LD223" s="63"/>
      <c r="LE223" s="63"/>
      <c r="LF223" s="63"/>
      <c r="LG223" s="63"/>
      <c r="LH223" s="63"/>
      <c r="LI223" s="63"/>
      <c r="LJ223" s="63"/>
      <c r="LK223" s="63"/>
      <c r="LL223" s="63"/>
      <c r="LM223" s="63"/>
      <c r="LN223" s="63"/>
      <c r="LO223" s="63"/>
      <c r="LP223" s="63"/>
      <c r="LQ223" s="63"/>
      <c r="LR223" s="63">
        <v>5</v>
      </c>
      <c r="LS223" s="63"/>
      <c r="LT223" s="63"/>
      <c r="LU223" s="63">
        <v>1</v>
      </c>
      <c r="LV223" s="63">
        <v>2</v>
      </c>
      <c r="LW223" s="63"/>
      <c r="LX223" s="63"/>
      <c r="LY223" s="63"/>
    </row>
    <row r="224" spans="1:337" ht="15.75">
      <c r="A224" s="444">
        <v>223</v>
      </c>
      <c r="B224" s="175" t="s">
        <v>443</v>
      </c>
      <c r="C224" s="161" t="s">
        <v>531</v>
      </c>
      <c r="D224" s="191" t="s">
        <v>532</v>
      </c>
      <c r="E224" s="190" t="s">
        <v>532</v>
      </c>
      <c r="F224" s="251">
        <v>1020400751689</v>
      </c>
      <c r="G224" s="203">
        <v>411084695</v>
      </c>
      <c r="H224" s="384" t="s">
        <v>304</v>
      </c>
      <c r="I224" s="391">
        <v>10</v>
      </c>
      <c r="K224" s="1">
        <v>1</v>
      </c>
      <c r="L224" s="1">
        <v>4</v>
      </c>
      <c r="O224" s="1">
        <v>5</v>
      </c>
      <c r="P224" s="1">
        <v>5</v>
      </c>
      <c r="AY224" s="1">
        <v>5</v>
      </c>
      <c r="AZ224" s="1">
        <v>5</v>
      </c>
      <c r="BC224" s="1">
        <v>1</v>
      </c>
      <c r="BD224" s="1">
        <v>3</v>
      </c>
      <c r="BG224" s="1">
        <v>1</v>
      </c>
      <c r="BH224" s="1">
        <v>1</v>
      </c>
      <c r="BO224" s="1">
        <v>1</v>
      </c>
      <c r="BP224" s="1">
        <v>1</v>
      </c>
      <c r="BS224" s="1">
        <v>3</v>
      </c>
      <c r="BT224" s="1">
        <v>12</v>
      </c>
      <c r="CA224" s="1">
        <v>2</v>
      </c>
      <c r="CB224" s="1">
        <v>2</v>
      </c>
      <c r="CU224" s="1">
        <v>2</v>
      </c>
      <c r="CV224" s="1">
        <v>18</v>
      </c>
      <c r="CY224" s="1">
        <v>5</v>
      </c>
      <c r="CZ224" s="1">
        <f t="shared" si="18"/>
        <v>50</v>
      </c>
      <c r="EE224" s="1">
        <v>3</v>
      </c>
      <c r="EF224" s="1">
        <f t="shared" si="19"/>
        <v>3</v>
      </c>
      <c r="EI224" s="1">
        <v>3</v>
      </c>
      <c r="EJ224" s="1">
        <f t="shared" si="20"/>
        <v>3</v>
      </c>
      <c r="FO224" s="63"/>
      <c r="FP224" s="63"/>
      <c r="FQ224" s="63"/>
      <c r="FR224" s="63"/>
      <c r="FS224" s="63"/>
      <c r="FT224" s="63"/>
      <c r="FU224" s="63"/>
      <c r="FV224" s="63"/>
      <c r="FW224" s="63"/>
      <c r="FX224" s="63"/>
      <c r="FY224" s="63"/>
      <c r="FZ224" s="63"/>
      <c r="GA224" s="63"/>
      <c r="GB224" s="63"/>
      <c r="GC224" s="63"/>
      <c r="GD224" s="63"/>
      <c r="GE224" s="63"/>
      <c r="GF224" s="63"/>
      <c r="GG224" s="63"/>
      <c r="GH224" s="63"/>
      <c r="GI224" s="63"/>
      <c r="GJ224" s="63"/>
      <c r="GK224" s="63">
        <v>1</v>
      </c>
      <c r="GL224" s="63">
        <v>2</v>
      </c>
      <c r="GM224" s="63"/>
      <c r="GN224" s="63"/>
      <c r="GO224" s="63"/>
      <c r="GP224" s="63"/>
      <c r="GQ224" s="63"/>
      <c r="GR224" s="63"/>
      <c r="GS224" s="63">
        <v>2</v>
      </c>
      <c r="GT224" s="63">
        <v>8</v>
      </c>
      <c r="GU224" s="63">
        <v>2</v>
      </c>
      <c r="GV224" s="63">
        <v>6</v>
      </c>
      <c r="GW224" s="63"/>
      <c r="GX224" s="63"/>
      <c r="GY224" s="63"/>
      <c r="GZ224" s="63"/>
      <c r="HA224" s="63"/>
      <c r="HB224" s="63"/>
      <c r="HC224" s="63"/>
      <c r="HD224" s="63"/>
      <c r="HE224" s="63"/>
      <c r="HF224" s="63"/>
      <c r="HG224" s="63"/>
      <c r="HH224" s="63"/>
      <c r="HI224" s="63"/>
      <c r="HJ224" s="63"/>
      <c r="HK224" s="63"/>
      <c r="HL224" s="63"/>
      <c r="HM224" s="63"/>
      <c r="HN224" s="63"/>
      <c r="HO224" s="63"/>
      <c r="HP224" s="63"/>
      <c r="HQ224" s="63"/>
      <c r="HR224" s="63"/>
      <c r="HS224" s="63"/>
      <c r="HT224" s="63"/>
      <c r="HU224" s="63"/>
      <c r="HV224" s="63"/>
      <c r="HW224" s="63"/>
      <c r="HX224" s="63"/>
      <c r="HY224" s="63"/>
      <c r="HZ224" s="63"/>
      <c r="IA224" s="63"/>
      <c r="IB224" s="63"/>
      <c r="IC224" s="63"/>
      <c r="ID224" s="63"/>
      <c r="IE224" s="63">
        <v>1</v>
      </c>
      <c r="IF224" s="63">
        <v>5</v>
      </c>
      <c r="IG224" s="63"/>
      <c r="IH224" s="63"/>
      <c r="II224" s="63"/>
      <c r="IJ224" s="63"/>
      <c r="IK224" s="63"/>
      <c r="IL224" s="63"/>
      <c r="IM224" s="63"/>
      <c r="IN224" s="63"/>
      <c r="IO224" s="63"/>
      <c r="IP224" s="63"/>
      <c r="IQ224" s="63"/>
      <c r="IR224" s="63"/>
      <c r="IS224" s="63"/>
      <c r="IT224" s="63"/>
      <c r="IU224" s="63"/>
      <c r="IV224" s="63"/>
      <c r="IW224" s="63"/>
      <c r="IX224" s="63"/>
      <c r="IY224" s="63"/>
      <c r="IZ224" s="63"/>
      <c r="JA224" s="63"/>
      <c r="JB224" s="63"/>
      <c r="JC224" s="63"/>
      <c r="JD224" s="63"/>
      <c r="JE224" s="63"/>
      <c r="JF224" s="63"/>
      <c r="JG224" s="63"/>
      <c r="JH224" s="63"/>
      <c r="JI224" s="63"/>
      <c r="JJ224" s="63"/>
      <c r="JK224" s="63"/>
      <c r="JL224" s="63"/>
      <c r="JM224" s="63"/>
      <c r="JN224" s="63"/>
      <c r="JO224" s="63"/>
      <c r="JP224" s="63"/>
      <c r="JQ224" s="63"/>
      <c r="JR224" s="63"/>
      <c r="JS224" s="63"/>
      <c r="JT224" s="63"/>
      <c r="JU224" s="63"/>
      <c r="JV224" s="63"/>
      <c r="JW224" s="63">
        <v>1</v>
      </c>
      <c r="JX224" s="63">
        <v>2</v>
      </c>
      <c r="JY224" s="63">
        <v>1</v>
      </c>
      <c r="JZ224" s="63">
        <v>4</v>
      </c>
      <c r="KA224" s="63"/>
      <c r="KB224" s="63"/>
      <c r="KC224" s="63"/>
      <c r="KD224" s="63"/>
      <c r="KE224" s="63"/>
      <c r="KF224" s="63"/>
      <c r="KG224" s="63"/>
      <c r="KH224" s="63"/>
      <c r="KI224" s="63"/>
      <c r="KJ224" s="63"/>
      <c r="KK224" s="63"/>
      <c r="KL224" s="63"/>
      <c r="KM224" s="63"/>
      <c r="KN224" s="63"/>
      <c r="KO224" s="63">
        <v>1</v>
      </c>
      <c r="KP224" s="63"/>
      <c r="KQ224" s="63"/>
      <c r="KR224" s="63"/>
      <c r="KS224" s="63"/>
      <c r="KT224" s="63"/>
      <c r="KU224" s="63"/>
      <c r="KV224" s="63"/>
      <c r="KW224" s="63"/>
      <c r="KX224" s="63"/>
      <c r="KY224" s="63"/>
      <c r="KZ224" s="63"/>
      <c r="LA224" s="63"/>
      <c r="LB224" s="63"/>
      <c r="LC224" s="63"/>
      <c r="LD224" s="63"/>
      <c r="LE224" s="63"/>
      <c r="LF224" s="63"/>
      <c r="LG224" s="63"/>
      <c r="LH224" s="63"/>
      <c r="LI224" s="63"/>
      <c r="LJ224" s="63"/>
      <c r="LK224" s="63"/>
      <c r="LL224" s="63"/>
      <c r="LM224" s="63"/>
      <c r="LN224" s="63"/>
      <c r="LO224" s="63"/>
      <c r="LP224" s="63"/>
      <c r="LQ224" s="63"/>
      <c r="LR224" s="63">
        <v>5</v>
      </c>
      <c r="LS224" s="63"/>
      <c r="LT224" s="63"/>
      <c r="LU224" s="63">
        <v>1</v>
      </c>
      <c r="LV224" s="63">
        <v>2</v>
      </c>
      <c r="LW224" s="63"/>
      <c r="LX224" s="63"/>
      <c r="LY224" s="63"/>
    </row>
    <row r="225" spans="1:337" ht="15.75">
      <c r="A225" s="442">
        <v>224</v>
      </c>
      <c r="B225" s="175" t="s">
        <v>443</v>
      </c>
      <c r="C225" s="161" t="s">
        <v>531</v>
      </c>
      <c r="D225" s="191" t="s">
        <v>532</v>
      </c>
      <c r="E225" s="190" t="s">
        <v>533</v>
      </c>
      <c r="F225" s="251">
        <v>1020400751689</v>
      </c>
      <c r="G225" s="203">
        <v>411084695</v>
      </c>
      <c r="H225" s="384" t="s">
        <v>304</v>
      </c>
      <c r="I225" s="391">
        <v>10</v>
      </c>
      <c r="K225" s="1">
        <v>1</v>
      </c>
      <c r="L225" s="1">
        <v>4</v>
      </c>
      <c r="AY225" s="1">
        <v>5</v>
      </c>
      <c r="AZ225" s="1">
        <v>5</v>
      </c>
      <c r="BC225" s="1">
        <v>1</v>
      </c>
      <c r="BD225" s="1">
        <v>3</v>
      </c>
      <c r="CA225" s="1">
        <v>2</v>
      </c>
      <c r="CB225" s="1">
        <v>2</v>
      </c>
      <c r="CU225" s="1">
        <v>2</v>
      </c>
      <c r="CV225" s="1">
        <v>18</v>
      </c>
      <c r="CY225" s="1">
        <v>5</v>
      </c>
      <c r="CZ225" s="1">
        <f t="shared" si="18"/>
        <v>50</v>
      </c>
      <c r="EE225" s="1">
        <v>3</v>
      </c>
      <c r="EF225" s="1">
        <f t="shared" si="19"/>
        <v>3</v>
      </c>
      <c r="EI225" s="1">
        <v>3</v>
      </c>
      <c r="EJ225" s="1">
        <f t="shared" si="20"/>
        <v>3</v>
      </c>
      <c r="FO225" s="63"/>
      <c r="FP225" s="63"/>
      <c r="FQ225" s="63"/>
      <c r="FR225" s="63"/>
      <c r="FS225" s="63"/>
      <c r="FT225" s="63"/>
      <c r="FU225" s="63"/>
      <c r="FV225" s="63"/>
      <c r="FW225" s="63"/>
      <c r="FX225" s="63"/>
      <c r="FY225" s="63"/>
      <c r="FZ225" s="63"/>
      <c r="GA225" s="63"/>
      <c r="GB225" s="63"/>
      <c r="GC225" s="63"/>
      <c r="GD225" s="63"/>
      <c r="GE225" s="63"/>
      <c r="GF225" s="63"/>
      <c r="GG225" s="63"/>
      <c r="GH225" s="63"/>
      <c r="GI225" s="63"/>
      <c r="GJ225" s="63"/>
      <c r="GK225" s="63"/>
      <c r="GL225" s="63"/>
      <c r="GM225" s="63"/>
      <c r="GN225" s="63"/>
      <c r="GO225" s="63"/>
      <c r="GP225" s="63"/>
      <c r="GQ225" s="63"/>
      <c r="GR225" s="63"/>
      <c r="GS225" s="63">
        <v>2</v>
      </c>
      <c r="GT225" s="63">
        <v>8</v>
      </c>
      <c r="GU225" s="63">
        <v>2</v>
      </c>
      <c r="GV225" s="63">
        <v>6</v>
      </c>
      <c r="GW225" s="63"/>
      <c r="GX225" s="63"/>
      <c r="GY225" s="63"/>
      <c r="GZ225" s="63"/>
      <c r="HA225" s="63"/>
      <c r="HB225" s="63"/>
      <c r="HC225" s="63"/>
      <c r="HD225" s="63"/>
      <c r="HE225" s="63"/>
      <c r="HF225" s="63"/>
      <c r="HG225" s="63"/>
      <c r="HH225" s="63"/>
      <c r="HI225" s="63"/>
      <c r="HJ225" s="63"/>
      <c r="HK225" s="63"/>
      <c r="HL225" s="63"/>
      <c r="HM225" s="63"/>
      <c r="HN225" s="63"/>
      <c r="HO225" s="63"/>
      <c r="HP225" s="63"/>
      <c r="HQ225" s="63"/>
      <c r="HR225" s="63"/>
      <c r="HS225" s="63"/>
      <c r="HT225" s="63"/>
      <c r="HU225" s="63"/>
      <c r="HV225" s="63"/>
      <c r="HW225" s="63"/>
      <c r="HX225" s="63"/>
      <c r="HY225" s="63"/>
      <c r="HZ225" s="63"/>
      <c r="IA225" s="63"/>
      <c r="IB225" s="63"/>
      <c r="IC225" s="63"/>
      <c r="ID225" s="63"/>
      <c r="IE225" s="63"/>
      <c r="IF225" s="63"/>
      <c r="IG225" s="63"/>
      <c r="IH225" s="63"/>
      <c r="II225" s="63"/>
      <c r="IJ225" s="63"/>
      <c r="IK225" s="63"/>
      <c r="IL225" s="63"/>
      <c r="IM225" s="63"/>
      <c r="IN225" s="63"/>
      <c r="IO225" s="63"/>
      <c r="IP225" s="63"/>
      <c r="IQ225" s="63"/>
      <c r="IR225" s="63"/>
      <c r="IS225" s="63"/>
      <c r="IT225" s="63"/>
      <c r="IU225" s="63"/>
      <c r="IV225" s="63"/>
      <c r="IW225" s="63"/>
      <c r="IX225" s="63"/>
      <c r="IY225" s="63"/>
      <c r="IZ225" s="63"/>
      <c r="JA225" s="63"/>
      <c r="JB225" s="63"/>
      <c r="JC225" s="63"/>
      <c r="JD225" s="63"/>
      <c r="JE225" s="63"/>
      <c r="JF225" s="63"/>
      <c r="JG225" s="63"/>
      <c r="JH225" s="63"/>
      <c r="JI225" s="63"/>
      <c r="JJ225" s="63"/>
      <c r="JK225" s="63"/>
      <c r="JL225" s="63"/>
      <c r="JM225" s="63"/>
      <c r="JN225" s="63"/>
      <c r="JO225" s="63"/>
      <c r="JP225" s="63"/>
      <c r="JQ225" s="63"/>
      <c r="JR225" s="63"/>
      <c r="JS225" s="63"/>
      <c r="JT225" s="63"/>
      <c r="JU225" s="63"/>
      <c r="JV225" s="63"/>
      <c r="JW225" s="63">
        <v>1</v>
      </c>
      <c r="JX225" s="63">
        <v>2</v>
      </c>
      <c r="JY225" s="63">
        <v>1</v>
      </c>
      <c r="JZ225" s="63">
        <v>4</v>
      </c>
      <c r="KA225" s="63"/>
      <c r="KB225" s="63"/>
      <c r="KC225" s="63"/>
      <c r="KD225" s="63"/>
      <c r="KE225" s="63"/>
      <c r="KF225" s="63"/>
      <c r="KG225" s="63"/>
      <c r="KH225" s="63"/>
      <c r="KI225" s="63"/>
      <c r="KJ225" s="63"/>
      <c r="KK225" s="63"/>
      <c r="KL225" s="63"/>
      <c r="KM225" s="63"/>
      <c r="KN225" s="63"/>
      <c r="KO225" s="63">
        <v>1</v>
      </c>
      <c r="KP225" s="63"/>
      <c r="KQ225" s="63"/>
      <c r="KR225" s="63"/>
      <c r="KS225" s="63"/>
      <c r="KT225" s="63"/>
      <c r="KU225" s="63"/>
      <c r="KV225" s="63"/>
      <c r="KW225" s="63"/>
      <c r="KX225" s="63"/>
      <c r="KY225" s="63"/>
      <c r="KZ225" s="63"/>
      <c r="LA225" s="63"/>
      <c r="LB225" s="63"/>
      <c r="LC225" s="63"/>
      <c r="LD225" s="63"/>
      <c r="LE225" s="63"/>
      <c r="LF225" s="63"/>
      <c r="LG225" s="63"/>
      <c r="LH225" s="63"/>
      <c r="LI225" s="63"/>
      <c r="LJ225" s="63"/>
      <c r="LK225" s="63"/>
      <c r="LL225" s="63"/>
      <c r="LM225" s="63"/>
      <c r="LN225" s="63"/>
      <c r="LO225" s="63"/>
      <c r="LP225" s="63"/>
      <c r="LQ225" s="63"/>
      <c r="LR225" s="63">
        <v>5</v>
      </c>
      <c r="LS225" s="63"/>
      <c r="LT225" s="63"/>
      <c r="LU225" s="63">
        <v>1</v>
      </c>
      <c r="LV225" s="63">
        <v>2</v>
      </c>
      <c r="LW225" s="63"/>
      <c r="LX225" s="63"/>
      <c r="LY225" s="63"/>
    </row>
    <row r="226" spans="1:337" ht="15.75">
      <c r="A226" s="444">
        <v>225</v>
      </c>
      <c r="B226" s="175" t="s">
        <v>443</v>
      </c>
      <c r="C226" s="161" t="s">
        <v>531</v>
      </c>
      <c r="D226" s="191" t="s">
        <v>532</v>
      </c>
      <c r="E226" s="190" t="s">
        <v>534</v>
      </c>
      <c r="F226" s="251">
        <v>1020400751689</v>
      </c>
      <c r="G226" s="203">
        <v>411084695</v>
      </c>
      <c r="H226" s="384" t="s">
        <v>304</v>
      </c>
      <c r="I226" s="391">
        <v>10</v>
      </c>
      <c r="K226" s="1">
        <v>1</v>
      </c>
      <c r="L226" s="1">
        <v>4</v>
      </c>
      <c r="O226" s="1">
        <v>5</v>
      </c>
      <c r="P226" s="1">
        <v>5</v>
      </c>
      <c r="AY226" s="1">
        <v>5</v>
      </c>
      <c r="AZ226" s="1">
        <v>5</v>
      </c>
      <c r="BC226" s="1">
        <v>1</v>
      </c>
      <c r="BD226" s="1">
        <v>3</v>
      </c>
      <c r="BG226" s="1">
        <v>1</v>
      </c>
      <c r="BH226" s="1">
        <v>1</v>
      </c>
      <c r="BO226" s="1">
        <v>1</v>
      </c>
      <c r="BP226" s="1">
        <v>1</v>
      </c>
      <c r="BS226" s="1">
        <v>2</v>
      </c>
      <c r="BT226" s="1">
        <v>8</v>
      </c>
      <c r="CA226" s="1">
        <v>2</v>
      </c>
      <c r="CB226" s="1">
        <v>2</v>
      </c>
      <c r="CU226" s="1">
        <v>2</v>
      </c>
      <c r="CV226" s="1">
        <v>18</v>
      </c>
      <c r="CY226" s="1">
        <v>5</v>
      </c>
      <c r="CZ226" s="1">
        <f t="shared" si="18"/>
        <v>50</v>
      </c>
      <c r="EE226" s="1">
        <v>3</v>
      </c>
      <c r="EF226" s="1">
        <f t="shared" si="19"/>
        <v>3</v>
      </c>
      <c r="EI226" s="1">
        <v>3</v>
      </c>
      <c r="EJ226" s="1">
        <f t="shared" si="20"/>
        <v>3</v>
      </c>
      <c r="FO226" s="63"/>
      <c r="FP226" s="63"/>
      <c r="FQ226" s="63"/>
      <c r="FR226" s="63"/>
      <c r="FS226" s="63"/>
      <c r="FT226" s="63"/>
      <c r="FU226" s="63"/>
      <c r="FV226" s="63"/>
      <c r="FW226" s="63"/>
      <c r="FX226" s="63"/>
      <c r="FY226" s="63"/>
      <c r="FZ226" s="63"/>
      <c r="GA226" s="63"/>
      <c r="GB226" s="63"/>
      <c r="GC226" s="63"/>
      <c r="GD226" s="63"/>
      <c r="GE226" s="63"/>
      <c r="GF226" s="63"/>
      <c r="GG226" s="63"/>
      <c r="GH226" s="63"/>
      <c r="GI226" s="63"/>
      <c r="GJ226" s="63"/>
      <c r="GK226" s="63"/>
      <c r="GL226" s="63"/>
      <c r="GM226" s="63"/>
      <c r="GN226" s="63"/>
      <c r="GO226" s="63"/>
      <c r="GP226" s="63"/>
      <c r="GQ226" s="63"/>
      <c r="GR226" s="63"/>
      <c r="GS226" s="63">
        <v>2</v>
      </c>
      <c r="GT226" s="63">
        <v>8</v>
      </c>
      <c r="GU226" s="63">
        <v>2</v>
      </c>
      <c r="GV226" s="63">
        <v>6</v>
      </c>
      <c r="GW226" s="63"/>
      <c r="GX226" s="63"/>
      <c r="GY226" s="63"/>
      <c r="GZ226" s="63"/>
      <c r="HA226" s="63"/>
      <c r="HB226" s="63"/>
      <c r="HC226" s="63"/>
      <c r="HD226" s="63"/>
      <c r="HE226" s="63"/>
      <c r="HF226" s="63"/>
      <c r="HG226" s="63"/>
      <c r="HH226" s="63"/>
      <c r="HI226" s="63"/>
      <c r="HJ226" s="63"/>
      <c r="HK226" s="63"/>
      <c r="HL226" s="63"/>
      <c r="HM226" s="63"/>
      <c r="HN226" s="63"/>
      <c r="HO226" s="63"/>
      <c r="HP226" s="63"/>
      <c r="HQ226" s="63"/>
      <c r="HR226" s="63"/>
      <c r="HS226" s="63">
        <v>1</v>
      </c>
      <c r="HT226" s="63">
        <v>2</v>
      </c>
      <c r="HU226" s="63"/>
      <c r="HV226" s="63"/>
      <c r="HW226" s="63"/>
      <c r="HX226" s="63"/>
      <c r="HY226" s="63"/>
      <c r="HZ226" s="63"/>
      <c r="IA226" s="63"/>
      <c r="IB226" s="63"/>
      <c r="IC226" s="63"/>
      <c r="ID226" s="63"/>
      <c r="IE226" s="63"/>
      <c r="IF226" s="63"/>
      <c r="IG226" s="63"/>
      <c r="IH226" s="63"/>
      <c r="II226" s="63"/>
      <c r="IJ226" s="63"/>
      <c r="IK226" s="63"/>
      <c r="IL226" s="63"/>
      <c r="IM226" s="63"/>
      <c r="IN226" s="63"/>
      <c r="IO226" s="63"/>
      <c r="IP226" s="63"/>
      <c r="IQ226" s="63"/>
      <c r="IR226" s="63"/>
      <c r="IS226" s="63"/>
      <c r="IT226" s="63"/>
      <c r="IU226" s="63">
        <v>1</v>
      </c>
      <c r="IV226" s="63">
        <v>1</v>
      </c>
      <c r="IW226" s="63"/>
      <c r="IX226" s="63"/>
      <c r="IY226" s="63"/>
      <c r="IZ226" s="63"/>
      <c r="JA226" s="63"/>
      <c r="JB226" s="63"/>
      <c r="JC226" s="63"/>
      <c r="JD226" s="63"/>
      <c r="JE226" s="63"/>
      <c r="JF226" s="63"/>
      <c r="JG226" s="63"/>
      <c r="JH226" s="63"/>
      <c r="JI226" s="63"/>
      <c r="JJ226" s="63"/>
      <c r="JK226" s="63"/>
      <c r="JL226" s="63"/>
      <c r="JM226" s="63"/>
      <c r="JN226" s="63"/>
      <c r="JO226" s="63"/>
      <c r="JP226" s="63"/>
      <c r="JQ226" s="63"/>
      <c r="JR226" s="63"/>
      <c r="JS226" s="63"/>
      <c r="JT226" s="63"/>
      <c r="JU226" s="63"/>
      <c r="JV226" s="63"/>
      <c r="JW226" s="63">
        <v>1</v>
      </c>
      <c r="JX226" s="63">
        <v>2</v>
      </c>
      <c r="JY226" s="63">
        <v>1</v>
      </c>
      <c r="JZ226" s="63">
        <v>4</v>
      </c>
      <c r="KA226" s="63"/>
      <c r="KB226" s="63"/>
      <c r="KC226" s="63"/>
      <c r="KD226" s="63"/>
      <c r="KE226" s="63"/>
      <c r="KF226" s="63"/>
      <c r="KG226" s="63"/>
      <c r="KH226" s="63"/>
      <c r="KI226" s="63"/>
      <c r="KJ226" s="63"/>
      <c r="KK226" s="63"/>
      <c r="KL226" s="63"/>
      <c r="KM226" s="63"/>
      <c r="KN226" s="63"/>
      <c r="KO226" s="63">
        <v>1</v>
      </c>
      <c r="KP226" s="63"/>
      <c r="KQ226" s="63"/>
      <c r="KR226" s="63"/>
      <c r="KS226" s="63"/>
      <c r="KT226" s="63"/>
      <c r="KU226" s="63"/>
      <c r="KV226" s="63"/>
      <c r="KW226" s="63"/>
      <c r="KX226" s="63"/>
      <c r="KY226" s="63"/>
      <c r="KZ226" s="63"/>
      <c r="LA226" s="63"/>
      <c r="LB226" s="63"/>
      <c r="LC226" s="63"/>
      <c r="LD226" s="63"/>
      <c r="LE226" s="63"/>
      <c r="LF226" s="63"/>
      <c r="LG226" s="63"/>
      <c r="LH226" s="63"/>
      <c r="LI226" s="63"/>
      <c r="LJ226" s="63"/>
      <c r="LK226" s="63"/>
      <c r="LL226" s="63"/>
      <c r="LM226" s="63"/>
      <c r="LN226" s="63"/>
      <c r="LO226" s="63"/>
      <c r="LP226" s="63"/>
      <c r="LQ226" s="63"/>
      <c r="LR226" s="63">
        <v>5</v>
      </c>
      <c r="LS226" s="63"/>
      <c r="LT226" s="63"/>
      <c r="LU226" s="63">
        <v>1</v>
      </c>
      <c r="LV226" s="63">
        <v>2</v>
      </c>
      <c r="LW226" s="63"/>
      <c r="LX226" s="63"/>
      <c r="LY226" s="63"/>
    </row>
    <row r="227" spans="1:337" ht="15.75">
      <c r="A227" s="442">
        <v>226</v>
      </c>
      <c r="B227" s="205" t="s">
        <v>443</v>
      </c>
      <c r="C227" s="174" t="s">
        <v>535</v>
      </c>
      <c r="D227" s="185" t="s">
        <v>536</v>
      </c>
      <c r="E227" s="190" t="s">
        <v>536</v>
      </c>
      <c r="F227" s="252">
        <v>1020400748323</v>
      </c>
      <c r="G227" s="217">
        <v>411082786</v>
      </c>
      <c r="H227" s="397" t="s">
        <v>304</v>
      </c>
      <c r="I227" s="391">
        <v>10</v>
      </c>
      <c r="K227" s="1">
        <v>1</v>
      </c>
      <c r="L227" s="1">
        <v>4</v>
      </c>
      <c r="O227" s="1">
        <v>5</v>
      </c>
      <c r="P227" s="1">
        <v>5</v>
      </c>
      <c r="AY227" s="1">
        <v>5</v>
      </c>
      <c r="AZ227" s="1">
        <v>5</v>
      </c>
      <c r="BC227" s="1">
        <v>1</v>
      </c>
      <c r="BD227" s="1">
        <v>3</v>
      </c>
      <c r="BG227" s="1">
        <v>1</v>
      </c>
      <c r="BH227" s="1">
        <v>1</v>
      </c>
      <c r="BO227" s="1">
        <v>1</v>
      </c>
      <c r="BP227" s="1">
        <v>1</v>
      </c>
      <c r="BS227" s="1">
        <v>3</v>
      </c>
      <c r="BT227" s="1">
        <v>12</v>
      </c>
      <c r="CA227" s="1">
        <v>2</v>
      </c>
      <c r="CB227" s="1">
        <v>2</v>
      </c>
      <c r="CU227" s="1">
        <v>2</v>
      </c>
      <c r="CV227" s="1">
        <v>18</v>
      </c>
      <c r="CY227" s="1">
        <v>5</v>
      </c>
      <c r="CZ227" s="1">
        <f t="shared" si="18"/>
        <v>50</v>
      </c>
      <c r="EE227" s="1">
        <v>3</v>
      </c>
      <c r="EF227" s="1">
        <f t="shared" si="19"/>
        <v>3</v>
      </c>
      <c r="EI227" s="1">
        <v>3</v>
      </c>
      <c r="EJ227" s="1">
        <f t="shared" si="20"/>
        <v>3</v>
      </c>
      <c r="FO227" s="63"/>
      <c r="FP227" s="63"/>
      <c r="FQ227" s="63"/>
      <c r="FR227" s="63"/>
      <c r="FS227" s="63"/>
      <c r="FT227" s="63"/>
      <c r="FU227" s="63"/>
      <c r="FV227" s="63"/>
      <c r="FW227" s="63"/>
      <c r="FX227" s="63"/>
      <c r="FY227" s="63"/>
      <c r="FZ227" s="63"/>
      <c r="GA227" s="63"/>
      <c r="GB227" s="63"/>
      <c r="GC227" s="63"/>
      <c r="GD227" s="63"/>
      <c r="GE227" s="63"/>
      <c r="GF227" s="63"/>
      <c r="GG227" s="63"/>
      <c r="GH227" s="63"/>
      <c r="GI227" s="63"/>
      <c r="GJ227" s="63"/>
      <c r="GK227" s="63"/>
      <c r="GL227" s="63"/>
      <c r="GM227" s="63">
        <v>1</v>
      </c>
      <c r="GN227" s="63">
        <v>3</v>
      </c>
      <c r="GO227" s="63"/>
      <c r="GP227" s="63"/>
      <c r="GQ227" s="63"/>
      <c r="GR227" s="63"/>
      <c r="GS227" s="63">
        <v>2</v>
      </c>
      <c r="GT227" s="63">
        <v>8</v>
      </c>
      <c r="GU227" s="63">
        <v>2</v>
      </c>
      <c r="GV227" s="63">
        <v>6</v>
      </c>
      <c r="GW227" s="63"/>
      <c r="GX227" s="63"/>
      <c r="GY227" s="63"/>
      <c r="GZ227" s="63"/>
      <c r="HA227" s="63"/>
      <c r="HB227" s="63"/>
      <c r="HC227" s="63"/>
      <c r="HD227" s="63"/>
      <c r="HE227" s="63"/>
      <c r="HF227" s="63"/>
      <c r="HG227" s="63"/>
      <c r="HH227" s="63"/>
      <c r="HI227" s="63"/>
      <c r="HJ227" s="63"/>
      <c r="HK227" s="63"/>
      <c r="HL227" s="63"/>
      <c r="HM227" s="63"/>
      <c r="HN227" s="63"/>
      <c r="HO227" s="63"/>
      <c r="HP227" s="63"/>
      <c r="HQ227" s="63"/>
      <c r="HR227" s="63"/>
      <c r="HS227" s="63"/>
      <c r="HT227" s="63"/>
      <c r="HU227" s="63"/>
      <c r="HV227" s="63"/>
      <c r="HW227" s="63"/>
      <c r="HX227" s="63"/>
      <c r="HY227" s="63"/>
      <c r="HZ227" s="63"/>
      <c r="IA227" s="63"/>
      <c r="IB227" s="63"/>
      <c r="IC227" s="63"/>
      <c r="ID227" s="63"/>
      <c r="IE227" s="63">
        <v>1</v>
      </c>
      <c r="IF227" s="63">
        <v>5</v>
      </c>
      <c r="IG227" s="63"/>
      <c r="IH227" s="63"/>
      <c r="II227" s="63"/>
      <c r="IJ227" s="63"/>
      <c r="IK227" s="63"/>
      <c r="IL227" s="63"/>
      <c r="IM227" s="63"/>
      <c r="IN227" s="63"/>
      <c r="IO227" s="63"/>
      <c r="IP227" s="63"/>
      <c r="IQ227" s="63"/>
      <c r="IR227" s="63"/>
      <c r="IS227" s="63"/>
      <c r="IT227" s="63"/>
      <c r="IU227" s="63"/>
      <c r="IV227" s="63"/>
      <c r="IW227" s="63"/>
      <c r="IX227" s="63"/>
      <c r="IY227" s="63"/>
      <c r="IZ227" s="63"/>
      <c r="JA227" s="63"/>
      <c r="JB227" s="63"/>
      <c r="JC227" s="63"/>
      <c r="JD227" s="63"/>
      <c r="JE227" s="63"/>
      <c r="JF227" s="63"/>
      <c r="JG227" s="63"/>
      <c r="JH227" s="63"/>
      <c r="JI227" s="63"/>
      <c r="JJ227" s="63"/>
      <c r="JK227" s="63"/>
      <c r="JL227" s="63"/>
      <c r="JM227" s="63"/>
      <c r="JN227" s="63"/>
      <c r="JO227" s="63"/>
      <c r="JP227" s="63"/>
      <c r="JQ227" s="63"/>
      <c r="JR227" s="63"/>
      <c r="JS227" s="63"/>
      <c r="JT227" s="63"/>
      <c r="JU227" s="63"/>
      <c r="JV227" s="63"/>
      <c r="JW227" s="63">
        <v>1</v>
      </c>
      <c r="JX227" s="63">
        <v>2</v>
      </c>
      <c r="JY227" s="63">
        <v>1</v>
      </c>
      <c r="JZ227" s="63">
        <v>4</v>
      </c>
      <c r="KA227" s="63"/>
      <c r="KB227" s="63"/>
      <c r="KC227" s="63"/>
      <c r="KD227" s="63"/>
      <c r="KE227" s="63"/>
      <c r="KF227" s="63"/>
      <c r="KG227" s="63"/>
      <c r="KH227" s="63"/>
      <c r="KI227" s="63"/>
      <c r="KJ227" s="63"/>
      <c r="KK227" s="63"/>
      <c r="KL227" s="63"/>
      <c r="KM227" s="63"/>
      <c r="KN227" s="63"/>
      <c r="KO227" s="63">
        <v>1</v>
      </c>
      <c r="KP227" s="63"/>
      <c r="KQ227" s="63"/>
      <c r="KR227" s="63"/>
      <c r="KS227" s="63"/>
      <c r="KT227" s="63"/>
      <c r="KU227" s="63"/>
      <c r="KV227" s="63"/>
      <c r="KW227" s="63"/>
      <c r="KX227" s="63"/>
      <c r="KY227" s="63"/>
      <c r="KZ227" s="63"/>
      <c r="LA227" s="63"/>
      <c r="LB227" s="63"/>
      <c r="LC227" s="63"/>
      <c r="LD227" s="63"/>
      <c r="LE227" s="63"/>
      <c r="LF227" s="63"/>
      <c r="LG227" s="63"/>
      <c r="LH227" s="63"/>
      <c r="LI227" s="63"/>
      <c r="LJ227" s="63"/>
      <c r="LK227" s="63"/>
      <c r="LL227" s="63"/>
      <c r="LM227" s="63"/>
      <c r="LN227" s="63"/>
      <c r="LO227" s="63"/>
      <c r="LP227" s="63"/>
      <c r="LQ227" s="63"/>
      <c r="LR227" s="63">
        <v>5</v>
      </c>
      <c r="LS227" s="63"/>
      <c r="LT227" s="63"/>
      <c r="LU227" s="63">
        <v>1</v>
      </c>
      <c r="LV227" s="63">
        <v>2</v>
      </c>
      <c r="LW227" s="63"/>
      <c r="LX227" s="63"/>
      <c r="LY227" s="63"/>
    </row>
    <row r="228" spans="1:337" ht="15.75">
      <c r="A228" s="444">
        <v>227</v>
      </c>
      <c r="B228" s="120" t="s">
        <v>443</v>
      </c>
      <c r="C228" s="253" t="s">
        <v>537</v>
      </c>
      <c r="D228" s="185" t="s">
        <v>538</v>
      </c>
      <c r="E228" s="191" t="s">
        <v>538</v>
      </c>
      <c r="F228" s="254">
        <v>1150411003566</v>
      </c>
      <c r="G228" s="237">
        <v>411174300</v>
      </c>
      <c r="H228" s="398" t="s">
        <v>464</v>
      </c>
      <c r="I228" s="382">
        <v>10</v>
      </c>
      <c r="K228" s="1">
        <v>1</v>
      </c>
      <c r="L228" s="1">
        <v>4</v>
      </c>
      <c r="O228" s="1">
        <v>5</v>
      </c>
      <c r="P228" s="1">
        <v>5</v>
      </c>
      <c r="AY228" s="1">
        <v>5</v>
      </c>
      <c r="AZ228" s="1">
        <v>5</v>
      </c>
      <c r="BC228" s="1">
        <v>1</v>
      </c>
      <c r="BD228" s="1">
        <v>3</v>
      </c>
      <c r="BG228" s="1">
        <v>1</v>
      </c>
      <c r="BH228" s="1">
        <v>1</v>
      </c>
      <c r="BO228" s="1">
        <v>1</v>
      </c>
      <c r="BP228" s="1">
        <v>1</v>
      </c>
      <c r="BS228" s="1">
        <v>3</v>
      </c>
      <c r="BT228" s="1">
        <v>12</v>
      </c>
      <c r="CA228" s="1">
        <v>2</v>
      </c>
      <c r="CB228" s="1">
        <v>2</v>
      </c>
      <c r="CU228" s="1">
        <v>2</v>
      </c>
      <c r="CV228" s="1">
        <v>18</v>
      </c>
      <c r="CY228" s="1">
        <v>5</v>
      </c>
      <c r="CZ228" s="1">
        <f t="shared" si="18"/>
        <v>50</v>
      </c>
      <c r="EE228" s="1">
        <v>5</v>
      </c>
      <c r="EF228" s="1">
        <f t="shared" si="19"/>
        <v>5</v>
      </c>
      <c r="EI228" s="1">
        <v>5</v>
      </c>
      <c r="EJ228" s="1">
        <f t="shared" si="20"/>
        <v>5</v>
      </c>
      <c r="FO228" s="63"/>
      <c r="FP228" s="63"/>
      <c r="FQ228" s="63"/>
      <c r="FR228" s="63"/>
      <c r="FS228" s="63"/>
      <c r="FT228" s="63"/>
      <c r="FU228" s="63"/>
      <c r="FV228" s="63"/>
      <c r="FW228" s="63"/>
      <c r="FX228" s="63"/>
      <c r="FY228" s="63"/>
      <c r="FZ228" s="63"/>
      <c r="GA228" s="63"/>
      <c r="GB228" s="63"/>
      <c r="GC228" s="63"/>
      <c r="GD228" s="63"/>
      <c r="GE228" s="63"/>
      <c r="GF228" s="63"/>
      <c r="GG228" s="63"/>
      <c r="GH228" s="63"/>
      <c r="GI228" s="63"/>
      <c r="GJ228" s="63"/>
      <c r="GK228" s="63">
        <v>1</v>
      </c>
      <c r="GL228" s="63">
        <v>2</v>
      </c>
      <c r="GM228" s="63"/>
      <c r="GN228" s="63"/>
      <c r="GO228" s="63"/>
      <c r="GP228" s="63"/>
      <c r="GQ228" s="63"/>
      <c r="GR228" s="63"/>
      <c r="GS228" s="63">
        <v>2</v>
      </c>
      <c r="GT228" s="63">
        <v>8</v>
      </c>
      <c r="GU228" s="63">
        <v>2</v>
      </c>
      <c r="GV228" s="63">
        <v>6</v>
      </c>
      <c r="GW228" s="63"/>
      <c r="GX228" s="63"/>
      <c r="GY228" s="63"/>
      <c r="GZ228" s="63"/>
      <c r="HA228" s="63"/>
      <c r="HB228" s="63"/>
      <c r="HC228" s="63"/>
      <c r="HD228" s="63"/>
      <c r="HE228" s="63"/>
      <c r="HF228" s="63"/>
      <c r="HG228" s="63"/>
      <c r="HH228" s="63"/>
      <c r="HI228" s="63"/>
      <c r="HJ228" s="63"/>
      <c r="HK228" s="63"/>
      <c r="HL228" s="63"/>
      <c r="HM228" s="63"/>
      <c r="HN228" s="63"/>
      <c r="HO228" s="63"/>
      <c r="HP228" s="63"/>
      <c r="HQ228" s="63"/>
      <c r="HR228" s="63"/>
      <c r="HS228" s="63"/>
      <c r="HT228" s="63"/>
      <c r="HU228" s="63"/>
      <c r="HV228" s="63"/>
      <c r="HW228" s="63"/>
      <c r="HX228" s="63"/>
      <c r="HY228" s="63"/>
      <c r="HZ228" s="63"/>
      <c r="IA228" s="63"/>
      <c r="IB228" s="63"/>
      <c r="IC228" s="63"/>
      <c r="ID228" s="63"/>
      <c r="IE228" s="63">
        <v>1</v>
      </c>
      <c r="IF228" s="63">
        <v>5</v>
      </c>
      <c r="IG228" s="63"/>
      <c r="IH228" s="63"/>
      <c r="II228" s="63"/>
      <c r="IJ228" s="63"/>
      <c r="IK228" s="63"/>
      <c r="IL228" s="63"/>
      <c r="IM228" s="63"/>
      <c r="IN228" s="63"/>
      <c r="IO228" s="63"/>
      <c r="IP228" s="63"/>
      <c r="IQ228" s="63"/>
      <c r="IR228" s="63"/>
      <c r="IS228" s="63"/>
      <c r="IT228" s="63"/>
      <c r="IU228" s="63"/>
      <c r="IV228" s="63"/>
      <c r="IW228" s="63"/>
      <c r="IX228" s="63"/>
      <c r="IY228" s="63"/>
      <c r="IZ228" s="63"/>
      <c r="JA228" s="63"/>
      <c r="JB228" s="63"/>
      <c r="JC228" s="63"/>
      <c r="JD228" s="63"/>
      <c r="JE228" s="63"/>
      <c r="JF228" s="63"/>
      <c r="JG228" s="63"/>
      <c r="JH228" s="63"/>
      <c r="JI228" s="63"/>
      <c r="JJ228" s="63"/>
      <c r="JK228" s="63"/>
      <c r="JL228" s="63"/>
      <c r="JM228" s="63"/>
      <c r="JN228" s="63"/>
      <c r="JO228" s="63"/>
      <c r="JP228" s="63"/>
      <c r="JQ228" s="63"/>
      <c r="JR228" s="63"/>
      <c r="JS228" s="63"/>
      <c r="JT228" s="63"/>
      <c r="JU228" s="63"/>
      <c r="JV228" s="63"/>
      <c r="JW228" s="63">
        <v>1</v>
      </c>
      <c r="JX228" s="63">
        <v>2</v>
      </c>
      <c r="JY228" s="63">
        <v>1</v>
      </c>
      <c r="JZ228" s="63">
        <v>4</v>
      </c>
      <c r="KA228" s="63"/>
      <c r="KB228" s="63"/>
      <c r="KC228" s="63"/>
      <c r="KD228" s="63"/>
      <c r="KE228" s="63">
        <v>1</v>
      </c>
      <c r="KF228" s="63"/>
      <c r="KG228" s="63"/>
      <c r="KH228" s="63"/>
      <c r="KI228" s="63"/>
      <c r="KJ228" s="63"/>
      <c r="KK228" s="63"/>
      <c r="KL228" s="63"/>
      <c r="KM228" s="63"/>
      <c r="KN228" s="63"/>
      <c r="KO228" s="63">
        <v>1</v>
      </c>
      <c r="KP228" s="63"/>
      <c r="KQ228" s="63"/>
      <c r="KR228" s="63"/>
      <c r="KS228" s="63"/>
      <c r="KT228" s="63"/>
      <c r="KU228" s="63"/>
      <c r="KV228" s="63"/>
      <c r="KW228" s="63"/>
      <c r="KX228" s="63"/>
      <c r="KY228" s="63"/>
      <c r="KZ228" s="63"/>
      <c r="LA228" s="63"/>
      <c r="LB228" s="63"/>
      <c r="LC228" s="63"/>
      <c r="LD228" s="63"/>
      <c r="LE228" s="63"/>
      <c r="LF228" s="63"/>
      <c r="LG228" s="63"/>
      <c r="LH228" s="63"/>
      <c r="LI228" s="63"/>
      <c r="LJ228" s="63"/>
      <c r="LK228" s="63"/>
      <c r="LL228" s="63"/>
      <c r="LM228" s="63"/>
      <c r="LN228" s="63"/>
      <c r="LO228" s="63"/>
      <c r="LP228" s="63"/>
      <c r="LQ228" s="63"/>
      <c r="LR228" s="63">
        <v>5</v>
      </c>
      <c r="LS228" s="63"/>
      <c r="LT228" s="63"/>
      <c r="LU228" s="63">
        <v>1</v>
      </c>
      <c r="LV228" s="63">
        <v>2</v>
      </c>
      <c r="LW228" s="63"/>
      <c r="LX228" s="63"/>
      <c r="LY228" s="63"/>
    </row>
    <row r="229" spans="1:337" ht="15.75">
      <c r="A229" s="442">
        <v>228</v>
      </c>
      <c r="B229" s="120"/>
      <c r="C229" s="255" t="s">
        <v>539</v>
      </c>
      <c r="D229" s="191" t="s">
        <v>538</v>
      </c>
      <c r="E229" s="191" t="s">
        <v>540</v>
      </c>
      <c r="F229" s="254">
        <v>1150411003566</v>
      </c>
      <c r="G229" s="237"/>
      <c r="H229" s="398" t="s">
        <v>464</v>
      </c>
      <c r="I229" s="382">
        <v>10</v>
      </c>
      <c r="K229" s="1">
        <v>1</v>
      </c>
      <c r="L229" s="1">
        <v>4</v>
      </c>
      <c r="O229" s="1">
        <v>5</v>
      </c>
      <c r="P229" s="1">
        <v>5</v>
      </c>
      <c r="AY229" s="1">
        <v>5</v>
      </c>
      <c r="AZ229" s="1">
        <v>5</v>
      </c>
      <c r="BC229" s="1">
        <v>1</v>
      </c>
      <c r="BD229" s="1">
        <v>3</v>
      </c>
      <c r="BG229" s="1">
        <v>1</v>
      </c>
      <c r="BH229" s="1">
        <v>1</v>
      </c>
      <c r="CA229" s="1">
        <v>2</v>
      </c>
      <c r="CB229" s="1">
        <v>2</v>
      </c>
      <c r="CU229" s="1">
        <v>2</v>
      </c>
      <c r="CV229" s="1">
        <v>18</v>
      </c>
      <c r="CY229" s="1">
        <v>5</v>
      </c>
      <c r="CZ229" s="1">
        <f t="shared" si="18"/>
        <v>50</v>
      </c>
      <c r="EE229" s="1">
        <v>5</v>
      </c>
      <c r="EF229" s="1">
        <f t="shared" si="19"/>
        <v>5</v>
      </c>
      <c r="EI229" s="1">
        <v>5</v>
      </c>
      <c r="EJ229" s="1">
        <f t="shared" si="20"/>
        <v>5</v>
      </c>
      <c r="FO229" s="63"/>
      <c r="FP229" s="63"/>
      <c r="FQ229" s="63"/>
      <c r="FR229" s="63"/>
      <c r="FS229" s="63"/>
      <c r="FT229" s="63"/>
      <c r="FU229" s="63"/>
      <c r="FV229" s="63"/>
      <c r="FW229" s="63"/>
      <c r="FX229" s="63"/>
      <c r="FY229" s="63"/>
      <c r="FZ229" s="63"/>
      <c r="GA229" s="63"/>
      <c r="GB229" s="63"/>
      <c r="GC229" s="63"/>
      <c r="GD229" s="63"/>
      <c r="GE229" s="63"/>
      <c r="GF229" s="63"/>
      <c r="GG229" s="63"/>
      <c r="GH229" s="63"/>
      <c r="GI229" s="63"/>
      <c r="GJ229" s="63"/>
      <c r="GK229" s="63"/>
      <c r="GL229" s="63"/>
      <c r="GM229" s="63"/>
      <c r="GN229" s="63"/>
      <c r="GO229" s="63"/>
      <c r="GP229" s="63"/>
      <c r="GQ229" s="63"/>
      <c r="GR229" s="63"/>
      <c r="GS229" s="63">
        <v>2</v>
      </c>
      <c r="GT229" s="63">
        <v>8</v>
      </c>
      <c r="GU229" s="63">
        <v>2</v>
      </c>
      <c r="GV229" s="63">
        <v>6</v>
      </c>
      <c r="GW229" s="63"/>
      <c r="GX229" s="63"/>
      <c r="GY229" s="63"/>
      <c r="GZ229" s="63"/>
      <c r="HA229" s="63"/>
      <c r="HB229" s="63"/>
      <c r="HC229" s="63"/>
      <c r="HD229" s="63"/>
      <c r="HE229" s="63"/>
      <c r="HF229" s="63"/>
      <c r="HG229" s="63"/>
      <c r="HH229" s="63"/>
      <c r="HI229" s="63"/>
      <c r="HJ229" s="63"/>
      <c r="HK229" s="63"/>
      <c r="HL229" s="63"/>
      <c r="HM229" s="63"/>
      <c r="HN229" s="63"/>
      <c r="HO229" s="63"/>
      <c r="HP229" s="63"/>
      <c r="HQ229" s="63"/>
      <c r="HR229" s="63"/>
      <c r="HS229" s="63">
        <v>1</v>
      </c>
      <c r="HT229" s="63">
        <v>2</v>
      </c>
      <c r="HU229" s="63"/>
      <c r="HV229" s="63"/>
      <c r="HW229" s="63"/>
      <c r="HX229" s="63"/>
      <c r="HY229" s="63"/>
      <c r="HZ229" s="63"/>
      <c r="IA229" s="63"/>
      <c r="IB229" s="63"/>
      <c r="IC229" s="63"/>
      <c r="ID229" s="63"/>
      <c r="IE229" s="63"/>
      <c r="IF229" s="63"/>
      <c r="IG229" s="63"/>
      <c r="IH229" s="63"/>
      <c r="II229" s="63"/>
      <c r="IJ229" s="63"/>
      <c r="IK229" s="63"/>
      <c r="IL229" s="63"/>
      <c r="IM229" s="63"/>
      <c r="IN229" s="63"/>
      <c r="IO229" s="63"/>
      <c r="IP229" s="63"/>
      <c r="IQ229" s="63"/>
      <c r="IR229" s="63"/>
      <c r="IS229" s="63"/>
      <c r="IT229" s="63"/>
      <c r="IU229" s="63">
        <v>1</v>
      </c>
      <c r="IV229" s="63">
        <v>1</v>
      </c>
      <c r="IW229" s="63"/>
      <c r="IX229" s="63"/>
      <c r="IY229" s="63"/>
      <c r="IZ229" s="63"/>
      <c r="JA229" s="63"/>
      <c r="JB229" s="63"/>
      <c r="JC229" s="63"/>
      <c r="JD229" s="63"/>
      <c r="JE229" s="63"/>
      <c r="JF229" s="63"/>
      <c r="JG229" s="63"/>
      <c r="JH229" s="63"/>
      <c r="JI229" s="63"/>
      <c r="JJ229" s="63"/>
      <c r="JK229" s="63"/>
      <c r="JL229" s="63"/>
      <c r="JM229" s="63"/>
      <c r="JN229" s="63"/>
      <c r="JO229" s="63"/>
      <c r="JP229" s="63"/>
      <c r="JQ229" s="63"/>
      <c r="JR229" s="63"/>
      <c r="JS229" s="63"/>
      <c r="JT229" s="63"/>
      <c r="JU229" s="63"/>
      <c r="JV229" s="63"/>
      <c r="JW229" s="63">
        <v>1</v>
      </c>
      <c r="JX229" s="63">
        <v>2</v>
      </c>
      <c r="JY229" s="63">
        <v>1</v>
      </c>
      <c r="JZ229" s="63">
        <v>4</v>
      </c>
      <c r="KA229" s="63"/>
      <c r="KB229" s="63"/>
      <c r="KC229" s="63"/>
      <c r="KD229" s="63"/>
      <c r="KE229" s="63"/>
      <c r="KF229" s="63"/>
      <c r="KG229" s="63"/>
      <c r="KH229" s="63"/>
      <c r="KI229" s="63"/>
      <c r="KJ229" s="63"/>
      <c r="KK229" s="63"/>
      <c r="KL229" s="63"/>
      <c r="KM229" s="63"/>
      <c r="KN229" s="63"/>
      <c r="KO229" s="63">
        <v>1</v>
      </c>
      <c r="KP229" s="63"/>
      <c r="KQ229" s="63"/>
      <c r="KR229" s="63"/>
      <c r="KS229" s="63"/>
      <c r="KT229" s="63"/>
      <c r="KU229" s="63"/>
      <c r="KV229" s="63"/>
      <c r="KW229" s="63"/>
      <c r="KX229" s="63"/>
      <c r="KY229" s="63"/>
      <c r="KZ229" s="63"/>
      <c r="LA229" s="63"/>
      <c r="LB229" s="63"/>
      <c r="LC229" s="63"/>
      <c r="LD229" s="63"/>
      <c r="LE229" s="63"/>
      <c r="LF229" s="63"/>
      <c r="LG229" s="63"/>
      <c r="LH229" s="63"/>
      <c r="LI229" s="63"/>
      <c r="LJ229" s="63"/>
      <c r="LK229" s="63"/>
      <c r="LL229" s="63"/>
      <c r="LM229" s="63"/>
      <c r="LN229" s="63"/>
      <c r="LO229" s="63"/>
      <c r="LP229" s="63"/>
      <c r="LQ229" s="63"/>
      <c r="LR229" s="63">
        <v>5</v>
      </c>
      <c r="LS229" s="63"/>
      <c r="LT229" s="63"/>
      <c r="LU229" s="63">
        <v>1</v>
      </c>
      <c r="LV229" s="63">
        <v>2</v>
      </c>
      <c r="LW229" s="63"/>
      <c r="LX229" s="63"/>
      <c r="LY229" s="63"/>
    </row>
    <row r="230" spans="1:337" ht="15.75">
      <c r="A230" s="444">
        <v>229</v>
      </c>
      <c r="B230" s="208" t="s">
        <v>443</v>
      </c>
      <c r="C230" s="183" t="s">
        <v>541</v>
      </c>
      <c r="D230" s="191" t="s">
        <v>542</v>
      </c>
      <c r="E230" s="191" t="s">
        <v>542</v>
      </c>
      <c r="F230" s="186">
        <v>1040400727157</v>
      </c>
      <c r="G230" s="256">
        <v>411086935</v>
      </c>
      <c r="H230" s="399" t="s">
        <v>464</v>
      </c>
      <c r="I230" s="391">
        <v>10</v>
      </c>
      <c r="K230" s="1">
        <v>1</v>
      </c>
      <c r="L230" s="1">
        <v>4</v>
      </c>
      <c r="O230" s="1">
        <v>5</v>
      </c>
      <c r="P230" s="1">
        <v>5</v>
      </c>
      <c r="AY230" s="1">
        <v>5</v>
      </c>
      <c r="AZ230" s="1">
        <v>5</v>
      </c>
      <c r="BC230" s="1">
        <v>1</v>
      </c>
      <c r="BD230" s="1">
        <v>3</v>
      </c>
      <c r="BG230" s="1">
        <v>1</v>
      </c>
      <c r="BH230" s="1">
        <v>1</v>
      </c>
      <c r="BO230" s="1">
        <v>1</v>
      </c>
      <c r="BP230" s="1">
        <v>1</v>
      </c>
      <c r="BS230" s="1">
        <v>3</v>
      </c>
      <c r="BT230" s="1">
        <v>12</v>
      </c>
      <c r="CA230" s="1">
        <v>2</v>
      </c>
      <c r="CB230" s="1">
        <v>2</v>
      </c>
      <c r="CU230" s="1">
        <v>2</v>
      </c>
      <c r="CV230" s="1">
        <v>18</v>
      </c>
      <c r="CY230" s="1">
        <v>5</v>
      </c>
      <c r="CZ230" s="1">
        <f t="shared" si="18"/>
        <v>50</v>
      </c>
      <c r="EE230" s="1">
        <v>5</v>
      </c>
      <c r="EF230" s="1">
        <f t="shared" si="19"/>
        <v>5</v>
      </c>
      <c r="EI230" s="1">
        <v>5</v>
      </c>
      <c r="EJ230" s="1">
        <f t="shared" si="20"/>
        <v>5</v>
      </c>
      <c r="FO230" s="63"/>
      <c r="FP230" s="63"/>
      <c r="FQ230" s="63"/>
      <c r="FR230" s="63"/>
      <c r="FS230" s="63"/>
      <c r="FT230" s="63"/>
      <c r="FU230" s="63"/>
      <c r="FV230" s="63"/>
      <c r="FW230" s="63"/>
      <c r="FX230" s="63"/>
      <c r="FY230" s="63"/>
      <c r="FZ230" s="63"/>
      <c r="GA230" s="63"/>
      <c r="GB230" s="63"/>
      <c r="GC230" s="63"/>
      <c r="GD230" s="63"/>
      <c r="GE230" s="63"/>
      <c r="GF230" s="63"/>
      <c r="GG230" s="63"/>
      <c r="GH230" s="63"/>
      <c r="GI230" s="63"/>
      <c r="GJ230" s="63"/>
      <c r="GK230" s="63">
        <v>1</v>
      </c>
      <c r="GL230" s="63">
        <v>2</v>
      </c>
      <c r="GM230" s="63"/>
      <c r="GN230" s="63"/>
      <c r="GO230" s="63"/>
      <c r="GP230" s="63"/>
      <c r="GQ230" s="63"/>
      <c r="GR230" s="63"/>
      <c r="GS230" s="63">
        <v>2</v>
      </c>
      <c r="GT230" s="63">
        <v>8</v>
      </c>
      <c r="GU230" s="63">
        <v>2</v>
      </c>
      <c r="GV230" s="63">
        <v>6</v>
      </c>
      <c r="GW230" s="63"/>
      <c r="GX230" s="63"/>
      <c r="GY230" s="63"/>
      <c r="GZ230" s="63"/>
      <c r="HA230" s="63"/>
      <c r="HB230" s="63"/>
      <c r="HC230" s="63"/>
      <c r="HD230" s="63"/>
      <c r="HE230" s="63"/>
      <c r="HF230" s="63"/>
      <c r="HG230" s="63"/>
      <c r="HH230" s="63"/>
      <c r="HI230" s="63"/>
      <c r="HJ230" s="63"/>
      <c r="HK230" s="63"/>
      <c r="HL230" s="63"/>
      <c r="HM230" s="63"/>
      <c r="HN230" s="63"/>
      <c r="HO230" s="63"/>
      <c r="HP230" s="63"/>
      <c r="HQ230" s="63"/>
      <c r="HR230" s="63"/>
      <c r="HS230" s="63"/>
      <c r="HT230" s="63"/>
      <c r="HU230" s="63"/>
      <c r="HV230" s="63"/>
      <c r="HW230" s="63"/>
      <c r="HX230" s="63"/>
      <c r="HY230" s="63"/>
      <c r="HZ230" s="63"/>
      <c r="IA230" s="63"/>
      <c r="IB230" s="63"/>
      <c r="IC230" s="63"/>
      <c r="ID230" s="63"/>
      <c r="IE230" s="63">
        <v>1</v>
      </c>
      <c r="IF230" s="63">
        <v>5</v>
      </c>
      <c r="IG230" s="63"/>
      <c r="IH230" s="63"/>
      <c r="II230" s="63"/>
      <c r="IJ230" s="63"/>
      <c r="IK230" s="63"/>
      <c r="IL230" s="63"/>
      <c r="IM230" s="63"/>
      <c r="IN230" s="63"/>
      <c r="IO230" s="63"/>
      <c r="IP230" s="63"/>
      <c r="IQ230" s="63"/>
      <c r="IR230" s="63"/>
      <c r="IS230" s="63"/>
      <c r="IT230" s="63"/>
      <c r="IU230" s="63"/>
      <c r="IV230" s="63"/>
      <c r="IW230" s="63"/>
      <c r="IX230" s="63"/>
      <c r="IY230" s="63"/>
      <c r="IZ230" s="63"/>
      <c r="JA230" s="63"/>
      <c r="JB230" s="63"/>
      <c r="JC230" s="63"/>
      <c r="JD230" s="63"/>
      <c r="JE230" s="63"/>
      <c r="JF230" s="63"/>
      <c r="JG230" s="63"/>
      <c r="JH230" s="63"/>
      <c r="JI230" s="63"/>
      <c r="JJ230" s="63"/>
      <c r="JK230" s="63"/>
      <c r="JL230" s="63"/>
      <c r="JM230" s="63"/>
      <c r="JN230" s="63"/>
      <c r="JO230" s="63"/>
      <c r="JP230" s="63"/>
      <c r="JQ230" s="63"/>
      <c r="JR230" s="63"/>
      <c r="JS230" s="63"/>
      <c r="JT230" s="63"/>
      <c r="JU230" s="63"/>
      <c r="JV230" s="63"/>
      <c r="JW230" s="63">
        <v>1</v>
      </c>
      <c r="JX230" s="63">
        <v>2</v>
      </c>
      <c r="JY230" s="63">
        <v>1</v>
      </c>
      <c r="JZ230" s="63">
        <v>4</v>
      </c>
      <c r="KA230" s="63"/>
      <c r="KB230" s="63"/>
      <c r="KC230" s="63"/>
      <c r="KD230" s="63"/>
      <c r="KE230" s="63">
        <v>1</v>
      </c>
      <c r="KF230" s="63"/>
      <c r="KG230" s="63"/>
      <c r="KH230" s="63"/>
      <c r="KI230" s="63"/>
      <c r="KJ230" s="63"/>
      <c r="KK230" s="63"/>
      <c r="KL230" s="63"/>
      <c r="KM230" s="63"/>
      <c r="KN230" s="63"/>
      <c r="KO230" s="63">
        <v>1</v>
      </c>
      <c r="KP230" s="63"/>
      <c r="KQ230" s="63"/>
      <c r="KR230" s="63"/>
      <c r="KS230" s="63"/>
      <c r="KT230" s="63"/>
      <c r="KU230" s="63"/>
      <c r="KV230" s="63"/>
      <c r="KW230" s="63"/>
      <c r="KX230" s="63"/>
      <c r="KY230" s="63"/>
      <c r="KZ230" s="63"/>
      <c r="LA230" s="63"/>
      <c r="LB230" s="63"/>
      <c r="LC230" s="63"/>
      <c r="LD230" s="63"/>
      <c r="LE230" s="63"/>
      <c r="LF230" s="63"/>
      <c r="LG230" s="63"/>
      <c r="LH230" s="63"/>
      <c r="LI230" s="63"/>
      <c r="LJ230" s="63"/>
      <c r="LK230" s="63"/>
      <c r="LL230" s="63"/>
      <c r="LM230" s="63"/>
      <c r="LN230" s="63"/>
      <c r="LO230" s="63"/>
      <c r="LP230" s="63"/>
      <c r="LQ230" s="63"/>
      <c r="LR230" s="63">
        <v>5</v>
      </c>
      <c r="LS230" s="63"/>
      <c r="LT230" s="63"/>
      <c r="LU230" s="63">
        <v>1</v>
      </c>
      <c r="LV230" s="63">
        <v>2</v>
      </c>
      <c r="LW230" s="63"/>
      <c r="LX230" s="63"/>
      <c r="LY230" s="63"/>
    </row>
    <row r="231" spans="1:337" ht="15.75">
      <c r="A231" s="442">
        <v>230</v>
      </c>
      <c r="B231" s="175" t="s">
        <v>443</v>
      </c>
      <c r="C231" s="257" t="s">
        <v>541</v>
      </c>
      <c r="D231" s="191" t="s">
        <v>542</v>
      </c>
      <c r="E231" s="258" t="s">
        <v>543</v>
      </c>
      <c r="F231" s="186">
        <v>1040400727157</v>
      </c>
      <c r="G231" s="256">
        <v>411086935</v>
      </c>
      <c r="H231" s="384" t="s">
        <v>464</v>
      </c>
      <c r="I231" s="391">
        <v>10</v>
      </c>
      <c r="K231" s="1">
        <v>2</v>
      </c>
      <c r="L231" s="1">
        <v>8</v>
      </c>
      <c r="AY231" s="1">
        <v>5</v>
      </c>
      <c r="AZ231" s="1">
        <v>5</v>
      </c>
      <c r="BC231" s="1">
        <v>1</v>
      </c>
      <c r="BD231" s="1">
        <v>3</v>
      </c>
      <c r="CU231" s="1">
        <v>2</v>
      </c>
      <c r="CV231" s="1">
        <v>18</v>
      </c>
      <c r="CY231" s="1">
        <v>5</v>
      </c>
      <c r="CZ231" s="1">
        <f t="shared" si="18"/>
        <v>50</v>
      </c>
      <c r="EE231" s="1">
        <v>5</v>
      </c>
      <c r="EF231" s="1">
        <f t="shared" si="19"/>
        <v>5</v>
      </c>
      <c r="EI231" s="1">
        <v>5</v>
      </c>
      <c r="EJ231" s="1">
        <f t="shared" si="20"/>
        <v>5</v>
      </c>
      <c r="FO231" s="63"/>
      <c r="FP231" s="63"/>
      <c r="FQ231" s="63"/>
      <c r="FR231" s="63"/>
      <c r="FS231" s="63"/>
      <c r="FT231" s="63"/>
      <c r="FU231" s="63"/>
      <c r="FV231" s="63"/>
      <c r="FW231" s="63"/>
      <c r="FX231" s="63"/>
      <c r="FY231" s="63"/>
      <c r="FZ231" s="63"/>
      <c r="GA231" s="63"/>
      <c r="GB231" s="63"/>
      <c r="GC231" s="63"/>
      <c r="GD231" s="63"/>
      <c r="GE231" s="63"/>
      <c r="GF231" s="63"/>
      <c r="GG231" s="63"/>
      <c r="GH231" s="63"/>
      <c r="GI231" s="63"/>
      <c r="GJ231" s="63"/>
      <c r="GK231" s="63"/>
      <c r="GL231" s="63"/>
      <c r="GM231" s="63"/>
      <c r="GN231" s="63"/>
      <c r="GO231" s="63"/>
      <c r="GP231" s="63"/>
      <c r="GQ231" s="63"/>
      <c r="GR231" s="63"/>
      <c r="GS231" s="63">
        <v>2</v>
      </c>
      <c r="GT231" s="63">
        <v>8</v>
      </c>
      <c r="GU231" s="63">
        <v>2</v>
      </c>
      <c r="GV231" s="63">
        <v>6</v>
      </c>
      <c r="GW231" s="63"/>
      <c r="GX231" s="63"/>
      <c r="GY231" s="63"/>
      <c r="GZ231" s="63"/>
      <c r="HA231" s="63"/>
      <c r="HB231" s="63"/>
      <c r="HC231" s="63"/>
      <c r="HD231" s="63"/>
      <c r="HE231" s="63"/>
      <c r="HF231" s="63"/>
      <c r="HG231" s="63"/>
      <c r="HH231" s="63"/>
      <c r="HI231" s="63"/>
      <c r="HJ231" s="63"/>
      <c r="HK231" s="63"/>
      <c r="HL231" s="63"/>
      <c r="HM231" s="63"/>
      <c r="HN231" s="63"/>
      <c r="HO231" s="63"/>
      <c r="HP231" s="63"/>
      <c r="HQ231" s="63"/>
      <c r="HR231" s="63"/>
      <c r="HS231" s="63"/>
      <c r="HT231" s="63"/>
      <c r="HU231" s="63"/>
      <c r="HV231" s="63"/>
      <c r="HW231" s="63"/>
      <c r="HX231" s="63"/>
      <c r="HY231" s="63"/>
      <c r="HZ231" s="63"/>
      <c r="IA231" s="63"/>
      <c r="IB231" s="63"/>
      <c r="IC231" s="63"/>
      <c r="ID231" s="63"/>
      <c r="IE231" s="63"/>
      <c r="IF231" s="63"/>
      <c r="IG231" s="63"/>
      <c r="IH231" s="63"/>
      <c r="II231" s="63"/>
      <c r="IJ231" s="63"/>
      <c r="IK231" s="63"/>
      <c r="IL231" s="63"/>
      <c r="IM231" s="63"/>
      <c r="IN231" s="63"/>
      <c r="IO231" s="63"/>
      <c r="IP231" s="63"/>
      <c r="IQ231" s="63"/>
      <c r="IR231" s="63"/>
      <c r="IS231" s="63"/>
      <c r="IT231" s="63"/>
      <c r="IU231" s="63">
        <v>1</v>
      </c>
      <c r="IV231" s="63">
        <v>1</v>
      </c>
      <c r="IW231" s="63"/>
      <c r="IX231" s="63"/>
      <c r="IY231" s="63"/>
      <c r="IZ231" s="63"/>
      <c r="JA231" s="63"/>
      <c r="JB231" s="63"/>
      <c r="JC231" s="63"/>
      <c r="JD231" s="63"/>
      <c r="JE231" s="63"/>
      <c r="JF231" s="63"/>
      <c r="JG231" s="63"/>
      <c r="JH231" s="63"/>
      <c r="JI231" s="63"/>
      <c r="JJ231" s="63"/>
      <c r="JK231" s="63"/>
      <c r="JL231" s="63"/>
      <c r="JM231" s="63"/>
      <c r="JN231" s="63"/>
      <c r="JO231" s="63"/>
      <c r="JP231" s="63"/>
      <c r="JQ231" s="63"/>
      <c r="JR231" s="63"/>
      <c r="JS231" s="63"/>
      <c r="JT231" s="63"/>
      <c r="JU231" s="63"/>
      <c r="JV231" s="63"/>
      <c r="JW231" s="63">
        <v>1</v>
      </c>
      <c r="JX231" s="63">
        <v>2</v>
      </c>
      <c r="JY231" s="63">
        <v>1</v>
      </c>
      <c r="JZ231" s="63">
        <v>4</v>
      </c>
      <c r="KA231" s="63"/>
      <c r="KB231" s="63"/>
      <c r="KC231" s="63"/>
      <c r="KD231" s="63"/>
      <c r="KE231" s="63"/>
      <c r="KF231" s="63"/>
      <c r="KG231" s="63"/>
      <c r="KH231" s="63"/>
      <c r="KI231" s="63"/>
      <c r="KJ231" s="63"/>
      <c r="KK231" s="63"/>
      <c r="KL231" s="63"/>
      <c r="KM231" s="63"/>
      <c r="KN231" s="63"/>
      <c r="KO231" s="63">
        <v>1</v>
      </c>
      <c r="KP231" s="63"/>
      <c r="KQ231" s="63"/>
      <c r="KR231" s="63"/>
      <c r="KS231" s="63"/>
      <c r="KT231" s="63"/>
      <c r="KU231" s="63"/>
      <c r="KV231" s="63"/>
      <c r="KW231" s="63"/>
      <c r="KX231" s="63"/>
      <c r="KY231" s="63"/>
      <c r="KZ231" s="63"/>
      <c r="LA231" s="63"/>
      <c r="LB231" s="63"/>
      <c r="LC231" s="63"/>
      <c r="LD231" s="63"/>
      <c r="LE231" s="63"/>
      <c r="LF231" s="63"/>
      <c r="LG231" s="63"/>
      <c r="LH231" s="63"/>
      <c r="LI231" s="63"/>
      <c r="LJ231" s="63"/>
      <c r="LK231" s="63"/>
      <c r="LL231" s="63"/>
      <c r="LM231" s="63"/>
      <c r="LN231" s="63"/>
      <c r="LO231" s="63"/>
      <c r="LP231" s="63"/>
      <c r="LQ231" s="63"/>
      <c r="LR231" s="63">
        <v>5</v>
      </c>
      <c r="LS231" s="63"/>
      <c r="LT231" s="63"/>
      <c r="LU231" s="63">
        <v>1</v>
      </c>
      <c r="LV231" s="63">
        <v>2</v>
      </c>
      <c r="LW231" s="63"/>
      <c r="LX231" s="63"/>
      <c r="LY231" s="63"/>
    </row>
    <row r="232" spans="1:337" ht="15.75">
      <c r="A232" s="444">
        <v>231</v>
      </c>
      <c r="B232" s="175" t="s">
        <v>443</v>
      </c>
      <c r="C232" s="242" t="s">
        <v>544</v>
      </c>
      <c r="D232" s="259" t="s">
        <v>545</v>
      </c>
      <c r="E232" s="259" t="s">
        <v>545</v>
      </c>
      <c r="F232" s="251">
        <v>1020400750908</v>
      </c>
      <c r="G232" s="184">
        <v>411115689</v>
      </c>
      <c r="H232" s="384" t="s">
        <v>464</v>
      </c>
      <c r="I232" s="391">
        <v>10</v>
      </c>
      <c r="K232" s="1">
        <v>1</v>
      </c>
      <c r="L232" s="1">
        <v>4</v>
      </c>
      <c r="O232" s="1">
        <v>5</v>
      </c>
      <c r="P232" s="1">
        <v>5</v>
      </c>
      <c r="AY232" s="1">
        <v>5</v>
      </c>
      <c r="AZ232" s="1">
        <v>5</v>
      </c>
      <c r="BC232" s="1">
        <v>1</v>
      </c>
      <c r="BD232" s="1">
        <v>3</v>
      </c>
      <c r="BG232" s="1">
        <v>1</v>
      </c>
      <c r="BH232" s="1">
        <v>1</v>
      </c>
      <c r="BO232" s="1">
        <v>1</v>
      </c>
      <c r="BP232" s="1">
        <v>1</v>
      </c>
      <c r="BS232" s="1">
        <v>2</v>
      </c>
      <c r="BT232" s="1">
        <v>8</v>
      </c>
      <c r="CA232" s="1">
        <v>2</v>
      </c>
      <c r="CB232" s="1">
        <v>2</v>
      </c>
      <c r="CU232" s="1">
        <v>2</v>
      </c>
      <c r="CV232" s="1">
        <v>18</v>
      </c>
      <c r="CY232" s="1">
        <v>5</v>
      </c>
      <c r="CZ232" s="1">
        <f t="shared" si="18"/>
        <v>50</v>
      </c>
      <c r="EE232" s="1">
        <v>5</v>
      </c>
      <c r="EF232" s="1">
        <f t="shared" si="19"/>
        <v>5</v>
      </c>
      <c r="EI232" s="1">
        <v>5</v>
      </c>
      <c r="EJ232" s="1">
        <f t="shared" si="20"/>
        <v>5</v>
      </c>
      <c r="FO232" s="63"/>
      <c r="FP232" s="63"/>
      <c r="FQ232" s="63"/>
      <c r="FR232" s="63"/>
      <c r="FS232" s="63"/>
      <c r="FT232" s="63"/>
      <c r="FU232" s="63"/>
      <c r="FV232" s="63"/>
      <c r="FW232" s="63"/>
      <c r="FX232" s="63"/>
      <c r="FY232" s="63"/>
      <c r="FZ232" s="63"/>
      <c r="GA232" s="63"/>
      <c r="GB232" s="63"/>
      <c r="GC232" s="63"/>
      <c r="GD232" s="63"/>
      <c r="GE232" s="63"/>
      <c r="GF232" s="63"/>
      <c r="GG232" s="63"/>
      <c r="GH232" s="63"/>
      <c r="GI232" s="63"/>
      <c r="GJ232" s="63"/>
      <c r="GK232" s="63">
        <v>1</v>
      </c>
      <c r="GL232" s="63">
        <v>2</v>
      </c>
      <c r="GM232" s="63"/>
      <c r="GN232" s="63"/>
      <c r="GO232" s="63"/>
      <c r="GP232" s="63"/>
      <c r="GQ232" s="63"/>
      <c r="GR232" s="63"/>
      <c r="GS232" s="63">
        <v>2</v>
      </c>
      <c r="GT232" s="63">
        <v>8</v>
      </c>
      <c r="GU232" s="63">
        <v>2</v>
      </c>
      <c r="GV232" s="63">
        <v>6</v>
      </c>
      <c r="GW232" s="63"/>
      <c r="GX232" s="63"/>
      <c r="GY232" s="63"/>
      <c r="GZ232" s="63"/>
      <c r="HA232" s="63"/>
      <c r="HB232" s="63"/>
      <c r="HC232" s="63"/>
      <c r="HD232" s="63"/>
      <c r="HE232" s="63"/>
      <c r="HF232" s="63"/>
      <c r="HG232" s="63"/>
      <c r="HH232" s="63"/>
      <c r="HI232" s="63"/>
      <c r="HJ232" s="63"/>
      <c r="HK232" s="63"/>
      <c r="HL232" s="63"/>
      <c r="HM232" s="63"/>
      <c r="HN232" s="63"/>
      <c r="HO232" s="63"/>
      <c r="HP232" s="63"/>
      <c r="HQ232" s="63"/>
      <c r="HR232" s="63"/>
      <c r="HS232" s="63"/>
      <c r="HT232" s="63"/>
      <c r="HU232" s="63"/>
      <c r="HV232" s="63"/>
      <c r="HW232" s="63"/>
      <c r="HX232" s="63"/>
      <c r="HY232" s="63"/>
      <c r="HZ232" s="63"/>
      <c r="IA232" s="63"/>
      <c r="IB232" s="63"/>
      <c r="IC232" s="63"/>
      <c r="ID232" s="63"/>
      <c r="IE232" s="63"/>
      <c r="IF232" s="63"/>
      <c r="IG232" s="63"/>
      <c r="IH232" s="63"/>
      <c r="II232" s="63"/>
      <c r="IJ232" s="63"/>
      <c r="IK232" s="63"/>
      <c r="IL232" s="63"/>
      <c r="IM232" s="63"/>
      <c r="IN232" s="63"/>
      <c r="IO232" s="63"/>
      <c r="IP232" s="63"/>
      <c r="IQ232" s="63"/>
      <c r="IR232" s="63"/>
      <c r="IS232" s="63"/>
      <c r="IT232" s="63"/>
      <c r="IU232" s="63">
        <v>1</v>
      </c>
      <c r="IV232" s="63">
        <v>1</v>
      </c>
      <c r="IW232" s="63"/>
      <c r="IX232" s="63"/>
      <c r="IY232" s="63"/>
      <c r="IZ232" s="63"/>
      <c r="JA232" s="63"/>
      <c r="JB232" s="63"/>
      <c r="JC232" s="63"/>
      <c r="JD232" s="63"/>
      <c r="JE232" s="63"/>
      <c r="JF232" s="63"/>
      <c r="JG232" s="63"/>
      <c r="JH232" s="63"/>
      <c r="JI232" s="63"/>
      <c r="JJ232" s="63"/>
      <c r="JK232" s="63"/>
      <c r="JL232" s="63"/>
      <c r="JM232" s="63"/>
      <c r="JN232" s="63"/>
      <c r="JO232" s="63"/>
      <c r="JP232" s="63"/>
      <c r="JQ232" s="63"/>
      <c r="JR232" s="63"/>
      <c r="JS232" s="63"/>
      <c r="JT232" s="63"/>
      <c r="JU232" s="63"/>
      <c r="JV232" s="63"/>
      <c r="JW232" s="63">
        <v>1</v>
      </c>
      <c r="JX232" s="63">
        <v>2</v>
      </c>
      <c r="JY232" s="63">
        <v>1</v>
      </c>
      <c r="JZ232" s="63">
        <v>4</v>
      </c>
      <c r="KA232" s="63"/>
      <c r="KB232" s="63"/>
      <c r="KC232" s="63"/>
      <c r="KD232" s="63"/>
      <c r="KE232" s="63"/>
      <c r="KF232" s="63"/>
      <c r="KG232" s="63"/>
      <c r="KH232" s="63"/>
      <c r="KI232" s="63"/>
      <c r="KJ232" s="63"/>
      <c r="KK232" s="63"/>
      <c r="KL232" s="63"/>
      <c r="KM232" s="63"/>
      <c r="KN232" s="63"/>
      <c r="KO232" s="63">
        <v>1</v>
      </c>
      <c r="KP232" s="63"/>
      <c r="KQ232" s="63"/>
      <c r="KR232" s="63"/>
      <c r="KS232" s="63"/>
      <c r="KT232" s="63"/>
      <c r="KU232" s="63"/>
      <c r="KV232" s="63"/>
      <c r="KW232" s="63"/>
      <c r="KX232" s="63"/>
      <c r="KY232" s="63"/>
      <c r="KZ232" s="63"/>
      <c r="LA232" s="63"/>
      <c r="LB232" s="63"/>
      <c r="LC232" s="63"/>
      <c r="LD232" s="63"/>
      <c r="LE232" s="63"/>
      <c r="LF232" s="63"/>
      <c r="LG232" s="63"/>
      <c r="LH232" s="63"/>
      <c r="LI232" s="63"/>
      <c r="LJ232" s="63"/>
      <c r="LK232" s="63"/>
      <c r="LL232" s="63"/>
      <c r="LM232" s="63"/>
      <c r="LN232" s="63"/>
      <c r="LO232" s="63"/>
      <c r="LP232" s="63"/>
      <c r="LQ232" s="63"/>
      <c r="LR232" s="63">
        <v>5</v>
      </c>
      <c r="LS232" s="63"/>
      <c r="LT232" s="63"/>
      <c r="LU232" s="63">
        <v>1</v>
      </c>
      <c r="LV232" s="63">
        <v>2</v>
      </c>
      <c r="LW232" s="63"/>
      <c r="LX232" s="63"/>
      <c r="LY232" s="63"/>
    </row>
    <row r="233" spans="1:337" ht="15.75">
      <c r="A233" s="442">
        <v>232</v>
      </c>
      <c r="B233" s="175" t="s">
        <v>443</v>
      </c>
      <c r="C233" s="260" t="s">
        <v>546</v>
      </c>
      <c r="D233" s="259" t="s">
        <v>545</v>
      </c>
      <c r="E233" s="261" t="s">
        <v>545</v>
      </c>
      <c r="F233" s="251">
        <v>1020400749357</v>
      </c>
      <c r="G233" s="138">
        <v>411091212</v>
      </c>
      <c r="H233" s="384" t="s">
        <v>434</v>
      </c>
      <c r="I233" s="391">
        <v>10</v>
      </c>
      <c r="K233" s="1">
        <v>1</v>
      </c>
      <c r="L233" s="1">
        <v>4</v>
      </c>
      <c r="O233" s="1">
        <v>5</v>
      </c>
      <c r="P233" s="1">
        <v>5</v>
      </c>
      <c r="AY233" s="1">
        <v>5</v>
      </c>
      <c r="AZ233" s="1">
        <v>5</v>
      </c>
      <c r="BC233" s="1">
        <v>1</v>
      </c>
      <c r="BD233" s="1">
        <v>3</v>
      </c>
      <c r="BG233" s="1">
        <v>1</v>
      </c>
      <c r="BH233" s="1">
        <v>1</v>
      </c>
      <c r="BO233" s="1">
        <v>1</v>
      </c>
      <c r="BP233" s="1">
        <v>1</v>
      </c>
      <c r="BS233" s="1">
        <v>2</v>
      </c>
      <c r="BT233" s="1">
        <v>8</v>
      </c>
      <c r="CA233" s="1">
        <v>2</v>
      </c>
      <c r="CB233" s="1">
        <v>2</v>
      </c>
      <c r="CU233" s="1">
        <v>2</v>
      </c>
      <c r="CV233" s="1">
        <v>18</v>
      </c>
      <c r="CY233" s="1">
        <v>5</v>
      </c>
      <c r="CZ233" s="1">
        <f t="shared" si="18"/>
        <v>50</v>
      </c>
      <c r="EE233" s="1">
        <v>5</v>
      </c>
      <c r="EF233" s="1">
        <f t="shared" si="19"/>
        <v>5</v>
      </c>
      <c r="EI233" s="1">
        <v>5</v>
      </c>
      <c r="EJ233" s="1">
        <f t="shared" si="20"/>
        <v>5</v>
      </c>
      <c r="FO233" s="63"/>
      <c r="FP233" s="63"/>
      <c r="FQ233" s="63"/>
      <c r="FR233" s="63"/>
      <c r="FS233" s="63"/>
      <c r="FT233" s="63"/>
      <c r="FU233" s="63"/>
      <c r="FV233" s="63"/>
      <c r="FW233" s="63"/>
      <c r="FX233" s="63"/>
      <c r="FY233" s="63"/>
      <c r="FZ233" s="63"/>
      <c r="GA233" s="63"/>
      <c r="GB233" s="63"/>
      <c r="GC233" s="63"/>
      <c r="GD233" s="63"/>
      <c r="GE233" s="63"/>
      <c r="GF233" s="63"/>
      <c r="GG233" s="63"/>
      <c r="GH233" s="63"/>
      <c r="GI233" s="63"/>
      <c r="GJ233" s="63"/>
      <c r="GK233" s="63"/>
      <c r="GL233" s="63"/>
      <c r="GM233" s="63"/>
      <c r="GN233" s="63"/>
      <c r="GO233" s="63"/>
      <c r="GP233" s="63"/>
      <c r="GQ233" s="63"/>
      <c r="GR233" s="63"/>
      <c r="GS233" s="63">
        <v>2</v>
      </c>
      <c r="GT233" s="63">
        <v>8</v>
      </c>
      <c r="GU233" s="63">
        <v>2</v>
      </c>
      <c r="GV233" s="63">
        <v>6</v>
      </c>
      <c r="GW233" s="63"/>
      <c r="GX233" s="63"/>
      <c r="GY233" s="63"/>
      <c r="GZ233" s="63"/>
      <c r="HA233" s="63"/>
      <c r="HB233" s="63"/>
      <c r="HC233" s="63"/>
      <c r="HD233" s="63"/>
      <c r="HE233" s="63"/>
      <c r="HF233" s="63"/>
      <c r="HG233" s="63"/>
      <c r="HH233" s="63"/>
      <c r="HI233" s="63"/>
      <c r="HJ233" s="63"/>
      <c r="HK233" s="63"/>
      <c r="HL233" s="63"/>
      <c r="HM233" s="63"/>
      <c r="HN233" s="63"/>
      <c r="HO233" s="63"/>
      <c r="HP233" s="63"/>
      <c r="HQ233" s="63"/>
      <c r="HR233" s="63"/>
      <c r="HS233" s="63"/>
      <c r="HT233" s="63"/>
      <c r="HU233" s="63"/>
      <c r="HV233" s="63"/>
      <c r="HW233" s="63"/>
      <c r="HX233" s="63"/>
      <c r="HY233" s="63"/>
      <c r="HZ233" s="63"/>
      <c r="IA233" s="63"/>
      <c r="IB233" s="63"/>
      <c r="IC233" s="63"/>
      <c r="ID233" s="63"/>
      <c r="IE233" s="63">
        <v>1</v>
      </c>
      <c r="IF233" s="63">
        <v>5</v>
      </c>
      <c r="IG233" s="63"/>
      <c r="IH233" s="63"/>
      <c r="II233" s="63"/>
      <c r="IJ233" s="63"/>
      <c r="IK233" s="63"/>
      <c r="IL233" s="63"/>
      <c r="IM233" s="63"/>
      <c r="IN233" s="63"/>
      <c r="IO233" s="63"/>
      <c r="IP233" s="63"/>
      <c r="IQ233" s="63"/>
      <c r="IR233" s="63"/>
      <c r="IS233" s="63"/>
      <c r="IT233" s="63"/>
      <c r="IU233" s="63"/>
      <c r="IV233" s="63"/>
      <c r="IW233" s="63"/>
      <c r="IX233" s="63"/>
      <c r="IY233" s="63"/>
      <c r="IZ233" s="63"/>
      <c r="JA233" s="63"/>
      <c r="JB233" s="63"/>
      <c r="JC233" s="63"/>
      <c r="JD233" s="63"/>
      <c r="JE233" s="63"/>
      <c r="JF233" s="63"/>
      <c r="JG233" s="63"/>
      <c r="JH233" s="63"/>
      <c r="JI233" s="63"/>
      <c r="JJ233" s="63"/>
      <c r="JK233" s="63"/>
      <c r="JL233" s="63"/>
      <c r="JM233" s="63"/>
      <c r="JN233" s="63"/>
      <c r="JO233" s="63"/>
      <c r="JP233" s="63"/>
      <c r="JQ233" s="63"/>
      <c r="JR233" s="63"/>
      <c r="JS233" s="63"/>
      <c r="JT233" s="63"/>
      <c r="JU233" s="63"/>
      <c r="JV233" s="63"/>
      <c r="JW233" s="63">
        <v>1</v>
      </c>
      <c r="JX233" s="63">
        <v>2</v>
      </c>
      <c r="JY233" s="63">
        <v>1</v>
      </c>
      <c r="JZ233" s="63">
        <v>4</v>
      </c>
      <c r="KA233" s="63"/>
      <c r="KB233" s="63"/>
      <c r="KC233" s="63"/>
      <c r="KD233" s="63"/>
      <c r="KE233" s="63"/>
      <c r="KF233" s="63"/>
      <c r="KG233" s="63"/>
      <c r="KH233" s="63"/>
      <c r="KI233" s="63"/>
      <c r="KJ233" s="63"/>
      <c r="KK233" s="63"/>
      <c r="KL233" s="63"/>
      <c r="KM233" s="63"/>
      <c r="KN233" s="63"/>
      <c r="KO233" s="63">
        <v>1</v>
      </c>
      <c r="KP233" s="63"/>
      <c r="KQ233" s="63"/>
      <c r="KR233" s="63"/>
      <c r="KS233" s="63"/>
      <c r="KT233" s="63"/>
      <c r="KU233" s="63"/>
      <c r="KV233" s="63"/>
      <c r="KW233" s="63"/>
      <c r="KX233" s="63"/>
      <c r="KY233" s="63"/>
      <c r="KZ233" s="63"/>
      <c r="LA233" s="63"/>
      <c r="LB233" s="63"/>
      <c r="LC233" s="63"/>
      <c r="LD233" s="63"/>
      <c r="LE233" s="63"/>
      <c r="LF233" s="63"/>
      <c r="LG233" s="63"/>
      <c r="LH233" s="63"/>
      <c r="LI233" s="63"/>
      <c r="LJ233" s="63"/>
      <c r="LK233" s="63"/>
      <c r="LL233" s="63"/>
      <c r="LM233" s="63"/>
      <c r="LN233" s="63"/>
      <c r="LO233" s="63"/>
      <c r="LP233" s="63"/>
      <c r="LQ233" s="63"/>
      <c r="LR233" s="63">
        <v>5</v>
      </c>
      <c r="LS233" s="63"/>
      <c r="LT233" s="63"/>
      <c r="LU233" s="63">
        <v>1</v>
      </c>
      <c r="LV233" s="63">
        <v>2</v>
      </c>
      <c r="LW233" s="63"/>
      <c r="LX233" s="63"/>
      <c r="LY233" s="63"/>
    </row>
    <row r="234" spans="1:337" ht="15.75">
      <c r="A234" s="444">
        <v>233</v>
      </c>
      <c r="B234" s="175" t="s">
        <v>443</v>
      </c>
      <c r="C234" s="242" t="s">
        <v>547</v>
      </c>
      <c r="D234" s="191" t="s">
        <v>548</v>
      </c>
      <c r="E234" s="191" t="s">
        <v>548</v>
      </c>
      <c r="F234" s="186">
        <v>1020400747355</v>
      </c>
      <c r="G234" s="138">
        <v>411091300</v>
      </c>
      <c r="H234" s="384" t="s">
        <v>434</v>
      </c>
      <c r="I234" s="391">
        <v>10</v>
      </c>
      <c r="K234" s="1">
        <v>1</v>
      </c>
      <c r="L234" s="1">
        <v>4</v>
      </c>
      <c r="O234" s="1">
        <v>5</v>
      </c>
      <c r="P234" s="1">
        <v>5</v>
      </c>
      <c r="AY234" s="1">
        <v>5</v>
      </c>
      <c r="AZ234" s="1">
        <v>5</v>
      </c>
      <c r="BC234" s="1">
        <v>1</v>
      </c>
      <c r="BD234" s="1">
        <v>3</v>
      </c>
      <c r="BG234" s="1">
        <v>1</v>
      </c>
      <c r="BH234" s="1">
        <v>1</v>
      </c>
      <c r="BO234" s="1">
        <v>1</v>
      </c>
      <c r="BP234" s="1">
        <v>1</v>
      </c>
      <c r="BS234" s="1">
        <v>2</v>
      </c>
      <c r="BT234" s="1">
        <v>8</v>
      </c>
      <c r="CA234" s="1">
        <v>2</v>
      </c>
      <c r="CB234" s="1">
        <v>2</v>
      </c>
      <c r="CU234" s="1">
        <v>2</v>
      </c>
      <c r="CV234" s="1">
        <v>18</v>
      </c>
      <c r="CY234" s="1">
        <v>5</v>
      </c>
      <c r="CZ234" s="1">
        <f t="shared" si="18"/>
        <v>50</v>
      </c>
      <c r="EE234" s="1">
        <v>5</v>
      </c>
      <c r="EF234" s="1">
        <f t="shared" si="19"/>
        <v>5</v>
      </c>
      <c r="EI234" s="1">
        <v>5</v>
      </c>
      <c r="EJ234" s="1">
        <f t="shared" si="20"/>
        <v>5</v>
      </c>
      <c r="FO234" s="63"/>
      <c r="FP234" s="63"/>
      <c r="FQ234" s="63"/>
      <c r="FR234" s="63"/>
      <c r="FS234" s="63"/>
      <c r="FT234" s="63"/>
      <c r="FU234" s="63"/>
      <c r="FV234" s="63"/>
      <c r="FW234" s="63"/>
      <c r="FX234" s="63"/>
      <c r="FY234" s="63"/>
      <c r="FZ234" s="63"/>
      <c r="GA234" s="63"/>
      <c r="GB234" s="63"/>
      <c r="GC234" s="63"/>
      <c r="GD234" s="63"/>
      <c r="GE234" s="63"/>
      <c r="GF234" s="63"/>
      <c r="GG234" s="63"/>
      <c r="GH234" s="63"/>
      <c r="GI234" s="63"/>
      <c r="GJ234" s="63"/>
      <c r="GK234" s="63">
        <v>1</v>
      </c>
      <c r="GL234" s="63">
        <v>2</v>
      </c>
      <c r="GM234" s="63"/>
      <c r="GN234" s="63"/>
      <c r="GO234" s="63"/>
      <c r="GP234" s="63"/>
      <c r="GQ234" s="63"/>
      <c r="GR234" s="63"/>
      <c r="GS234" s="63">
        <v>2</v>
      </c>
      <c r="GT234" s="63">
        <v>8</v>
      </c>
      <c r="GU234" s="63">
        <v>2</v>
      </c>
      <c r="GV234" s="63">
        <v>6</v>
      </c>
      <c r="GW234" s="63"/>
      <c r="GX234" s="63"/>
      <c r="GY234" s="63"/>
      <c r="GZ234" s="63"/>
      <c r="HA234" s="63"/>
      <c r="HB234" s="63"/>
      <c r="HC234" s="63"/>
      <c r="HD234" s="63"/>
      <c r="HE234" s="63"/>
      <c r="HF234" s="63"/>
      <c r="HG234" s="63"/>
      <c r="HH234" s="63"/>
      <c r="HI234" s="63"/>
      <c r="HJ234" s="63"/>
      <c r="HK234" s="63"/>
      <c r="HL234" s="63"/>
      <c r="HM234" s="63"/>
      <c r="HN234" s="63"/>
      <c r="HO234" s="63"/>
      <c r="HP234" s="63"/>
      <c r="HQ234" s="63"/>
      <c r="HR234" s="63"/>
      <c r="HS234" s="63"/>
      <c r="HT234" s="63"/>
      <c r="HU234" s="63"/>
      <c r="HV234" s="63"/>
      <c r="HW234" s="63"/>
      <c r="HX234" s="63"/>
      <c r="HY234" s="63"/>
      <c r="HZ234" s="63"/>
      <c r="IA234" s="63"/>
      <c r="IB234" s="63"/>
      <c r="IC234" s="63"/>
      <c r="ID234" s="63"/>
      <c r="IE234" s="63"/>
      <c r="IF234" s="63"/>
      <c r="IG234" s="63"/>
      <c r="IH234" s="63"/>
      <c r="II234" s="63"/>
      <c r="IJ234" s="63"/>
      <c r="IK234" s="63"/>
      <c r="IL234" s="63"/>
      <c r="IM234" s="63"/>
      <c r="IN234" s="63"/>
      <c r="IO234" s="63"/>
      <c r="IP234" s="63"/>
      <c r="IQ234" s="63"/>
      <c r="IR234" s="63"/>
      <c r="IS234" s="63"/>
      <c r="IT234" s="63"/>
      <c r="IU234" s="63"/>
      <c r="IV234" s="63"/>
      <c r="IW234" s="63"/>
      <c r="IX234" s="63"/>
      <c r="IY234" s="63"/>
      <c r="IZ234" s="63"/>
      <c r="JA234" s="63"/>
      <c r="JB234" s="63"/>
      <c r="JC234" s="63"/>
      <c r="JD234" s="63"/>
      <c r="JE234" s="63"/>
      <c r="JF234" s="63"/>
      <c r="JG234" s="63"/>
      <c r="JH234" s="63"/>
      <c r="JI234" s="63"/>
      <c r="JJ234" s="63"/>
      <c r="JK234" s="63"/>
      <c r="JL234" s="63"/>
      <c r="JM234" s="63"/>
      <c r="JN234" s="63"/>
      <c r="JO234" s="63"/>
      <c r="JP234" s="63"/>
      <c r="JQ234" s="63"/>
      <c r="JR234" s="63"/>
      <c r="JS234" s="63"/>
      <c r="JT234" s="63"/>
      <c r="JU234" s="63"/>
      <c r="JV234" s="63"/>
      <c r="JW234" s="63">
        <v>1</v>
      </c>
      <c r="JX234" s="63">
        <v>2</v>
      </c>
      <c r="JY234" s="63">
        <v>1</v>
      </c>
      <c r="JZ234" s="63">
        <v>4</v>
      </c>
      <c r="KA234" s="63"/>
      <c r="KB234" s="63"/>
      <c r="KC234" s="63"/>
      <c r="KD234" s="63"/>
      <c r="KE234" s="63"/>
      <c r="KF234" s="63"/>
      <c r="KG234" s="63"/>
      <c r="KH234" s="63"/>
      <c r="KI234" s="63"/>
      <c r="KJ234" s="63"/>
      <c r="KK234" s="63"/>
      <c r="KL234" s="63"/>
      <c r="KM234" s="63"/>
      <c r="KN234" s="63"/>
      <c r="KO234" s="63">
        <v>1</v>
      </c>
      <c r="KP234" s="63"/>
      <c r="KQ234" s="63"/>
      <c r="KR234" s="63"/>
      <c r="KS234" s="63"/>
      <c r="KT234" s="63"/>
      <c r="KU234" s="63"/>
      <c r="KV234" s="63"/>
      <c r="KW234" s="63"/>
      <c r="KX234" s="63"/>
      <c r="KY234" s="63"/>
      <c r="KZ234" s="63"/>
      <c r="LA234" s="63"/>
      <c r="LB234" s="63"/>
      <c r="LC234" s="63"/>
      <c r="LD234" s="63"/>
      <c r="LE234" s="63"/>
      <c r="LF234" s="63"/>
      <c r="LG234" s="63"/>
      <c r="LH234" s="63"/>
      <c r="LI234" s="63"/>
      <c r="LJ234" s="63"/>
      <c r="LK234" s="63"/>
      <c r="LL234" s="63"/>
      <c r="LM234" s="63"/>
      <c r="LN234" s="63"/>
      <c r="LO234" s="63"/>
      <c r="LP234" s="63"/>
      <c r="LQ234" s="63"/>
      <c r="LR234" s="63">
        <v>5</v>
      </c>
      <c r="LS234" s="63"/>
      <c r="LT234" s="63"/>
      <c r="LU234" s="63">
        <v>1</v>
      </c>
      <c r="LV234" s="63">
        <v>2</v>
      </c>
      <c r="LW234" s="63"/>
      <c r="LX234" s="63"/>
      <c r="LY234" s="63"/>
    </row>
    <row r="235" spans="1:337" ht="15.75">
      <c r="A235" s="442">
        <v>234</v>
      </c>
      <c r="B235" s="175" t="s">
        <v>443</v>
      </c>
      <c r="C235" s="262" t="s">
        <v>549</v>
      </c>
      <c r="D235" s="191" t="s">
        <v>550</v>
      </c>
      <c r="E235" s="191" t="s">
        <v>550</v>
      </c>
      <c r="F235" s="263">
        <v>1090411003594</v>
      </c>
      <c r="G235" s="138">
        <v>411146172</v>
      </c>
      <c r="H235" s="384" t="s">
        <v>434</v>
      </c>
      <c r="I235" s="391">
        <v>10</v>
      </c>
      <c r="K235" s="1">
        <v>1</v>
      </c>
      <c r="L235" s="1">
        <v>4</v>
      </c>
      <c r="O235" s="1">
        <v>5</v>
      </c>
      <c r="P235" s="1">
        <v>5</v>
      </c>
      <c r="AY235" s="1">
        <v>5</v>
      </c>
      <c r="AZ235" s="1">
        <v>5</v>
      </c>
      <c r="BC235" s="1">
        <v>1</v>
      </c>
      <c r="BD235" s="1">
        <v>3</v>
      </c>
      <c r="BG235" s="1">
        <v>1</v>
      </c>
      <c r="BH235" s="1">
        <v>1</v>
      </c>
      <c r="BO235" s="1">
        <v>1</v>
      </c>
      <c r="BP235" s="1">
        <v>1</v>
      </c>
      <c r="BS235" s="1">
        <v>2</v>
      </c>
      <c r="BT235" s="1">
        <v>8</v>
      </c>
      <c r="CA235" s="1">
        <v>2</v>
      </c>
      <c r="CB235" s="1">
        <v>2</v>
      </c>
      <c r="CU235" s="1">
        <v>2</v>
      </c>
      <c r="CV235" s="1">
        <v>18</v>
      </c>
      <c r="CY235" s="1">
        <v>5</v>
      </c>
      <c r="CZ235" s="1">
        <f t="shared" si="18"/>
        <v>50</v>
      </c>
      <c r="EE235" s="1">
        <v>5</v>
      </c>
      <c r="EF235" s="1">
        <f t="shared" si="19"/>
        <v>5</v>
      </c>
      <c r="EI235" s="1">
        <v>5</v>
      </c>
      <c r="EJ235" s="1">
        <f t="shared" si="20"/>
        <v>5</v>
      </c>
      <c r="FO235" s="63"/>
      <c r="FP235" s="63"/>
      <c r="FQ235" s="63"/>
      <c r="FR235" s="63"/>
      <c r="FS235" s="63"/>
      <c r="FT235" s="63"/>
      <c r="FU235" s="63"/>
      <c r="FV235" s="63"/>
      <c r="FW235" s="63"/>
      <c r="FX235" s="63"/>
      <c r="FY235" s="63"/>
      <c r="FZ235" s="63"/>
      <c r="GA235" s="63"/>
      <c r="GB235" s="63"/>
      <c r="GC235" s="63"/>
      <c r="GD235" s="63"/>
      <c r="GE235" s="63"/>
      <c r="GF235" s="63"/>
      <c r="GG235" s="63"/>
      <c r="GH235" s="63"/>
      <c r="GI235" s="63"/>
      <c r="GJ235" s="63"/>
      <c r="GK235" s="63">
        <v>1</v>
      </c>
      <c r="GL235" s="63">
        <v>2</v>
      </c>
      <c r="GM235" s="63"/>
      <c r="GN235" s="63"/>
      <c r="GO235" s="63"/>
      <c r="GP235" s="63"/>
      <c r="GQ235" s="63"/>
      <c r="GR235" s="63"/>
      <c r="GS235" s="63">
        <v>2</v>
      </c>
      <c r="GT235" s="63">
        <v>8</v>
      </c>
      <c r="GU235" s="63">
        <v>2</v>
      </c>
      <c r="GV235" s="63">
        <v>6</v>
      </c>
      <c r="GW235" s="63"/>
      <c r="GX235" s="63"/>
      <c r="GY235" s="63"/>
      <c r="GZ235" s="63"/>
      <c r="HA235" s="63"/>
      <c r="HB235" s="63"/>
      <c r="HC235" s="63"/>
      <c r="HD235" s="63"/>
      <c r="HE235" s="63"/>
      <c r="HF235" s="63"/>
      <c r="HG235" s="63"/>
      <c r="HH235" s="63"/>
      <c r="HI235" s="63"/>
      <c r="HJ235" s="63"/>
      <c r="HK235" s="63"/>
      <c r="HL235" s="63"/>
      <c r="HM235" s="63"/>
      <c r="HN235" s="63"/>
      <c r="HO235" s="63"/>
      <c r="HP235" s="63"/>
      <c r="HQ235" s="63"/>
      <c r="HR235" s="63"/>
      <c r="HS235" s="63"/>
      <c r="HT235" s="63"/>
      <c r="HU235" s="63"/>
      <c r="HV235" s="63"/>
      <c r="HW235" s="63"/>
      <c r="HX235" s="63"/>
      <c r="HY235" s="63"/>
      <c r="HZ235" s="63"/>
      <c r="IA235" s="63"/>
      <c r="IB235" s="63"/>
      <c r="IC235" s="63"/>
      <c r="ID235" s="63"/>
      <c r="IE235" s="63">
        <v>1</v>
      </c>
      <c r="IF235" s="63">
        <v>5</v>
      </c>
      <c r="IG235" s="63"/>
      <c r="IH235" s="63"/>
      <c r="II235" s="63"/>
      <c r="IJ235" s="63"/>
      <c r="IK235" s="63"/>
      <c r="IL235" s="63"/>
      <c r="IM235" s="63"/>
      <c r="IN235" s="63"/>
      <c r="IO235" s="63"/>
      <c r="IP235" s="63"/>
      <c r="IQ235" s="63"/>
      <c r="IR235" s="63"/>
      <c r="IS235" s="63"/>
      <c r="IT235" s="63"/>
      <c r="IU235" s="63"/>
      <c r="IV235" s="63"/>
      <c r="IW235" s="63"/>
      <c r="IX235" s="63"/>
      <c r="IY235" s="63"/>
      <c r="IZ235" s="63"/>
      <c r="JA235" s="63"/>
      <c r="JB235" s="63"/>
      <c r="JC235" s="63"/>
      <c r="JD235" s="63"/>
      <c r="JE235" s="63"/>
      <c r="JF235" s="63"/>
      <c r="JG235" s="63"/>
      <c r="JH235" s="63"/>
      <c r="JI235" s="63"/>
      <c r="JJ235" s="63"/>
      <c r="JK235" s="63"/>
      <c r="JL235" s="63"/>
      <c r="JM235" s="63"/>
      <c r="JN235" s="63"/>
      <c r="JO235" s="63"/>
      <c r="JP235" s="63"/>
      <c r="JQ235" s="63"/>
      <c r="JR235" s="63"/>
      <c r="JS235" s="63"/>
      <c r="JT235" s="63"/>
      <c r="JU235" s="63"/>
      <c r="JV235" s="63"/>
      <c r="JW235" s="63">
        <v>1</v>
      </c>
      <c r="JX235" s="63">
        <v>2</v>
      </c>
      <c r="JY235" s="63">
        <v>1</v>
      </c>
      <c r="JZ235" s="63">
        <v>4</v>
      </c>
      <c r="KA235" s="63"/>
      <c r="KB235" s="63"/>
      <c r="KC235" s="63"/>
      <c r="KD235" s="63"/>
      <c r="KE235" s="63">
        <v>1</v>
      </c>
      <c r="KF235" s="63"/>
      <c r="KG235" s="63"/>
      <c r="KH235" s="63"/>
      <c r="KI235" s="63"/>
      <c r="KJ235" s="63"/>
      <c r="KK235" s="63"/>
      <c r="KL235" s="63"/>
      <c r="KM235" s="63"/>
      <c r="KN235" s="63"/>
      <c r="KO235" s="63">
        <v>1</v>
      </c>
      <c r="KP235" s="63"/>
      <c r="KQ235" s="63"/>
      <c r="KR235" s="63"/>
      <c r="KS235" s="63"/>
      <c r="KT235" s="63"/>
      <c r="KU235" s="63"/>
      <c r="KV235" s="63"/>
      <c r="KW235" s="63"/>
      <c r="KX235" s="63"/>
      <c r="KY235" s="63"/>
      <c r="KZ235" s="63"/>
      <c r="LA235" s="63"/>
      <c r="LB235" s="63"/>
      <c r="LC235" s="63"/>
      <c r="LD235" s="63"/>
      <c r="LE235" s="63"/>
      <c r="LF235" s="63"/>
      <c r="LG235" s="63"/>
      <c r="LH235" s="63"/>
      <c r="LI235" s="63"/>
      <c r="LJ235" s="63"/>
      <c r="LK235" s="63"/>
      <c r="LL235" s="63"/>
      <c r="LM235" s="63"/>
      <c r="LN235" s="63"/>
      <c r="LO235" s="63"/>
      <c r="LP235" s="63"/>
      <c r="LQ235" s="63"/>
      <c r="LR235" s="63">
        <v>5</v>
      </c>
      <c r="LS235" s="63"/>
      <c r="LT235" s="63"/>
      <c r="LU235" s="63">
        <v>1</v>
      </c>
      <c r="LV235" s="63">
        <v>2</v>
      </c>
      <c r="LW235" s="63"/>
      <c r="LX235" s="63"/>
      <c r="LY235" s="63"/>
    </row>
    <row r="236" spans="1:337" ht="15.75">
      <c r="A236" s="444">
        <v>235</v>
      </c>
      <c r="B236" s="175" t="s">
        <v>443</v>
      </c>
      <c r="C236" s="262" t="s">
        <v>549</v>
      </c>
      <c r="D236" s="191" t="s">
        <v>550</v>
      </c>
      <c r="E236" s="210" t="s">
        <v>551</v>
      </c>
      <c r="F236" s="263">
        <v>1090411003594</v>
      </c>
      <c r="G236" s="138">
        <v>411146172</v>
      </c>
      <c r="H236" s="384" t="s">
        <v>434</v>
      </c>
      <c r="I236" s="391">
        <v>10</v>
      </c>
      <c r="K236" s="1">
        <v>1</v>
      </c>
      <c r="L236" s="1">
        <v>4</v>
      </c>
      <c r="O236" s="1">
        <v>5</v>
      </c>
      <c r="P236" s="1">
        <v>5</v>
      </c>
      <c r="AY236" s="1">
        <v>5</v>
      </c>
      <c r="AZ236" s="1">
        <v>5</v>
      </c>
      <c r="BC236" s="1">
        <v>1</v>
      </c>
      <c r="BD236" s="1">
        <v>3</v>
      </c>
      <c r="BG236" s="1">
        <v>1</v>
      </c>
      <c r="BH236" s="1">
        <v>1</v>
      </c>
      <c r="BO236" s="1">
        <v>1</v>
      </c>
      <c r="BP236" s="1">
        <v>1</v>
      </c>
      <c r="BS236" s="1">
        <v>2</v>
      </c>
      <c r="BT236" s="1">
        <v>8</v>
      </c>
      <c r="CA236" s="1">
        <v>2</v>
      </c>
      <c r="CB236" s="1">
        <v>2</v>
      </c>
      <c r="CU236" s="1">
        <v>2</v>
      </c>
      <c r="CV236" s="1">
        <v>18</v>
      </c>
      <c r="CY236" s="1">
        <v>5</v>
      </c>
      <c r="CZ236" s="1">
        <f t="shared" si="18"/>
        <v>50</v>
      </c>
      <c r="EE236" s="1">
        <v>5</v>
      </c>
      <c r="EF236" s="1">
        <f t="shared" si="19"/>
        <v>5</v>
      </c>
      <c r="EI236" s="1">
        <v>5</v>
      </c>
      <c r="EJ236" s="1">
        <f t="shared" si="20"/>
        <v>5</v>
      </c>
      <c r="FO236" s="63"/>
      <c r="FP236" s="63"/>
      <c r="FQ236" s="63"/>
      <c r="FR236" s="63"/>
      <c r="FS236" s="63"/>
      <c r="FT236" s="63"/>
      <c r="FU236" s="63"/>
      <c r="FV236" s="63"/>
      <c r="FW236" s="63"/>
      <c r="FX236" s="63"/>
      <c r="FY236" s="63"/>
      <c r="FZ236" s="63"/>
      <c r="GA236" s="63"/>
      <c r="GB236" s="63"/>
      <c r="GC236" s="63"/>
      <c r="GD236" s="63"/>
      <c r="GE236" s="63"/>
      <c r="GF236" s="63"/>
      <c r="GG236" s="63"/>
      <c r="GH236" s="63"/>
      <c r="GI236" s="63"/>
      <c r="GJ236" s="63"/>
      <c r="GK236" s="63"/>
      <c r="GL236" s="63"/>
      <c r="GM236" s="63"/>
      <c r="GN236" s="63"/>
      <c r="GO236" s="63"/>
      <c r="GP236" s="63"/>
      <c r="GQ236" s="63"/>
      <c r="GR236" s="63"/>
      <c r="GS236" s="63"/>
      <c r="GT236" s="63"/>
      <c r="GU236" s="63"/>
      <c r="GV236" s="63"/>
      <c r="GW236" s="63"/>
      <c r="GX236" s="63"/>
      <c r="GY236" s="63"/>
      <c r="GZ236" s="63"/>
      <c r="HA236" s="63"/>
      <c r="HB236" s="63"/>
      <c r="HC236" s="63"/>
      <c r="HD236" s="63"/>
      <c r="HE236" s="63"/>
      <c r="HF236" s="63"/>
      <c r="HG236" s="63"/>
      <c r="HH236" s="63"/>
      <c r="HI236" s="63"/>
      <c r="HJ236" s="63"/>
      <c r="HK236" s="63"/>
      <c r="HL236" s="63"/>
      <c r="HM236" s="63"/>
      <c r="HN236" s="63"/>
      <c r="HO236" s="63"/>
      <c r="HP236" s="63"/>
      <c r="HQ236" s="63"/>
      <c r="HR236" s="63"/>
      <c r="HS236" s="63"/>
      <c r="HT236" s="63"/>
      <c r="HU236" s="63"/>
      <c r="HV236" s="63"/>
      <c r="HW236" s="63"/>
      <c r="HX236" s="63"/>
      <c r="HY236" s="63"/>
      <c r="HZ236" s="63"/>
      <c r="IA236" s="63"/>
      <c r="IB236" s="63"/>
      <c r="IC236" s="63"/>
      <c r="ID236" s="63"/>
      <c r="IE236" s="63"/>
      <c r="IF236" s="63"/>
      <c r="IG236" s="63"/>
      <c r="IH236" s="63"/>
      <c r="II236" s="63"/>
      <c r="IJ236" s="63"/>
      <c r="IK236" s="63"/>
      <c r="IL236" s="63"/>
      <c r="IM236" s="63"/>
      <c r="IN236" s="63"/>
      <c r="IO236" s="63"/>
      <c r="IP236" s="63"/>
      <c r="IQ236" s="63"/>
      <c r="IR236" s="63"/>
      <c r="IS236" s="63"/>
      <c r="IT236" s="63"/>
      <c r="IU236" s="63">
        <v>1</v>
      </c>
      <c r="IV236" s="63">
        <v>1</v>
      </c>
      <c r="IW236" s="63"/>
      <c r="IX236" s="63"/>
      <c r="IY236" s="63"/>
      <c r="IZ236" s="63"/>
      <c r="JA236" s="63"/>
      <c r="JB236" s="63"/>
      <c r="JC236" s="63"/>
      <c r="JD236" s="63"/>
      <c r="JE236" s="63"/>
      <c r="JF236" s="63"/>
      <c r="JG236" s="63"/>
      <c r="JH236" s="63"/>
      <c r="JI236" s="63"/>
      <c r="JJ236" s="63"/>
      <c r="JK236" s="63"/>
      <c r="JL236" s="63"/>
      <c r="JM236" s="63"/>
      <c r="JN236" s="63"/>
      <c r="JO236" s="63"/>
      <c r="JP236" s="63"/>
      <c r="JQ236" s="63"/>
      <c r="JR236" s="63"/>
      <c r="JS236" s="63"/>
      <c r="JT236" s="63"/>
      <c r="JU236" s="63"/>
      <c r="JV236" s="63"/>
      <c r="JW236" s="63">
        <v>1</v>
      </c>
      <c r="JX236" s="63">
        <v>2</v>
      </c>
      <c r="JY236" s="63">
        <v>1</v>
      </c>
      <c r="JZ236" s="63">
        <v>4</v>
      </c>
      <c r="KA236" s="63"/>
      <c r="KB236" s="63"/>
      <c r="KC236" s="63"/>
      <c r="KD236" s="63"/>
      <c r="KE236" s="63"/>
      <c r="KF236" s="63"/>
      <c r="KG236" s="63"/>
      <c r="KH236" s="63"/>
      <c r="KI236" s="63"/>
      <c r="KJ236" s="63"/>
      <c r="KK236" s="63"/>
      <c r="KL236" s="63"/>
      <c r="KM236" s="63"/>
      <c r="KN236" s="63"/>
      <c r="KO236" s="63"/>
      <c r="KP236" s="63"/>
      <c r="KQ236" s="63"/>
      <c r="KR236" s="63"/>
      <c r="KS236" s="63"/>
      <c r="KT236" s="63"/>
      <c r="KU236" s="63"/>
      <c r="KV236" s="63"/>
      <c r="KW236" s="63"/>
      <c r="KX236" s="63"/>
      <c r="KY236" s="63"/>
      <c r="KZ236" s="63"/>
      <c r="LA236" s="63"/>
      <c r="LB236" s="63"/>
      <c r="LC236" s="63"/>
      <c r="LD236" s="63"/>
      <c r="LE236" s="63"/>
      <c r="LF236" s="63"/>
      <c r="LG236" s="63"/>
      <c r="LH236" s="63"/>
      <c r="LI236" s="63"/>
      <c r="LJ236" s="63"/>
      <c r="LK236" s="63"/>
      <c r="LL236" s="63"/>
      <c r="LM236" s="63"/>
      <c r="LN236" s="63"/>
      <c r="LO236" s="63"/>
      <c r="LP236" s="63"/>
      <c r="LQ236" s="63"/>
      <c r="LR236" s="63"/>
      <c r="LS236" s="63"/>
      <c r="LT236" s="63"/>
      <c r="LU236" s="63">
        <v>1</v>
      </c>
      <c r="LV236" s="63">
        <v>2</v>
      </c>
      <c r="LW236" s="63"/>
      <c r="LX236" s="63"/>
      <c r="LY236" s="63"/>
    </row>
    <row r="237" spans="1:337" ht="15.75">
      <c r="A237" s="442">
        <v>236</v>
      </c>
      <c r="B237" s="175" t="s">
        <v>443</v>
      </c>
      <c r="C237" s="247" t="s">
        <v>552</v>
      </c>
      <c r="D237" s="259" t="s">
        <v>553</v>
      </c>
      <c r="E237" s="259" t="s">
        <v>553</v>
      </c>
      <c r="F237" s="251">
        <v>1020400750963</v>
      </c>
      <c r="G237" s="138">
        <v>411091340</v>
      </c>
      <c r="H237" s="384" t="s">
        <v>434</v>
      </c>
      <c r="I237" s="391">
        <v>10</v>
      </c>
      <c r="K237" s="1">
        <v>1</v>
      </c>
      <c r="L237" s="1">
        <v>4</v>
      </c>
      <c r="O237" s="1">
        <v>5</v>
      </c>
      <c r="P237" s="1">
        <v>5</v>
      </c>
      <c r="AY237" s="1">
        <v>5</v>
      </c>
      <c r="AZ237" s="1">
        <v>5</v>
      </c>
      <c r="BC237" s="1">
        <v>1</v>
      </c>
      <c r="BD237" s="1">
        <v>3</v>
      </c>
      <c r="BG237" s="1">
        <v>1</v>
      </c>
      <c r="BH237" s="1">
        <v>1</v>
      </c>
      <c r="BO237" s="1">
        <v>1</v>
      </c>
      <c r="BP237" s="1">
        <v>1</v>
      </c>
      <c r="BS237" s="1">
        <v>2</v>
      </c>
      <c r="BT237" s="1">
        <v>8</v>
      </c>
      <c r="CA237" s="1">
        <v>2</v>
      </c>
      <c r="CB237" s="1">
        <v>2</v>
      </c>
      <c r="CU237" s="1">
        <v>2</v>
      </c>
      <c r="CV237" s="1">
        <v>18</v>
      </c>
      <c r="CY237" s="1">
        <v>5</v>
      </c>
      <c r="CZ237" s="1">
        <f t="shared" si="18"/>
        <v>50</v>
      </c>
      <c r="EE237" s="1">
        <v>5</v>
      </c>
      <c r="EF237" s="1">
        <f t="shared" si="19"/>
        <v>5</v>
      </c>
      <c r="EI237" s="1">
        <v>5</v>
      </c>
      <c r="EJ237" s="1">
        <f t="shared" si="20"/>
        <v>5</v>
      </c>
      <c r="FO237" s="63"/>
      <c r="FP237" s="63"/>
      <c r="FQ237" s="63"/>
      <c r="FR237" s="63"/>
      <c r="FS237" s="63"/>
      <c r="FT237" s="63"/>
      <c r="FU237" s="63"/>
      <c r="FV237" s="63"/>
      <c r="FW237" s="63"/>
      <c r="FX237" s="63"/>
      <c r="FY237" s="63"/>
      <c r="FZ237" s="63"/>
      <c r="GA237" s="63"/>
      <c r="GB237" s="63"/>
      <c r="GC237" s="63"/>
      <c r="GD237" s="63"/>
      <c r="GE237" s="63"/>
      <c r="GF237" s="63"/>
      <c r="GG237" s="63"/>
      <c r="GH237" s="63"/>
      <c r="GI237" s="63"/>
      <c r="GJ237" s="63"/>
      <c r="GK237" s="63">
        <v>1</v>
      </c>
      <c r="GL237" s="63">
        <v>2</v>
      </c>
      <c r="GM237" s="63"/>
      <c r="GN237" s="63"/>
      <c r="GO237" s="63"/>
      <c r="GP237" s="63"/>
      <c r="GQ237" s="63"/>
      <c r="GR237" s="63"/>
      <c r="GS237" s="63"/>
      <c r="GT237" s="63"/>
      <c r="GU237" s="63"/>
      <c r="GV237" s="63"/>
      <c r="GW237" s="63"/>
      <c r="GX237" s="63"/>
      <c r="GY237" s="63"/>
      <c r="GZ237" s="63"/>
      <c r="HA237" s="63"/>
      <c r="HB237" s="63"/>
      <c r="HC237" s="63"/>
      <c r="HD237" s="63"/>
      <c r="HE237" s="63"/>
      <c r="HF237" s="63"/>
      <c r="HG237" s="63"/>
      <c r="HH237" s="63"/>
      <c r="HI237" s="63"/>
      <c r="HJ237" s="63"/>
      <c r="HK237" s="63"/>
      <c r="HL237" s="63"/>
      <c r="HM237" s="63"/>
      <c r="HN237" s="63"/>
      <c r="HO237" s="63"/>
      <c r="HP237" s="63"/>
      <c r="HQ237" s="63"/>
      <c r="HR237" s="63"/>
      <c r="HS237" s="63"/>
      <c r="HT237" s="63"/>
      <c r="HU237" s="63"/>
      <c r="HV237" s="63"/>
      <c r="HW237" s="63"/>
      <c r="HX237" s="63"/>
      <c r="HY237" s="63"/>
      <c r="HZ237" s="63"/>
      <c r="IA237" s="63"/>
      <c r="IB237" s="63"/>
      <c r="IC237" s="63"/>
      <c r="ID237" s="63"/>
      <c r="IE237" s="63"/>
      <c r="IF237" s="63"/>
      <c r="IG237" s="63"/>
      <c r="IH237" s="63"/>
      <c r="II237" s="63"/>
      <c r="IJ237" s="63"/>
      <c r="IK237" s="63"/>
      <c r="IL237" s="63"/>
      <c r="IM237" s="63"/>
      <c r="IN237" s="63"/>
      <c r="IO237" s="63"/>
      <c r="IP237" s="63"/>
      <c r="IQ237" s="63"/>
      <c r="IR237" s="63"/>
      <c r="IS237" s="63"/>
      <c r="IT237" s="63"/>
      <c r="IU237" s="63">
        <v>1</v>
      </c>
      <c r="IV237" s="63">
        <v>1</v>
      </c>
      <c r="IW237" s="63"/>
      <c r="IX237" s="63"/>
      <c r="IY237" s="63"/>
      <c r="IZ237" s="63"/>
      <c r="JA237" s="63"/>
      <c r="JB237" s="63"/>
      <c r="JC237" s="63"/>
      <c r="JD237" s="63"/>
      <c r="JE237" s="63"/>
      <c r="JF237" s="63"/>
      <c r="JG237" s="63"/>
      <c r="JH237" s="63"/>
      <c r="JI237" s="63"/>
      <c r="JJ237" s="63"/>
      <c r="JK237" s="63"/>
      <c r="JL237" s="63"/>
      <c r="JM237" s="63"/>
      <c r="JN237" s="63"/>
      <c r="JO237" s="63"/>
      <c r="JP237" s="63"/>
      <c r="JQ237" s="63"/>
      <c r="JR237" s="63"/>
      <c r="JS237" s="63"/>
      <c r="JT237" s="63"/>
      <c r="JU237" s="63"/>
      <c r="JV237" s="63"/>
      <c r="JW237" s="63">
        <v>1</v>
      </c>
      <c r="JX237" s="63">
        <v>2</v>
      </c>
      <c r="JY237" s="63">
        <v>1</v>
      </c>
      <c r="JZ237" s="63">
        <v>4</v>
      </c>
      <c r="KA237" s="63"/>
      <c r="KB237" s="63"/>
      <c r="KC237" s="63"/>
      <c r="KD237" s="63"/>
      <c r="KE237" s="63"/>
      <c r="KF237" s="63"/>
      <c r="KG237" s="63"/>
      <c r="KH237" s="63"/>
      <c r="KI237" s="63"/>
      <c r="KJ237" s="63"/>
      <c r="KK237" s="63"/>
      <c r="KL237" s="63"/>
      <c r="KM237" s="63"/>
      <c r="KN237" s="63"/>
      <c r="KO237" s="63"/>
      <c r="KP237" s="63"/>
      <c r="KQ237" s="63"/>
      <c r="KR237" s="63"/>
      <c r="KS237" s="63"/>
      <c r="KT237" s="63"/>
      <c r="KU237" s="63"/>
      <c r="KV237" s="63"/>
      <c r="KW237" s="63"/>
      <c r="KX237" s="63"/>
      <c r="KY237" s="63"/>
      <c r="KZ237" s="63"/>
      <c r="LA237" s="63"/>
      <c r="LB237" s="63"/>
      <c r="LC237" s="63"/>
      <c r="LD237" s="63"/>
      <c r="LE237" s="63"/>
      <c r="LF237" s="63"/>
      <c r="LG237" s="63"/>
      <c r="LH237" s="63"/>
      <c r="LI237" s="63"/>
      <c r="LJ237" s="63"/>
      <c r="LK237" s="63"/>
      <c r="LL237" s="63"/>
      <c r="LM237" s="63"/>
      <c r="LN237" s="63"/>
      <c r="LO237" s="63"/>
      <c r="LP237" s="63"/>
      <c r="LQ237" s="63"/>
      <c r="LR237" s="63"/>
      <c r="LS237" s="63"/>
      <c r="LT237" s="63"/>
      <c r="LU237" s="63">
        <v>1</v>
      </c>
      <c r="LV237" s="63">
        <v>2</v>
      </c>
      <c r="LW237" s="63"/>
      <c r="LX237" s="63"/>
      <c r="LY237" s="63"/>
    </row>
    <row r="238" spans="1:337" ht="15.75">
      <c r="A238" s="444">
        <v>237</v>
      </c>
      <c r="B238" s="175" t="s">
        <v>443</v>
      </c>
      <c r="C238" s="242" t="s">
        <v>554</v>
      </c>
      <c r="D238" s="259" t="s">
        <v>555</v>
      </c>
      <c r="E238" s="259" t="s">
        <v>555</v>
      </c>
      <c r="F238" s="251">
        <v>1020400751030</v>
      </c>
      <c r="G238" s="138">
        <v>411091237</v>
      </c>
      <c r="H238" s="384" t="s">
        <v>480</v>
      </c>
      <c r="I238" s="391">
        <v>10</v>
      </c>
      <c r="K238" s="1">
        <v>1</v>
      </c>
      <c r="L238" s="1">
        <v>4</v>
      </c>
      <c r="O238" s="1">
        <v>5</v>
      </c>
      <c r="P238" s="1">
        <v>5</v>
      </c>
      <c r="AY238" s="1">
        <v>5</v>
      </c>
      <c r="AZ238" s="1">
        <v>5</v>
      </c>
      <c r="BC238" s="1">
        <v>1</v>
      </c>
      <c r="BD238" s="1">
        <v>3</v>
      </c>
      <c r="BG238" s="1">
        <v>1</v>
      </c>
      <c r="BH238" s="1">
        <v>1</v>
      </c>
      <c r="BO238" s="1">
        <v>1</v>
      </c>
      <c r="BP238" s="1">
        <v>1</v>
      </c>
      <c r="CA238" s="1">
        <v>2</v>
      </c>
      <c r="CB238" s="1">
        <v>2</v>
      </c>
      <c r="CU238" s="1">
        <v>2</v>
      </c>
      <c r="CV238" s="1">
        <v>18</v>
      </c>
      <c r="CY238" s="1">
        <v>5</v>
      </c>
      <c r="CZ238" s="1">
        <f t="shared" si="18"/>
        <v>50</v>
      </c>
      <c r="EE238" s="1">
        <v>5</v>
      </c>
      <c r="EF238" s="1">
        <f t="shared" si="19"/>
        <v>5</v>
      </c>
      <c r="EI238" s="1">
        <v>5</v>
      </c>
      <c r="EJ238" s="1">
        <f t="shared" si="20"/>
        <v>5</v>
      </c>
      <c r="FO238" s="63"/>
      <c r="FP238" s="63"/>
      <c r="FQ238" s="63"/>
      <c r="FR238" s="63"/>
      <c r="FS238" s="63"/>
      <c r="FT238" s="63"/>
      <c r="FU238" s="63"/>
      <c r="FV238" s="63"/>
      <c r="FW238" s="63"/>
      <c r="FX238" s="63"/>
      <c r="FY238" s="63"/>
      <c r="FZ238" s="63"/>
      <c r="GA238" s="63"/>
      <c r="GB238" s="63"/>
      <c r="GC238" s="63"/>
      <c r="GD238" s="63"/>
      <c r="GE238" s="63"/>
      <c r="GF238" s="63"/>
      <c r="GG238" s="63"/>
      <c r="GH238" s="63"/>
      <c r="GI238" s="63"/>
      <c r="GJ238" s="63"/>
      <c r="GK238" s="63"/>
      <c r="GL238" s="63"/>
      <c r="GM238" s="63"/>
      <c r="GN238" s="63"/>
      <c r="GO238" s="63"/>
      <c r="GP238" s="63"/>
      <c r="GQ238" s="63"/>
      <c r="GR238" s="63"/>
      <c r="GS238" s="63"/>
      <c r="GT238" s="63"/>
      <c r="GU238" s="63"/>
      <c r="GV238" s="63"/>
      <c r="GW238" s="63"/>
      <c r="GX238" s="63"/>
      <c r="GY238" s="63"/>
      <c r="GZ238" s="63"/>
      <c r="HA238" s="63"/>
      <c r="HB238" s="63"/>
      <c r="HC238" s="63"/>
      <c r="HD238" s="63"/>
      <c r="HE238" s="63"/>
      <c r="HF238" s="63"/>
      <c r="HG238" s="63"/>
      <c r="HH238" s="63"/>
      <c r="HI238" s="63"/>
      <c r="HJ238" s="63"/>
      <c r="HK238" s="63"/>
      <c r="HL238" s="63"/>
      <c r="HM238" s="63"/>
      <c r="HN238" s="63"/>
      <c r="HO238" s="63"/>
      <c r="HP238" s="63"/>
      <c r="HQ238" s="63"/>
      <c r="HR238" s="63"/>
      <c r="HS238" s="63"/>
      <c r="HT238" s="63"/>
      <c r="HU238" s="63"/>
      <c r="HV238" s="63"/>
      <c r="HW238" s="63"/>
      <c r="HX238" s="63"/>
      <c r="HY238" s="63"/>
      <c r="HZ238" s="63"/>
      <c r="IA238" s="63"/>
      <c r="IB238" s="63"/>
      <c r="IC238" s="63"/>
      <c r="ID238" s="63"/>
      <c r="IE238" s="63">
        <v>1</v>
      </c>
      <c r="IF238" s="63">
        <v>5</v>
      </c>
      <c r="IG238" s="63"/>
      <c r="IH238" s="63"/>
      <c r="II238" s="63"/>
      <c r="IJ238" s="63"/>
      <c r="IK238" s="63"/>
      <c r="IL238" s="63"/>
      <c r="IM238" s="63"/>
      <c r="IN238" s="63"/>
      <c r="IO238" s="63"/>
      <c r="IP238" s="63"/>
      <c r="IQ238" s="63"/>
      <c r="IR238" s="63"/>
      <c r="IS238" s="63"/>
      <c r="IT238" s="63"/>
      <c r="IU238" s="63"/>
      <c r="IV238" s="63"/>
      <c r="IW238" s="63"/>
      <c r="IX238" s="63"/>
      <c r="IY238" s="63"/>
      <c r="IZ238" s="63"/>
      <c r="JA238" s="63"/>
      <c r="JB238" s="63"/>
      <c r="JC238" s="63"/>
      <c r="JD238" s="63"/>
      <c r="JE238" s="63"/>
      <c r="JF238" s="63"/>
      <c r="JG238" s="63"/>
      <c r="JH238" s="63"/>
      <c r="JI238" s="63"/>
      <c r="JJ238" s="63"/>
      <c r="JK238" s="63"/>
      <c r="JL238" s="63"/>
      <c r="JM238" s="63"/>
      <c r="JN238" s="63"/>
      <c r="JO238" s="63"/>
      <c r="JP238" s="63"/>
      <c r="JQ238" s="63"/>
      <c r="JR238" s="63"/>
      <c r="JS238" s="63"/>
      <c r="JT238" s="63"/>
      <c r="JU238" s="63"/>
      <c r="JV238" s="63"/>
      <c r="JW238" s="63">
        <v>1</v>
      </c>
      <c r="JX238" s="63">
        <v>2</v>
      </c>
      <c r="JY238" s="63">
        <v>1</v>
      </c>
      <c r="JZ238" s="63">
        <v>4</v>
      </c>
      <c r="KA238" s="63"/>
      <c r="KB238" s="63"/>
      <c r="KC238" s="63"/>
      <c r="KD238" s="63"/>
      <c r="KE238" s="63">
        <v>1</v>
      </c>
      <c r="KF238" s="63"/>
      <c r="KG238" s="63"/>
      <c r="KH238" s="63"/>
      <c r="KI238" s="63"/>
      <c r="KJ238" s="63"/>
      <c r="KK238" s="63"/>
      <c r="KL238" s="63"/>
      <c r="KM238" s="63"/>
      <c r="KN238" s="63"/>
      <c r="KO238" s="63"/>
      <c r="KP238" s="63"/>
      <c r="KQ238" s="63"/>
      <c r="KR238" s="63"/>
      <c r="KS238" s="63"/>
      <c r="KT238" s="63"/>
      <c r="KU238" s="63"/>
      <c r="KV238" s="63"/>
      <c r="KW238" s="63"/>
      <c r="KX238" s="63"/>
      <c r="KY238" s="63"/>
      <c r="KZ238" s="63"/>
      <c r="LA238" s="63"/>
      <c r="LB238" s="63"/>
      <c r="LC238" s="63"/>
      <c r="LD238" s="63"/>
      <c r="LE238" s="63"/>
      <c r="LF238" s="63"/>
      <c r="LG238" s="63"/>
      <c r="LH238" s="63"/>
      <c r="LI238" s="63"/>
      <c r="LJ238" s="63"/>
      <c r="LK238" s="63"/>
      <c r="LL238" s="63"/>
      <c r="LM238" s="63"/>
      <c r="LN238" s="63"/>
      <c r="LO238" s="63"/>
      <c r="LP238" s="63"/>
      <c r="LQ238" s="63"/>
      <c r="LR238" s="63"/>
      <c r="LS238" s="63"/>
      <c r="LT238" s="63"/>
      <c r="LU238" s="63">
        <v>1</v>
      </c>
      <c r="LV238" s="63">
        <v>2</v>
      </c>
      <c r="LW238" s="63"/>
      <c r="LX238" s="63"/>
      <c r="LY238" s="63"/>
    </row>
    <row r="239" spans="1:337" ht="15.75">
      <c r="A239" s="442">
        <v>238</v>
      </c>
      <c r="B239" s="175" t="s">
        <v>443</v>
      </c>
      <c r="C239" s="242" t="s">
        <v>554</v>
      </c>
      <c r="D239" s="259" t="s">
        <v>555</v>
      </c>
      <c r="E239" s="161" t="s">
        <v>556</v>
      </c>
      <c r="F239" s="251">
        <v>1020400751030</v>
      </c>
      <c r="G239" s="138">
        <v>411091238</v>
      </c>
      <c r="H239" s="384" t="s">
        <v>480</v>
      </c>
      <c r="I239" s="391">
        <v>10</v>
      </c>
      <c r="K239" s="1">
        <v>1</v>
      </c>
      <c r="L239" s="1">
        <v>4</v>
      </c>
      <c r="O239" s="1">
        <v>5</v>
      </c>
      <c r="P239" s="1">
        <v>5</v>
      </c>
      <c r="AY239" s="1">
        <v>5</v>
      </c>
      <c r="AZ239" s="1">
        <v>5</v>
      </c>
      <c r="BC239" s="1">
        <v>1</v>
      </c>
      <c r="BD239" s="1">
        <v>3</v>
      </c>
      <c r="BG239" s="1">
        <v>3</v>
      </c>
      <c r="BH239" s="1">
        <v>3</v>
      </c>
      <c r="BO239" s="1">
        <v>2</v>
      </c>
      <c r="BP239" s="1">
        <v>2</v>
      </c>
      <c r="BS239" s="1">
        <v>4</v>
      </c>
      <c r="BT239" s="1">
        <v>16</v>
      </c>
      <c r="CA239" s="1">
        <v>2</v>
      </c>
      <c r="CB239" s="1">
        <v>2</v>
      </c>
      <c r="CU239" s="1">
        <v>2</v>
      </c>
      <c r="CV239" s="1">
        <v>18</v>
      </c>
      <c r="CY239" s="1">
        <v>5</v>
      </c>
      <c r="CZ239" s="1">
        <f t="shared" si="18"/>
        <v>50</v>
      </c>
      <c r="EE239" s="1">
        <v>5</v>
      </c>
      <c r="EF239" s="1">
        <f t="shared" si="19"/>
        <v>5</v>
      </c>
      <c r="EI239" s="1">
        <v>5</v>
      </c>
      <c r="EJ239" s="1">
        <f t="shared" si="20"/>
        <v>5</v>
      </c>
      <c r="FO239" s="63"/>
      <c r="FP239" s="63"/>
      <c r="FQ239" s="63"/>
      <c r="FR239" s="63"/>
      <c r="FS239" s="63"/>
      <c r="FT239" s="63"/>
      <c r="FU239" s="63"/>
      <c r="FV239" s="63"/>
      <c r="FW239" s="63"/>
      <c r="FX239" s="63"/>
      <c r="FY239" s="63"/>
      <c r="FZ239" s="63"/>
      <c r="GA239" s="63"/>
      <c r="GB239" s="63"/>
      <c r="GC239" s="63"/>
      <c r="GD239" s="63"/>
      <c r="GE239" s="63"/>
      <c r="GF239" s="63"/>
      <c r="GG239" s="63"/>
      <c r="GH239" s="63"/>
      <c r="GI239" s="63"/>
      <c r="GJ239" s="63"/>
      <c r="GK239" s="63"/>
      <c r="GL239" s="63"/>
      <c r="GM239" s="63"/>
      <c r="GN239" s="63"/>
      <c r="GO239" s="63"/>
      <c r="GP239" s="63"/>
      <c r="GQ239" s="63"/>
      <c r="GR239" s="63"/>
      <c r="GS239" s="63"/>
      <c r="GT239" s="63"/>
      <c r="GU239" s="63"/>
      <c r="GV239" s="63"/>
      <c r="GW239" s="63"/>
      <c r="GX239" s="63"/>
      <c r="GY239" s="63"/>
      <c r="GZ239" s="63"/>
      <c r="HA239" s="63"/>
      <c r="HB239" s="63"/>
      <c r="HC239" s="63"/>
      <c r="HD239" s="63"/>
      <c r="HE239" s="63"/>
      <c r="HF239" s="63"/>
      <c r="HG239" s="63"/>
      <c r="HH239" s="63"/>
      <c r="HI239" s="63"/>
      <c r="HJ239" s="63"/>
      <c r="HK239" s="63"/>
      <c r="HL239" s="63"/>
      <c r="HM239" s="63"/>
      <c r="HN239" s="63"/>
      <c r="HO239" s="63"/>
      <c r="HP239" s="63"/>
      <c r="HQ239" s="63"/>
      <c r="HR239" s="63"/>
      <c r="HS239" s="63"/>
      <c r="HT239" s="63"/>
      <c r="HU239" s="63"/>
      <c r="HV239" s="63"/>
      <c r="HW239" s="63"/>
      <c r="HX239" s="63"/>
      <c r="HY239" s="63"/>
      <c r="HZ239" s="63"/>
      <c r="IA239" s="63"/>
      <c r="IB239" s="63"/>
      <c r="IC239" s="63"/>
      <c r="ID239" s="63"/>
      <c r="IE239" s="63"/>
      <c r="IF239" s="63"/>
      <c r="IG239" s="63"/>
      <c r="IH239" s="63"/>
      <c r="II239" s="63"/>
      <c r="IJ239" s="63"/>
      <c r="IK239" s="63"/>
      <c r="IL239" s="63"/>
      <c r="IM239" s="63"/>
      <c r="IN239" s="63"/>
      <c r="IO239" s="63"/>
      <c r="IP239" s="63"/>
      <c r="IQ239" s="63"/>
      <c r="IR239" s="63"/>
      <c r="IS239" s="63"/>
      <c r="IT239" s="63"/>
      <c r="IU239" s="63">
        <v>1</v>
      </c>
      <c r="IV239" s="63">
        <v>1</v>
      </c>
      <c r="IW239" s="63"/>
      <c r="IX239" s="63"/>
      <c r="IY239" s="63"/>
      <c r="IZ239" s="63"/>
      <c r="JA239" s="63"/>
      <c r="JB239" s="63"/>
      <c r="JC239" s="63"/>
      <c r="JD239" s="63"/>
      <c r="JE239" s="63"/>
      <c r="JF239" s="63"/>
      <c r="JG239" s="63"/>
      <c r="JH239" s="63"/>
      <c r="JI239" s="63"/>
      <c r="JJ239" s="63"/>
      <c r="JK239" s="63"/>
      <c r="JL239" s="63"/>
      <c r="JM239" s="63"/>
      <c r="JN239" s="63"/>
      <c r="JO239" s="63"/>
      <c r="JP239" s="63"/>
      <c r="JQ239" s="63"/>
      <c r="JR239" s="63"/>
      <c r="JS239" s="63"/>
      <c r="JT239" s="63"/>
      <c r="JU239" s="63"/>
      <c r="JV239" s="63"/>
      <c r="JW239" s="63">
        <v>1</v>
      </c>
      <c r="JX239" s="63">
        <v>2</v>
      </c>
      <c r="JY239" s="63">
        <v>1</v>
      </c>
      <c r="JZ239" s="63">
        <v>4</v>
      </c>
      <c r="KA239" s="63"/>
      <c r="KB239" s="63"/>
      <c r="KC239" s="63"/>
      <c r="KD239" s="63"/>
      <c r="KE239" s="63">
        <v>2</v>
      </c>
      <c r="KF239" s="63"/>
      <c r="KG239" s="63"/>
      <c r="KH239" s="63"/>
      <c r="KI239" s="63"/>
      <c r="KJ239" s="63"/>
      <c r="KK239" s="63"/>
      <c r="KL239" s="63"/>
      <c r="KM239" s="63"/>
      <c r="KN239" s="63"/>
      <c r="KO239" s="63"/>
      <c r="KP239" s="63"/>
      <c r="KQ239" s="63"/>
      <c r="KR239" s="63"/>
      <c r="KS239" s="63"/>
      <c r="KT239" s="63"/>
      <c r="KU239" s="63"/>
      <c r="KV239" s="63"/>
      <c r="KW239" s="63"/>
      <c r="KX239" s="63"/>
      <c r="KY239" s="63"/>
      <c r="KZ239" s="63"/>
      <c r="LA239" s="63"/>
      <c r="LB239" s="63"/>
      <c r="LC239" s="63"/>
      <c r="LD239" s="63"/>
      <c r="LE239" s="63"/>
      <c r="LF239" s="63"/>
      <c r="LG239" s="63"/>
      <c r="LH239" s="63"/>
      <c r="LI239" s="63"/>
      <c r="LJ239" s="63"/>
      <c r="LK239" s="63"/>
      <c r="LL239" s="63"/>
      <c r="LM239" s="63"/>
      <c r="LN239" s="63"/>
      <c r="LO239" s="63"/>
      <c r="LP239" s="63"/>
      <c r="LQ239" s="63"/>
      <c r="LR239" s="63"/>
      <c r="LS239" s="63"/>
      <c r="LT239" s="63"/>
      <c r="LU239" s="63">
        <v>1</v>
      </c>
      <c r="LV239" s="63">
        <v>2</v>
      </c>
      <c r="LW239" s="63"/>
      <c r="LX239" s="63"/>
      <c r="LY239" s="63"/>
    </row>
    <row r="240" spans="1:337" ht="15.75">
      <c r="A240" s="444">
        <v>239</v>
      </c>
      <c r="B240" s="175" t="s">
        <v>443</v>
      </c>
      <c r="C240" s="257" t="s">
        <v>557</v>
      </c>
      <c r="D240" s="191" t="s">
        <v>558</v>
      </c>
      <c r="E240" s="264" t="s">
        <v>559</v>
      </c>
      <c r="F240" s="249">
        <v>315041100000814</v>
      </c>
      <c r="G240" s="250">
        <v>41100244745</v>
      </c>
      <c r="H240" s="384" t="s">
        <v>457</v>
      </c>
      <c r="I240" s="391">
        <v>10</v>
      </c>
      <c r="K240" s="1">
        <v>1</v>
      </c>
      <c r="L240" s="1">
        <v>4</v>
      </c>
      <c r="O240" s="1">
        <v>5</v>
      </c>
      <c r="P240" s="1">
        <v>5</v>
      </c>
      <c r="BG240" s="1">
        <v>3</v>
      </c>
      <c r="BH240" s="1">
        <v>3</v>
      </c>
      <c r="BO240" s="1">
        <v>1</v>
      </c>
      <c r="BP240" s="1">
        <v>1</v>
      </c>
      <c r="BS240" s="1">
        <v>3</v>
      </c>
      <c r="BT240" s="1">
        <v>12</v>
      </c>
      <c r="CA240" s="1">
        <v>2</v>
      </c>
      <c r="CB240" s="1">
        <v>2</v>
      </c>
      <c r="FO240" s="63"/>
      <c r="FP240" s="63"/>
      <c r="FQ240" s="63"/>
      <c r="FR240" s="63"/>
      <c r="FS240" s="63"/>
      <c r="FT240" s="63"/>
      <c r="FU240" s="63"/>
      <c r="FV240" s="63"/>
      <c r="FW240" s="63"/>
      <c r="FX240" s="63"/>
      <c r="FY240" s="63"/>
      <c r="FZ240" s="63"/>
      <c r="GA240" s="63"/>
      <c r="GB240" s="63"/>
      <c r="GC240" s="63"/>
      <c r="GD240" s="63"/>
      <c r="GE240" s="63"/>
      <c r="GF240" s="63"/>
      <c r="GG240" s="63"/>
      <c r="GH240" s="63"/>
      <c r="GI240" s="63"/>
      <c r="GJ240" s="63"/>
      <c r="GK240" s="63"/>
      <c r="GL240" s="63"/>
      <c r="GM240" s="63"/>
      <c r="GN240" s="63"/>
      <c r="GO240" s="63"/>
      <c r="GP240" s="63"/>
      <c r="GQ240" s="63"/>
      <c r="GR240" s="63"/>
      <c r="GS240" s="63"/>
      <c r="GT240" s="63"/>
      <c r="GU240" s="63"/>
      <c r="GV240" s="63"/>
      <c r="GW240" s="63"/>
      <c r="GX240" s="63"/>
      <c r="GY240" s="63"/>
      <c r="GZ240" s="63"/>
      <c r="HA240" s="63"/>
      <c r="HB240" s="63"/>
      <c r="HC240" s="63"/>
      <c r="HD240" s="63"/>
      <c r="HE240" s="63"/>
      <c r="HF240" s="63"/>
      <c r="HG240" s="63"/>
      <c r="HH240" s="63"/>
      <c r="HI240" s="63"/>
      <c r="HJ240" s="63"/>
      <c r="HK240" s="63"/>
      <c r="HL240" s="63"/>
      <c r="HM240" s="63"/>
      <c r="HN240" s="63"/>
      <c r="HO240" s="63"/>
      <c r="HP240" s="63"/>
      <c r="HQ240" s="63"/>
      <c r="HR240" s="63"/>
      <c r="HS240" s="63"/>
      <c r="HT240" s="63"/>
      <c r="HU240" s="63"/>
      <c r="HV240" s="63"/>
      <c r="HW240" s="63"/>
      <c r="HX240" s="63"/>
      <c r="HY240" s="63"/>
      <c r="HZ240" s="63"/>
      <c r="IA240" s="63"/>
      <c r="IB240" s="63"/>
      <c r="IC240" s="63"/>
      <c r="ID240" s="63"/>
      <c r="IE240" s="63"/>
      <c r="IF240" s="63"/>
      <c r="IG240" s="63"/>
      <c r="IH240" s="63"/>
      <c r="II240" s="63"/>
      <c r="IJ240" s="63"/>
      <c r="IK240" s="63"/>
      <c r="IL240" s="63"/>
      <c r="IM240" s="63"/>
      <c r="IN240" s="63"/>
      <c r="IO240" s="63"/>
      <c r="IP240" s="63"/>
      <c r="IQ240" s="63"/>
      <c r="IR240" s="63"/>
      <c r="IS240" s="63"/>
      <c r="IT240" s="63"/>
      <c r="IU240" s="63"/>
      <c r="IV240" s="63"/>
      <c r="IW240" s="63"/>
      <c r="IX240" s="63"/>
      <c r="IY240" s="63"/>
      <c r="IZ240" s="63"/>
      <c r="JA240" s="63"/>
      <c r="JB240" s="63"/>
      <c r="JC240" s="63"/>
      <c r="JD240" s="63"/>
      <c r="JE240" s="63"/>
      <c r="JF240" s="63"/>
      <c r="JG240" s="63"/>
      <c r="JH240" s="63"/>
      <c r="JI240" s="63"/>
      <c r="JJ240" s="63"/>
      <c r="JK240" s="63"/>
      <c r="JL240" s="63"/>
      <c r="JM240" s="63"/>
      <c r="JN240" s="63"/>
      <c r="JO240" s="63"/>
      <c r="JP240" s="63"/>
      <c r="JQ240" s="63"/>
      <c r="JR240" s="63"/>
      <c r="JS240" s="63"/>
      <c r="JT240" s="63"/>
      <c r="JU240" s="63"/>
      <c r="JV240" s="63"/>
      <c r="JW240" s="63"/>
      <c r="JX240" s="63"/>
      <c r="JY240" s="63"/>
      <c r="JZ240" s="63"/>
      <c r="KA240" s="63"/>
      <c r="KB240" s="63"/>
      <c r="KC240" s="63"/>
      <c r="KD240" s="63"/>
      <c r="KE240" s="63"/>
      <c r="KF240" s="63"/>
      <c r="KG240" s="63"/>
      <c r="KH240" s="63"/>
      <c r="KI240" s="63"/>
      <c r="KJ240" s="63"/>
      <c r="KK240" s="63"/>
      <c r="KL240" s="63"/>
      <c r="KM240" s="63"/>
      <c r="KN240" s="63"/>
      <c r="KO240" s="63"/>
      <c r="KP240" s="63"/>
      <c r="KQ240" s="63"/>
      <c r="KR240" s="63"/>
      <c r="KS240" s="63"/>
      <c r="KT240" s="63"/>
      <c r="KU240" s="63"/>
      <c r="KV240" s="63"/>
      <c r="KW240" s="63"/>
      <c r="KX240" s="63"/>
      <c r="KY240" s="63"/>
      <c r="KZ240" s="63"/>
      <c r="LA240" s="63"/>
      <c r="LB240" s="63"/>
      <c r="LC240" s="63"/>
      <c r="LD240" s="63"/>
      <c r="LE240" s="63"/>
      <c r="LF240" s="63"/>
      <c r="LG240" s="63"/>
      <c r="LH240" s="63"/>
      <c r="LI240" s="63"/>
      <c r="LJ240" s="63"/>
      <c r="LK240" s="63"/>
      <c r="LL240" s="63"/>
      <c r="LM240" s="63"/>
      <c r="LN240" s="63"/>
      <c r="LO240" s="63"/>
      <c r="LP240" s="63"/>
      <c r="LQ240" s="63"/>
      <c r="LR240" s="63"/>
      <c r="LS240" s="63"/>
      <c r="LT240" s="63"/>
      <c r="LU240" s="63">
        <v>1</v>
      </c>
      <c r="LV240" s="63">
        <v>2</v>
      </c>
      <c r="LW240" s="63"/>
      <c r="LX240" s="63"/>
      <c r="LY240" s="63"/>
    </row>
    <row r="241" spans="1:337" ht="15.75">
      <c r="A241" s="442">
        <v>240</v>
      </c>
      <c r="B241" s="175" t="s">
        <v>443</v>
      </c>
      <c r="C241" s="154" t="s">
        <v>557</v>
      </c>
      <c r="D241" s="190" t="s">
        <v>558</v>
      </c>
      <c r="E241" s="161" t="s">
        <v>560</v>
      </c>
      <c r="F241" s="249">
        <v>315041100000814</v>
      </c>
      <c r="G241" s="250">
        <v>41100244745</v>
      </c>
      <c r="H241" s="384" t="s">
        <v>457</v>
      </c>
      <c r="I241" s="391">
        <v>10</v>
      </c>
      <c r="K241" s="1">
        <v>1</v>
      </c>
      <c r="L241" s="1">
        <v>4</v>
      </c>
      <c r="O241" s="1">
        <v>5</v>
      </c>
      <c r="P241" s="1">
        <v>5</v>
      </c>
      <c r="BO241" s="1">
        <v>1</v>
      </c>
      <c r="BP241" s="1">
        <v>1</v>
      </c>
      <c r="BS241" s="1">
        <v>3</v>
      </c>
      <c r="BT241" s="1">
        <v>12</v>
      </c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GT241" s="59"/>
      <c r="GU241" s="59"/>
      <c r="GV241" s="59"/>
      <c r="GW241" s="59"/>
      <c r="GX241" s="59"/>
      <c r="GY241" s="59"/>
      <c r="GZ241" s="59"/>
      <c r="HA241" s="59"/>
      <c r="HB241" s="59"/>
      <c r="HC241" s="59"/>
      <c r="HD241" s="59"/>
      <c r="HE241" s="59"/>
      <c r="HF241" s="59"/>
      <c r="HG241" s="59"/>
      <c r="HH241" s="59"/>
      <c r="HI241" s="59"/>
      <c r="HJ241" s="59"/>
      <c r="HK241" s="59"/>
      <c r="HL241" s="59"/>
      <c r="HM241" s="59"/>
      <c r="HN241" s="59"/>
      <c r="HO241" s="59"/>
      <c r="HP241" s="59"/>
      <c r="HQ241" s="59"/>
      <c r="HR241" s="59"/>
      <c r="HS241" s="59"/>
      <c r="HT241" s="59"/>
      <c r="HU241" s="59"/>
      <c r="HV241" s="59"/>
      <c r="HW241" s="59"/>
      <c r="HX241" s="59"/>
      <c r="HY241" s="59"/>
      <c r="HZ241" s="59"/>
      <c r="IA241" s="59"/>
      <c r="IB241" s="59"/>
      <c r="IC241" s="59"/>
      <c r="ID241" s="59"/>
      <c r="IE241" s="59"/>
      <c r="IF241" s="59"/>
      <c r="IG241" s="59"/>
      <c r="IH241" s="59"/>
      <c r="II241" s="59"/>
      <c r="IJ241" s="59"/>
      <c r="IK241" s="59"/>
      <c r="IL241" s="59"/>
      <c r="IM241" s="59"/>
      <c r="IN241" s="59"/>
      <c r="IO241" s="59"/>
      <c r="IP241" s="59"/>
      <c r="IQ241" s="59"/>
      <c r="IR241" s="59"/>
      <c r="IS241" s="59"/>
      <c r="IT241" s="59"/>
      <c r="IU241" s="59"/>
      <c r="IV241" s="59"/>
      <c r="IW241" s="59"/>
      <c r="IX241" s="59"/>
      <c r="IY241" s="59"/>
      <c r="IZ241" s="59"/>
      <c r="JA241" s="59"/>
      <c r="JB241" s="59"/>
      <c r="JC241" s="59"/>
      <c r="JD241" s="59"/>
      <c r="JE241" s="59"/>
      <c r="JF241" s="59"/>
      <c r="JG241" s="59"/>
      <c r="JH241" s="59"/>
      <c r="JI241" s="59"/>
      <c r="JJ241" s="59"/>
      <c r="JK241" s="59"/>
      <c r="JL241" s="59"/>
      <c r="JM241" s="59"/>
      <c r="JN241" s="59"/>
      <c r="JO241" s="59"/>
      <c r="JP241" s="59"/>
      <c r="JQ241" s="59"/>
      <c r="JR241" s="59"/>
      <c r="JS241" s="59"/>
      <c r="JT241" s="59"/>
      <c r="JU241" s="59"/>
      <c r="JV241" s="59"/>
      <c r="JW241" s="59"/>
      <c r="JX241" s="59"/>
      <c r="JY241" s="59"/>
      <c r="JZ241" s="59"/>
      <c r="KA241" s="59"/>
      <c r="KB241" s="59"/>
      <c r="KC241" s="59"/>
      <c r="KD241" s="59"/>
      <c r="KE241" s="59"/>
      <c r="KF241" s="59"/>
      <c r="KG241" s="59"/>
      <c r="KH241" s="59"/>
      <c r="KI241" s="59"/>
      <c r="KJ241" s="59"/>
      <c r="KK241" s="59"/>
      <c r="KL241" s="59"/>
      <c r="KM241" s="59"/>
      <c r="KN241" s="59"/>
      <c r="KO241" s="59"/>
      <c r="KP241" s="59"/>
      <c r="KQ241" s="59"/>
      <c r="KR241" s="59"/>
      <c r="KS241" s="59"/>
      <c r="KT241" s="59"/>
      <c r="KU241" s="59"/>
      <c r="KV241" s="59"/>
      <c r="KW241" s="59"/>
      <c r="KX241" s="59"/>
      <c r="KY241" s="59"/>
      <c r="KZ241" s="59"/>
      <c r="LA241" s="59"/>
      <c r="LB241" s="59"/>
      <c r="LC241" s="59"/>
      <c r="LD241" s="59"/>
      <c r="LE241" s="59"/>
      <c r="LF241" s="59"/>
      <c r="LG241" s="59"/>
      <c r="LH241" s="59"/>
      <c r="LI241" s="59"/>
      <c r="LJ241" s="59"/>
      <c r="LK241" s="59"/>
      <c r="LL241" s="59"/>
      <c r="LM241" s="59"/>
      <c r="LN241" s="59"/>
      <c r="LO241" s="59"/>
      <c r="LP241" s="59"/>
      <c r="LQ241" s="59"/>
      <c r="LR241" s="59"/>
      <c r="LS241" s="59"/>
      <c r="LT241" s="59"/>
      <c r="LU241" s="59"/>
      <c r="LV241" s="59"/>
      <c r="LW241" s="59"/>
      <c r="LX241" s="59"/>
      <c r="LY241" s="59"/>
    </row>
    <row r="242" spans="1:337" ht="15.75">
      <c r="A242" s="444">
        <v>241</v>
      </c>
      <c r="B242" s="175" t="s">
        <v>443</v>
      </c>
      <c r="C242" s="154" t="s">
        <v>557</v>
      </c>
      <c r="D242" s="191" t="s">
        <v>558</v>
      </c>
      <c r="E242" s="161" t="s">
        <v>561</v>
      </c>
      <c r="F242" s="249">
        <v>315041100000814</v>
      </c>
      <c r="G242" s="250">
        <v>41100244745</v>
      </c>
      <c r="H242" s="384" t="s">
        <v>457</v>
      </c>
      <c r="I242" s="391">
        <v>10</v>
      </c>
      <c r="K242" s="1">
        <v>1</v>
      </c>
      <c r="L242" s="1">
        <v>4</v>
      </c>
      <c r="O242" s="1">
        <v>5</v>
      </c>
      <c r="P242" s="1">
        <v>5</v>
      </c>
      <c r="BO242" s="1">
        <v>1</v>
      </c>
      <c r="BP242" s="1">
        <v>1</v>
      </c>
      <c r="BS242" s="1">
        <v>3</v>
      </c>
      <c r="BT242" s="1">
        <v>12</v>
      </c>
      <c r="FO242" s="61"/>
      <c r="FP242" s="61"/>
      <c r="FQ242" s="61"/>
      <c r="FR242" s="61"/>
      <c r="FS242" s="61"/>
      <c r="FT242" s="61"/>
      <c r="FU242" s="61"/>
      <c r="FV242" s="61"/>
      <c r="FW242" s="61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61"/>
      <c r="GI242" s="61"/>
      <c r="GJ242" s="61"/>
      <c r="GK242" s="61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61"/>
      <c r="GW242" s="61"/>
      <c r="GX242" s="61"/>
      <c r="GY242" s="61"/>
      <c r="GZ242" s="61"/>
      <c r="HA242" s="61"/>
      <c r="HB242" s="61"/>
      <c r="HC242" s="61"/>
      <c r="HD242" s="61"/>
      <c r="HE242" s="61"/>
      <c r="HF242" s="61"/>
      <c r="HG242" s="61"/>
      <c r="HH242" s="61"/>
      <c r="HI242" s="61"/>
      <c r="HJ242" s="61"/>
      <c r="HK242" s="61"/>
      <c r="HL242" s="61"/>
      <c r="HM242" s="61"/>
      <c r="HN242" s="61"/>
      <c r="HO242" s="61"/>
      <c r="HP242" s="61"/>
      <c r="HQ242" s="61"/>
      <c r="HR242" s="61"/>
      <c r="HS242" s="61"/>
      <c r="HT242" s="61"/>
      <c r="HU242" s="61"/>
      <c r="HV242" s="61"/>
      <c r="HW242" s="61"/>
      <c r="HX242" s="61"/>
      <c r="HY242" s="61"/>
      <c r="HZ242" s="61"/>
      <c r="IA242" s="61"/>
      <c r="IB242" s="61"/>
      <c r="IC242" s="61"/>
      <c r="ID242" s="61"/>
      <c r="IE242" s="61"/>
      <c r="IF242" s="61"/>
      <c r="IG242" s="61"/>
      <c r="IH242" s="61"/>
      <c r="II242" s="61"/>
      <c r="IJ242" s="61"/>
      <c r="IK242" s="61"/>
      <c r="IL242" s="61"/>
      <c r="IM242" s="61"/>
      <c r="IN242" s="61"/>
      <c r="IO242" s="61"/>
      <c r="IP242" s="61"/>
      <c r="IQ242" s="61"/>
      <c r="IR242" s="61"/>
      <c r="IS242" s="61"/>
      <c r="IT242" s="61"/>
      <c r="IU242" s="61"/>
      <c r="IV242" s="61"/>
      <c r="IW242" s="61"/>
      <c r="IX242" s="61"/>
      <c r="IY242" s="61"/>
      <c r="IZ242" s="61"/>
      <c r="JA242" s="61"/>
      <c r="JB242" s="61"/>
      <c r="JC242" s="61"/>
      <c r="JD242" s="61"/>
      <c r="JE242" s="61"/>
      <c r="JF242" s="61"/>
      <c r="JG242" s="61"/>
      <c r="JH242" s="61"/>
      <c r="JI242" s="61"/>
      <c r="JJ242" s="61"/>
      <c r="JK242" s="61"/>
      <c r="JL242" s="61"/>
      <c r="JM242" s="61"/>
      <c r="JN242" s="61"/>
      <c r="JO242" s="61"/>
      <c r="JP242" s="61"/>
      <c r="JQ242" s="61"/>
      <c r="JR242" s="61"/>
      <c r="JS242" s="61"/>
      <c r="JT242" s="61"/>
      <c r="JU242" s="61"/>
      <c r="JV242" s="61"/>
      <c r="JW242" s="61"/>
      <c r="JX242" s="61"/>
      <c r="JY242" s="61"/>
      <c r="JZ242" s="61"/>
      <c r="KA242" s="61"/>
      <c r="KB242" s="61"/>
      <c r="KC242" s="61"/>
      <c r="KD242" s="61"/>
      <c r="KE242" s="61"/>
      <c r="KF242" s="61"/>
      <c r="KG242" s="61"/>
      <c r="KH242" s="61"/>
      <c r="KI242" s="61"/>
      <c r="KJ242" s="61"/>
      <c r="KK242" s="61"/>
      <c r="KL242" s="61"/>
      <c r="KM242" s="61"/>
      <c r="KN242" s="61"/>
      <c r="KO242" s="61"/>
      <c r="KP242" s="61"/>
      <c r="KQ242" s="61"/>
      <c r="KR242" s="61"/>
      <c r="KS242" s="61"/>
      <c r="KT242" s="61"/>
      <c r="KU242" s="61"/>
      <c r="KV242" s="61"/>
      <c r="KW242" s="61"/>
      <c r="KX242" s="61"/>
      <c r="KY242" s="61"/>
      <c r="KZ242" s="61"/>
      <c r="LA242" s="61"/>
      <c r="LB242" s="61"/>
      <c r="LC242" s="61"/>
      <c r="LD242" s="61"/>
      <c r="LE242" s="61"/>
      <c r="LF242" s="61"/>
      <c r="LG242" s="61"/>
      <c r="LH242" s="61"/>
      <c r="LI242" s="61"/>
      <c r="LJ242" s="61"/>
      <c r="LK242" s="61"/>
      <c r="LL242" s="61"/>
      <c r="LM242" s="61"/>
      <c r="LN242" s="61"/>
      <c r="LO242" s="61"/>
      <c r="LP242" s="61"/>
      <c r="LQ242" s="61"/>
      <c r="LR242" s="61"/>
      <c r="LS242" s="61"/>
      <c r="LT242" s="61"/>
      <c r="LU242" s="61"/>
      <c r="LV242" s="61"/>
      <c r="LW242" s="61"/>
      <c r="LX242" s="61"/>
      <c r="LY242" s="61"/>
    </row>
    <row r="243" spans="1:337" ht="15.75">
      <c r="A243" s="442">
        <v>242</v>
      </c>
      <c r="B243" s="175" t="s">
        <v>443</v>
      </c>
      <c r="C243" s="133" t="s">
        <v>562</v>
      </c>
      <c r="D243" s="191" t="s">
        <v>558</v>
      </c>
      <c r="E243" s="264" t="s">
        <v>559</v>
      </c>
      <c r="F243" s="186">
        <v>1180400005147</v>
      </c>
      <c r="G243" s="138">
        <v>400009713</v>
      </c>
      <c r="H243" s="384" t="s">
        <v>457</v>
      </c>
      <c r="I243" s="391">
        <v>10</v>
      </c>
      <c r="K243" s="1">
        <v>1</v>
      </c>
      <c r="L243" s="1">
        <v>4</v>
      </c>
      <c r="AY243" s="1">
        <v>5</v>
      </c>
      <c r="AZ243" s="1">
        <v>5</v>
      </c>
      <c r="CU243" s="1">
        <v>2</v>
      </c>
      <c r="CV243" s="1">
        <v>18</v>
      </c>
      <c r="CY243" s="1">
        <v>3</v>
      </c>
      <c r="CZ243" s="1">
        <f t="shared" ref="CZ243:CZ249" si="21">CY243*10</f>
        <v>30</v>
      </c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59"/>
      <c r="GB243" s="59"/>
      <c r="GC243" s="59"/>
      <c r="GD243" s="59"/>
      <c r="GE243" s="59"/>
      <c r="GF243" s="59"/>
      <c r="GG243" s="59"/>
      <c r="GH243" s="59"/>
      <c r="GI243" s="59"/>
      <c r="GJ243" s="59"/>
      <c r="GK243" s="59">
        <v>1</v>
      </c>
      <c r="GL243" s="59">
        <v>2</v>
      </c>
      <c r="GM243" s="59"/>
      <c r="GN243" s="59"/>
      <c r="GO243" s="59"/>
      <c r="GP243" s="59"/>
      <c r="GQ243" s="59"/>
      <c r="GR243" s="59"/>
      <c r="GS243" s="59"/>
      <c r="GT243" s="59"/>
      <c r="GU243" s="59"/>
      <c r="GV243" s="59"/>
      <c r="GW243" s="59"/>
      <c r="GX243" s="59"/>
      <c r="GY243" s="59"/>
      <c r="GZ243" s="59"/>
      <c r="HA243" s="59"/>
      <c r="HB243" s="59"/>
      <c r="HC243" s="59"/>
      <c r="HD243" s="59"/>
      <c r="HE243" s="59"/>
      <c r="HF243" s="59"/>
      <c r="HG243" s="59"/>
      <c r="HH243" s="59"/>
      <c r="HI243" s="59"/>
      <c r="HJ243" s="59"/>
      <c r="HK243" s="59"/>
      <c r="HL243" s="59"/>
      <c r="HM243" s="59"/>
      <c r="HN243" s="59"/>
      <c r="HO243" s="59"/>
      <c r="HP243" s="59"/>
      <c r="HQ243" s="59"/>
      <c r="HR243" s="59"/>
      <c r="HS243" s="59"/>
      <c r="HT243" s="59"/>
      <c r="HU243" s="59"/>
      <c r="HV243" s="59"/>
      <c r="HW243" s="59"/>
      <c r="HX243" s="59"/>
      <c r="HY243" s="59"/>
      <c r="HZ243" s="59"/>
      <c r="IA243" s="59"/>
      <c r="IB243" s="59"/>
      <c r="IC243" s="59"/>
      <c r="ID243" s="59"/>
      <c r="IE243" s="59">
        <v>1</v>
      </c>
      <c r="IF243" s="59">
        <v>5</v>
      </c>
      <c r="IG243" s="59"/>
      <c r="IH243" s="59"/>
      <c r="II243" s="59"/>
      <c r="IJ243" s="59"/>
      <c r="IK243" s="59"/>
      <c r="IL243" s="59"/>
      <c r="IM243" s="59"/>
      <c r="IN243" s="59"/>
      <c r="IO243" s="59"/>
      <c r="IP243" s="59"/>
      <c r="IQ243" s="59"/>
      <c r="IR243" s="59"/>
      <c r="IS243" s="59"/>
      <c r="IT243" s="59"/>
      <c r="IU243" s="59"/>
      <c r="IV243" s="59"/>
      <c r="IW243" s="59"/>
      <c r="IX243" s="59"/>
      <c r="IY243" s="59"/>
      <c r="IZ243" s="59"/>
      <c r="JA243" s="59"/>
      <c r="JB243" s="59"/>
      <c r="JC243" s="59"/>
      <c r="JD243" s="59"/>
      <c r="JE243" s="59"/>
      <c r="JF243" s="59"/>
      <c r="JG243" s="59"/>
      <c r="JH243" s="59"/>
      <c r="JI243" s="59"/>
      <c r="JJ243" s="59"/>
      <c r="JK243" s="59"/>
      <c r="JL243" s="59"/>
      <c r="JM243" s="59"/>
      <c r="JN243" s="59"/>
      <c r="JO243" s="59"/>
      <c r="JP243" s="59"/>
      <c r="JQ243" s="59"/>
      <c r="JR243" s="59"/>
      <c r="JS243" s="59"/>
      <c r="JT243" s="59"/>
      <c r="JU243" s="59"/>
      <c r="JV243" s="59"/>
      <c r="JW243" s="59"/>
      <c r="JX243" s="59"/>
      <c r="JY243" s="59"/>
      <c r="JZ243" s="59"/>
      <c r="KA243" s="59"/>
      <c r="KB243" s="59"/>
      <c r="KC243" s="59"/>
      <c r="KD243" s="59"/>
      <c r="KE243" s="59"/>
      <c r="KF243" s="59"/>
      <c r="KG243" s="59"/>
      <c r="KH243" s="59"/>
      <c r="KI243" s="59"/>
      <c r="KJ243" s="59"/>
      <c r="KK243" s="59"/>
      <c r="KL243" s="59"/>
      <c r="KM243" s="59"/>
      <c r="KN243" s="59"/>
      <c r="KO243" s="59"/>
      <c r="KP243" s="59"/>
      <c r="KQ243" s="59"/>
      <c r="KR243" s="59"/>
      <c r="KS243" s="59"/>
      <c r="KT243" s="59"/>
      <c r="KU243" s="59"/>
      <c r="KV243" s="59"/>
      <c r="KW243" s="59"/>
      <c r="KX243" s="59"/>
      <c r="KY243" s="59"/>
      <c r="KZ243" s="59"/>
      <c r="LA243" s="59"/>
      <c r="LB243" s="59"/>
      <c r="LC243" s="59"/>
      <c r="LD243" s="59"/>
      <c r="LE243" s="59"/>
      <c r="LF243" s="59"/>
      <c r="LG243" s="59"/>
      <c r="LH243" s="59"/>
      <c r="LI243" s="59"/>
      <c r="LJ243" s="59"/>
      <c r="LK243" s="59"/>
      <c r="LL243" s="59"/>
      <c r="LM243" s="59"/>
      <c r="LN243" s="59"/>
      <c r="LO243" s="59"/>
      <c r="LP243" s="59"/>
      <c r="LQ243" s="59"/>
      <c r="LR243" s="59"/>
      <c r="LS243" s="59"/>
      <c r="LT243" s="59"/>
      <c r="LU243" s="59"/>
      <c r="LV243" s="59"/>
      <c r="LW243" s="59"/>
      <c r="LX243" s="59"/>
      <c r="LY243" s="59"/>
    </row>
    <row r="244" spans="1:337" ht="15.75">
      <c r="A244" s="444">
        <v>243</v>
      </c>
      <c r="B244" s="175" t="s">
        <v>443</v>
      </c>
      <c r="C244" s="133" t="s">
        <v>563</v>
      </c>
      <c r="D244" s="190" t="s">
        <v>558</v>
      </c>
      <c r="E244" s="161" t="s">
        <v>560</v>
      </c>
      <c r="F244" s="186">
        <v>1180400005147</v>
      </c>
      <c r="G244" s="138">
        <v>400009713</v>
      </c>
      <c r="H244" s="384" t="s">
        <v>457</v>
      </c>
      <c r="I244" s="391">
        <v>10</v>
      </c>
      <c r="K244" s="1">
        <v>1</v>
      </c>
      <c r="L244" s="1">
        <v>4</v>
      </c>
      <c r="AY244" s="1">
        <v>5</v>
      </c>
      <c r="AZ244" s="1">
        <v>5</v>
      </c>
      <c r="CU244" s="1">
        <v>1</v>
      </c>
      <c r="CV244" s="1">
        <v>9</v>
      </c>
      <c r="CY244" s="1">
        <v>2</v>
      </c>
      <c r="CZ244" s="1">
        <f t="shared" si="21"/>
        <v>20</v>
      </c>
      <c r="EE244" s="1">
        <v>3</v>
      </c>
      <c r="EF244" s="1">
        <f t="shared" ref="EF244:EF261" si="22">EE244</f>
        <v>3</v>
      </c>
      <c r="EI244" s="1">
        <v>3</v>
      </c>
      <c r="EJ244" s="1">
        <f t="shared" ref="EJ244:EJ260" si="23">EI244</f>
        <v>3</v>
      </c>
      <c r="FO244" s="61"/>
      <c r="FP244" s="61"/>
      <c r="FQ244" s="61"/>
      <c r="FR244" s="61"/>
      <c r="FS244" s="61"/>
      <c r="FT244" s="61"/>
      <c r="FU244" s="61"/>
      <c r="FV244" s="61"/>
      <c r="FW244" s="61"/>
      <c r="FX244" s="61"/>
      <c r="FY244" s="61"/>
      <c r="FZ244" s="61"/>
      <c r="GA244" s="61"/>
      <c r="GB244" s="61"/>
      <c r="GC244" s="61"/>
      <c r="GD244" s="61"/>
      <c r="GE244" s="61"/>
      <c r="GF244" s="61"/>
      <c r="GG244" s="61"/>
      <c r="GH244" s="61"/>
      <c r="GI244" s="61"/>
      <c r="GJ244" s="61"/>
      <c r="GK244" s="61"/>
      <c r="GL244" s="61"/>
      <c r="GM244" s="61"/>
      <c r="GN244" s="61"/>
      <c r="GO244" s="61"/>
      <c r="GP244" s="61"/>
      <c r="GQ244" s="61"/>
      <c r="GR244" s="61"/>
      <c r="GS244" s="61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66"/>
      <c r="IC244" s="66"/>
      <c r="ID244" s="66"/>
      <c r="IE244" s="66"/>
      <c r="IF244" s="66"/>
      <c r="IG244" s="66"/>
      <c r="IH244" s="66"/>
      <c r="II244" s="66"/>
      <c r="IJ244" s="66"/>
      <c r="IK244" s="66"/>
      <c r="IL244" s="66"/>
      <c r="IM244" s="66"/>
      <c r="IN244" s="66"/>
      <c r="IO244" s="66"/>
      <c r="IP244" s="66"/>
      <c r="IQ244" s="66"/>
      <c r="IR244" s="66"/>
      <c r="IS244" s="66"/>
      <c r="IT244" s="66"/>
      <c r="IU244" s="66"/>
      <c r="IV244" s="66"/>
      <c r="IW244" s="66"/>
      <c r="IX244" s="66"/>
      <c r="IY244" s="66"/>
      <c r="IZ244" s="66"/>
      <c r="JA244" s="66"/>
      <c r="JB244" s="66"/>
      <c r="JC244" s="66"/>
      <c r="JD244" s="66"/>
      <c r="JE244" s="66"/>
      <c r="JF244" s="66"/>
      <c r="JG244" s="66"/>
      <c r="JH244" s="66"/>
      <c r="JI244" s="66"/>
      <c r="JJ244" s="66"/>
      <c r="JK244" s="66"/>
      <c r="JL244" s="66"/>
      <c r="JM244" s="66"/>
      <c r="JN244" s="66"/>
      <c r="JO244" s="66"/>
      <c r="JP244" s="66"/>
      <c r="JQ244" s="66"/>
      <c r="JR244" s="66"/>
      <c r="JS244" s="66"/>
      <c r="JT244" s="66"/>
      <c r="JU244" s="66"/>
      <c r="JV244" s="66"/>
      <c r="JW244" s="66"/>
      <c r="JX244" s="66"/>
      <c r="JY244" s="66"/>
      <c r="JZ244" s="66"/>
      <c r="KA244" s="66"/>
      <c r="KB244" s="66"/>
      <c r="KC244" s="66"/>
      <c r="KD244" s="66"/>
      <c r="KE244" s="66"/>
      <c r="KF244" s="66"/>
      <c r="KG244" s="66"/>
      <c r="KH244" s="66"/>
      <c r="KI244" s="66"/>
      <c r="KJ244" s="66"/>
      <c r="KK244" s="66">
        <v>1</v>
      </c>
      <c r="KL244" s="66">
        <v>4</v>
      </c>
      <c r="KM244" s="66"/>
      <c r="KN244" s="66"/>
      <c r="KO244" s="66"/>
      <c r="KP244" s="66"/>
      <c r="KQ244" s="66"/>
      <c r="KR244" s="66"/>
      <c r="KS244" s="66"/>
      <c r="KT244" s="66"/>
      <c r="KU244" s="66"/>
      <c r="KV244" s="66"/>
      <c r="KW244" s="66"/>
      <c r="KX244" s="66"/>
      <c r="KY244" s="66"/>
      <c r="KZ244" s="66"/>
      <c r="LA244" s="66"/>
      <c r="LB244" s="66"/>
      <c r="LC244" s="66"/>
      <c r="LD244" s="66"/>
      <c r="LE244" s="66"/>
      <c r="LF244" s="66"/>
      <c r="LG244" s="66"/>
      <c r="LH244" s="66"/>
      <c r="LI244" s="66"/>
      <c r="LJ244" s="66"/>
      <c r="LK244" s="66"/>
      <c r="LL244" s="66"/>
      <c r="LM244" s="66"/>
      <c r="LN244" s="66"/>
      <c r="LO244" s="66"/>
      <c r="LP244" s="66"/>
      <c r="LQ244" s="66"/>
      <c r="LR244" s="66"/>
      <c r="LS244" s="66"/>
      <c r="LT244" s="66"/>
      <c r="LU244" s="66"/>
      <c r="LV244" s="66"/>
      <c r="LW244" s="66"/>
      <c r="LX244" s="66"/>
      <c r="LY244" s="66"/>
    </row>
    <row r="245" spans="1:337" ht="15.75">
      <c r="A245" s="442">
        <v>244</v>
      </c>
      <c r="B245" s="175" t="s">
        <v>443</v>
      </c>
      <c r="C245" s="133" t="s">
        <v>562</v>
      </c>
      <c r="D245" s="191" t="s">
        <v>558</v>
      </c>
      <c r="E245" s="204" t="s">
        <v>561</v>
      </c>
      <c r="F245" s="186">
        <v>1180400005147</v>
      </c>
      <c r="G245" s="138">
        <v>400009713</v>
      </c>
      <c r="H245" s="384" t="s">
        <v>457</v>
      </c>
      <c r="I245" s="391">
        <v>10</v>
      </c>
      <c r="K245" s="1">
        <v>1</v>
      </c>
      <c r="L245" s="1">
        <v>4</v>
      </c>
      <c r="AY245" s="1">
        <v>5</v>
      </c>
      <c r="AZ245" s="1">
        <v>5</v>
      </c>
      <c r="CU245" s="1">
        <v>1</v>
      </c>
      <c r="CV245" s="1">
        <v>9</v>
      </c>
      <c r="CY245" s="1">
        <v>2</v>
      </c>
      <c r="CZ245" s="1">
        <f t="shared" si="21"/>
        <v>20</v>
      </c>
      <c r="EE245" s="1">
        <v>3</v>
      </c>
      <c r="EF245" s="1">
        <f t="shared" si="22"/>
        <v>3</v>
      </c>
      <c r="EI245" s="1">
        <v>3</v>
      </c>
      <c r="EJ245" s="1">
        <f t="shared" si="23"/>
        <v>3</v>
      </c>
      <c r="FO245" s="63"/>
      <c r="FP245" s="63"/>
      <c r="FQ245" s="63"/>
      <c r="FR245" s="63"/>
      <c r="FS245" s="63"/>
      <c r="FT245" s="63"/>
      <c r="FU245" s="63"/>
      <c r="FV245" s="63"/>
      <c r="FW245" s="63"/>
      <c r="FX245" s="63"/>
      <c r="FY245" s="63"/>
      <c r="FZ245" s="63"/>
      <c r="GA245" s="63"/>
      <c r="GB245" s="63"/>
      <c r="GC245" s="63"/>
      <c r="GD245" s="63"/>
      <c r="GE245" s="63"/>
      <c r="GF245" s="63"/>
      <c r="GG245" s="63"/>
      <c r="GH245" s="63"/>
      <c r="GI245" s="63"/>
      <c r="GJ245" s="63"/>
      <c r="GK245" s="63"/>
      <c r="GL245" s="63"/>
      <c r="GM245" s="63"/>
      <c r="GN245" s="63"/>
      <c r="GO245" s="63"/>
      <c r="GP245" s="63"/>
      <c r="GQ245" s="63"/>
      <c r="GR245" s="63"/>
      <c r="GS245" s="63"/>
      <c r="GT245" s="63"/>
      <c r="GU245" s="63"/>
      <c r="GV245" s="63"/>
      <c r="GW245" s="63"/>
      <c r="GX245" s="63"/>
      <c r="GY245" s="63"/>
      <c r="GZ245" s="63"/>
      <c r="HA245" s="63"/>
      <c r="HB245" s="63"/>
      <c r="HC245" s="63"/>
      <c r="HD245" s="63"/>
      <c r="HE245" s="63"/>
      <c r="HF245" s="63"/>
      <c r="HG245" s="63"/>
      <c r="HH245" s="63"/>
      <c r="HI245" s="63"/>
      <c r="HJ245" s="63"/>
      <c r="HK245" s="63"/>
      <c r="HL245" s="63"/>
      <c r="HM245" s="63"/>
      <c r="HN245" s="63"/>
      <c r="HO245" s="63"/>
      <c r="HP245" s="63"/>
      <c r="HQ245" s="63"/>
      <c r="HR245" s="63"/>
      <c r="HS245" s="63"/>
      <c r="HT245" s="63"/>
      <c r="HU245" s="63"/>
      <c r="HV245" s="63"/>
      <c r="HW245" s="63"/>
      <c r="HX245" s="63"/>
      <c r="HY245" s="63"/>
      <c r="HZ245" s="63"/>
      <c r="IA245" s="63"/>
      <c r="IB245" s="63"/>
      <c r="IC245" s="63"/>
      <c r="ID245" s="63"/>
      <c r="IE245" s="63"/>
      <c r="IF245" s="63"/>
      <c r="IG245" s="63"/>
      <c r="IH245" s="63"/>
      <c r="II245" s="63"/>
      <c r="IJ245" s="63"/>
      <c r="IK245" s="63"/>
      <c r="IL245" s="63"/>
      <c r="IM245" s="63"/>
      <c r="IN245" s="63"/>
      <c r="IO245" s="63"/>
      <c r="IP245" s="63"/>
      <c r="IQ245" s="63"/>
      <c r="IR245" s="63"/>
      <c r="IS245" s="63"/>
      <c r="IT245" s="63"/>
      <c r="IU245" s="63">
        <v>1</v>
      </c>
      <c r="IV245" s="63">
        <v>1</v>
      </c>
      <c r="IW245" s="63"/>
      <c r="IX245" s="63"/>
      <c r="IY245" s="63"/>
      <c r="IZ245" s="63"/>
      <c r="JA245" s="63"/>
      <c r="JB245" s="63"/>
      <c r="JC245" s="63"/>
      <c r="JD245" s="63"/>
      <c r="JE245" s="63"/>
      <c r="JF245" s="63"/>
      <c r="JG245" s="63"/>
      <c r="JH245" s="63"/>
      <c r="JI245" s="63"/>
      <c r="JJ245" s="63"/>
      <c r="JK245" s="63"/>
      <c r="JL245" s="63"/>
      <c r="JM245" s="63"/>
      <c r="JN245" s="63"/>
      <c r="JO245" s="63"/>
      <c r="JP245" s="63"/>
      <c r="JQ245" s="63"/>
      <c r="JR245" s="63"/>
      <c r="JS245" s="63"/>
      <c r="JT245" s="63"/>
      <c r="JU245" s="63"/>
      <c r="JV245" s="63"/>
      <c r="JW245" s="63"/>
      <c r="JX245" s="63"/>
      <c r="JY245" s="63"/>
      <c r="JZ245" s="63"/>
      <c r="KA245" s="63"/>
      <c r="KB245" s="63"/>
      <c r="KC245" s="63"/>
      <c r="KD245" s="63"/>
      <c r="KE245" s="63"/>
      <c r="KF245" s="63"/>
      <c r="KG245" s="63"/>
      <c r="KH245" s="63"/>
      <c r="KI245" s="63"/>
      <c r="KJ245" s="63"/>
      <c r="KK245" s="63"/>
      <c r="KL245" s="63"/>
      <c r="KM245" s="63"/>
      <c r="KN245" s="63"/>
      <c r="KO245" s="63"/>
      <c r="KP245" s="63"/>
      <c r="KQ245" s="63"/>
      <c r="KR245" s="63"/>
      <c r="KS245" s="63"/>
      <c r="KT245" s="63"/>
      <c r="KU245" s="63"/>
      <c r="KV245" s="63"/>
      <c r="KW245" s="63"/>
      <c r="KX245" s="63"/>
      <c r="KY245" s="63"/>
      <c r="KZ245" s="63"/>
      <c r="LA245" s="63"/>
      <c r="LB245" s="63"/>
      <c r="LC245" s="63"/>
      <c r="LD245" s="63"/>
      <c r="LE245" s="63"/>
      <c r="LF245" s="63"/>
      <c r="LG245" s="63"/>
      <c r="LH245" s="63"/>
      <c r="LI245" s="63"/>
      <c r="LJ245" s="63"/>
      <c r="LK245" s="63"/>
      <c r="LL245" s="63"/>
      <c r="LM245" s="63"/>
      <c r="LN245" s="63"/>
      <c r="LO245" s="63"/>
      <c r="LP245" s="63"/>
      <c r="LQ245" s="63"/>
      <c r="LR245" s="63"/>
      <c r="LS245" s="63"/>
      <c r="LT245" s="63"/>
      <c r="LU245" s="63"/>
      <c r="LV245" s="63"/>
      <c r="LW245" s="63"/>
      <c r="LX245" s="63"/>
      <c r="LY245" s="63"/>
    </row>
    <row r="246" spans="1:337" ht="15.75">
      <c r="A246" s="444">
        <v>245</v>
      </c>
      <c r="B246" s="175" t="s">
        <v>443</v>
      </c>
      <c r="C246" s="216" t="s">
        <v>564</v>
      </c>
      <c r="D246" s="191" t="s">
        <v>565</v>
      </c>
      <c r="E246" s="191" t="s">
        <v>565</v>
      </c>
      <c r="F246" s="186">
        <v>1180400005400</v>
      </c>
      <c r="G246" s="265">
        <v>400009953</v>
      </c>
      <c r="H246" s="384" t="s">
        <v>457</v>
      </c>
      <c r="I246" s="391">
        <v>10</v>
      </c>
      <c r="K246" s="1">
        <v>1</v>
      </c>
      <c r="L246" s="1">
        <v>4</v>
      </c>
      <c r="O246" s="1">
        <v>5</v>
      </c>
      <c r="P246" s="1">
        <v>5</v>
      </c>
      <c r="AY246" s="1">
        <v>5</v>
      </c>
      <c r="AZ246" s="1">
        <v>5</v>
      </c>
      <c r="BG246" s="1">
        <v>3</v>
      </c>
      <c r="BH246" s="1">
        <v>3</v>
      </c>
      <c r="BO246" s="1">
        <v>1</v>
      </c>
      <c r="BP246" s="1">
        <v>1</v>
      </c>
      <c r="BS246" s="1">
        <v>3</v>
      </c>
      <c r="BT246" s="1">
        <v>12</v>
      </c>
      <c r="CA246" s="1">
        <v>2</v>
      </c>
      <c r="CB246" s="1">
        <v>2</v>
      </c>
      <c r="CU246" s="1">
        <v>1</v>
      </c>
      <c r="CV246" s="1">
        <v>9</v>
      </c>
      <c r="CY246" s="1">
        <v>2</v>
      </c>
      <c r="CZ246" s="1">
        <f t="shared" si="21"/>
        <v>20</v>
      </c>
      <c r="EE246" s="1">
        <v>3</v>
      </c>
      <c r="EF246" s="1">
        <f t="shared" si="22"/>
        <v>3</v>
      </c>
      <c r="EI246" s="1">
        <v>3</v>
      </c>
      <c r="EJ246" s="1">
        <f t="shared" si="23"/>
        <v>3</v>
      </c>
      <c r="FO246" s="63"/>
      <c r="FP246" s="63"/>
      <c r="FQ246" s="63"/>
      <c r="FR246" s="63"/>
      <c r="FS246" s="63"/>
      <c r="FT246" s="63"/>
      <c r="FU246" s="63"/>
      <c r="FV246" s="63"/>
      <c r="FW246" s="63"/>
      <c r="FX246" s="63"/>
      <c r="FY246" s="63"/>
      <c r="FZ246" s="63"/>
      <c r="GA246" s="63"/>
      <c r="GB246" s="63"/>
      <c r="GC246" s="63"/>
      <c r="GD246" s="63"/>
      <c r="GE246" s="63"/>
      <c r="GF246" s="63"/>
      <c r="GG246" s="63"/>
      <c r="GH246" s="63"/>
      <c r="GI246" s="63"/>
      <c r="GJ246" s="63"/>
      <c r="GK246" s="63">
        <v>1</v>
      </c>
      <c r="GL246" s="63">
        <v>2</v>
      </c>
      <c r="GM246" s="63"/>
      <c r="GN246" s="63"/>
      <c r="GO246" s="63"/>
      <c r="GP246" s="63"/>
      <c r="GQ246" s="63"/>
      <c r="GR246" s="63"/>
      <c r="GS246" s="63">
        <v>2</v>
      </c>
      <c r="GT246" s="63">
        <v>8</v>
      </c>
      <c r="GU246" s="63">
        <v>2</v>
      </c>
      <c r="GV246" s="63">
        <v>6</v>
      </c>
      <c r="GW246" s="63"/>
      <c r="GX246" s="63"/>
      <c r="GY246" s="63"/>
      <c r="GZ246" s="63"/>
      <c r="HA246" s="63"/>
      <c r="HB246" s="63"/>
      <c r="HC246" s="63">
        <v>1</v>
      </c>
      <c r="HD246" s="63"/>
      <c r="HE246" s="63"/>
      <c r="HF246" s="63"/>
      <c r="HG246" s="63"/>
      <c r="HH246" s="63"/>
      <c r="HI246" s="63"/>
      <c r="HJ246" s="63"/>
      <c r="HK246" s="63"/>
      <c r="HL246" s="63"/>
      <c r="HM246" s="63"/>
      <c r="HN246" s="63"/>
      <c r="HO246" s="63"/>
      <c r="HP246" s="63"/>
      <c r="HQ246" s="63"/>
      <c r="HR246" s="63"/>
      <c r="HS246" s="63"/>
      <c r="HT246" s="63"/>
      <c r="HU246" s="63"/>
      <c r="HV246" s="63"/>
      <c r="HW246" s="63"/>
      <c r="HX246" s="63"/>
      <c r="HY246" s="63"/>
      <c r="HZ246" s="63"/>
      <c r="IA246" s="63"/>
      <c r="IB246" s="63"/>
      <c r="IC246" s="63"/>
      <c r="ID246" s="63"/>
      <c r="IE246" s="63">
        <v>1</v>
      </c>
      <c r="IF246" s="63">
        <v>5</v>
      </c>
      <c r="IG246" s="63"/>
      <c r="IH246" s="63"/>
      <c r="II246" s="63"/>
      <c r="IJ246" s="63"/>
      <c r="IK246" s="63"/>
      <c r="IL246" s="63"/>
      <c r="IM246" s="63"/>
      <c r="IN246" s="63"/>
      <c r="IO246" s="63"/>
      <c r="IP246" s="63"/>
      <c r="IQ246" s="63"/>
      <c r="IR246" s="63"/>
      <c r="IS246" s="63"/>
      <c r="IT246" s="63"/>
      <c r="IU246" s="63">
        <v>1</v>
      </c>
      <c r="IV246" s="63">
        <v>1</v>
      </c>
      <c r="IW246" s="63"/>
      <c r="IX246" s="63"/>
      <c r="IY246" s="63"/>
      <c r="IZ246" s="63"/>
      <c r="JA246" s="63"/>
      <c r="JB246" s="63"/>
      <c r="JC246" s="63"/>
      <c r="JD246" s="63"/>
      <c r="JE246" s="63"/>
      <c r="JF246" s="63"/>
      <c r="JG246" s="63"/>
      <c r="JH246" s="63"/>
      <c r="JI246" s="63"/>
      <c r="JJ246" s="63"/>
      <c r="JK246" s="63"/>
      <c r="JL246" s="63"/>
      <c r="JM246" s="63"/>
      <c r="JN246" s="63"/>
      <c r="JO246" s="63"/>
      <c r="JP246" s="63"/>
      <c r="JQ246" s="63"/>
      <c r="JR246" s="63"/>
      <c r="JS246" s="63"/>
      <c r="JT246" s="63"/>
      <c r="JU246" s="63"/>
      <c r="JV246" s="63"/>
      <c r="JW246" s="63">
        <v>1</v>
      </c>
      <c r="JX246" s="63">
        <v>2</v>
      </c>
      <c r="JY246" s="63">
        <v>1</v>
      </c>
      <c r="JZ246" s="63">
        <v>4</v>
      </c>
      <c r="KA246" s="63"/>
      <c r="KB246" s="63"/>
      <c r="KC246" s="63"/>
      <c r="KD246" s="63"/>
      <c r="KE246" s="63"/>
      <c r="KF246" s="63"/>
      <c r="KG246" s="63"/>
      <c r="KH246" s="63"/>
      <c r="KI246" s="63"/>
      <c r="KJ246" s="63"/>
      <c r="KK246" s="63">
        <v>1</v>
      </c>
      <c r="KL246" s="63">
        <v>4</v>
      </c>
      <c r="KM246" s="63"/>
      <c r="KN246" s="63"/>
      <c r="KO246" s="63">
        <v>1</v>
      </c>
      <c r="KP246" s="63"/>
      <c r="KQ246" s="63"/>
      <c r="KR246" s="63"/>
      <c r="KS246" s="63"/>
      <c r="KT246" s="63"/>
      <c r="KU246" s="63"/>
      <c r="KV246" s="63"/>
      <c r="KW246" s="63"/>
      <c r="KX246" s="63"/>
      <c r="KY246" s="63"/>
      <c r="KZ246" s="63"/>
      <c r="LA246" s="63"/>
      <c r="LB246" s="63"/>
      <c r="LC246" s="63"/>
      <c r="LD246" s="63"/>
      <c r="LE246" s="63"/>
      <c r="LF246" s="63"/>
      <c r="LG246" s="63"/>
      <c r="LH246" s="63"/>
      <c r="LI246" s="63"/>
      <c r="LJ246" s="63"/>
      <c r="LK246" s="63"/>
      <c r="LL246" s="63"/>
      <c r="LM246" s="63"/>
      <c r="LN246" s="63"/>
      <c r="LO246" s="63"/>
      <c r="LP246" s="63"/>
      <c r="LQ246" s="63"/>
      <c r="LR246" s="63">
        <v>5</v>
      </c>
      <c r="LS246" s="63"/>
      <c r="LT246" s="63"/>
      <c r="LU246" s="63">
        <v>1</v>
      </c>
      <c r="LV246" s="63">
        <v>2</v>
      </c>
      <c r="LW246" s="63">
        <v>1</v>
      </c>
      <c r="LX246" s="63">
        <v>1</v>
      </c>
      <c r="LY246" s="63"/>
    </row>
    <row r="247" spans="1:337" ht="15.75">
      <c r="A247" s="442">
        <v>246</v>
      </c>
      <c r="B247" s="175" t="s">
        <v>443</v>
      </c>
      <c r="C247" s="266" t="s">
        <v>566</v>
      </c>
      <c r="D247" s="204" t="s">
        <v>567</v>
      </c>
      <c r="E247" s="161" t="s">
        <v>567</v>
      </c>
      <c r="F247" s="186">
        <v>1180400005411</v>
      </c>
      <c r="G247" s="138">
        <v>400009946</v>
      </c>
      <c r="H247" s="384" t="s">
        <v>457</v>
      </c>
      <c r="I247" s="391">
        <v>10</v>
      </c>
      <c r="K247" s="1">
        <v>1</v>
      </c>
      <c r="L247" s="1">
        <v>4</v>
      </c>
      <c r="O247" s="1">
        <v>5</v>
      </c>
      <c r="P247" s="1">
        <v>5</v>
      </c>
      <c r="AY247" s="1">
        <v>5</v>
      </c>
      <c r="AZ247" s="1">
        <v>5</v>
      </c>
      <c r="BG247" s="1">
        <v>3</v>
      </c>
      <c r="BH247" s="1">
        <v>3</v>
      </c>
      <c r="BO247" s="1">
        <v>1</v>
      </c>
      <c r="BP247" s="1">
        <v>1</v>
      </c>
      <c r="BS247" s="1">
        <v>3</v>
      </c>
      <c r="BT247" s="1">
        <v>12</v>
      </c>
      <c r="CA247" s="1">
        <v>2</v>
      </c>
      <c r="CB247" s="1">
        <v>2</v>
      </c>
      <c r="CU247" s="1">
        <v>1</v>
      </c>
      <c r="CV247" s="1">
        <v>9</v>
      </c>
      <c r="CY247" s="1">
        <v>3</v>
      </c>
      <c r="CZ247" s="1">
        <f t="shared" si="21"/>
        <v>30</v>
      </c>
      <c r="EE247" s="1">
        <v>3</v>
      </c>
      <c r="EF247" s="1">
        <f t="shared" si="22"/>
        <v>3</v>
      </c>
      <c r="EI247" s="1">
        <v>3</v>
      </c>
      <c r="EJ247" s="1">
        <f t="shared" si="23"/>
        <v>3</v>
      </c>
      <c r="FO247" s="63"/>
      <c r="FP247" s="63"/>
      <c r="FQ247" s="63"/>
      <c r="FR247" s="63"/>
      <c r="FS247" s="63"/>
      <c r="FT247" s="63"/>
      <c r="FU247" s="63"/>
      <c r="FV247" s="63"/>
      <c r="FW247" s="63"/>
      <c r="FX247" s="63"/>
      <c r="FY247" s="63"/>
      <c r="FZ247" s="63"/>
      <c r="GA247" s="63"/>
      <c r="GB247" s="63"/>
      <c r="GC247" s="63"/>
      <c r="GD247" s="63"/>
      <c r="GE247" s="63"/>
      <c r="GF247" s="63"/>
      <c r="GG247" s="63"/>
      <c r="GH247" s="63"/>
      <c r="GI247" s="63"/>
      <c r="GJ247" s="63"/>
      <c r="GK247" s="63">
        <v>1</v>
      </c>
      <c r="GL247" s="63">
        <v>2</v>
      </c>
      <c r="GM247" s="63"/>
      <c r="GN247" s="63"/>
      <c r="GO247" s="63"/>
      <c r="GP247" s="63"/>
      <c r="GQ247" s="63"/>
      <c r="GR247" s="63"/>
      <c r="GS247" s="63">
        <v>2</v>
      </c>
      <c r="GT247" s="63">
        <v>8</v>
      </c>
      <c r="GU247" s="63">
        <v>2</v>
      </c>
      <c r="GV247" s="63">
        <v>6</v>
      </c>
      <c r="GW247" s="63"/>
      <c r="GX247" s="63"/>
      <c r="GY247" s="63"/>
      <c r="GZ247" s="63"/>
      <c r="HA247" s="63"/>
      <c r="HB247" s="63"/>
      <c r="HC247" s="63">
        <v>1</v>
      </c>
      <c r="HD247" s="63"/>
      <c r="HE247" s="63"/>
      <c r="HF247" s="63"/>
      <c r="HG247" s="63"/>
      <c r="HH247" s="63"/>
      <c r="HI247" s="63"/>
      <c r="HJ247" s="63"/>
      <c r="HK247" s="63"/>
      <c r="HL247" s="63"/>
      <c r="HM247" s="63"/>
      <c r="HN247" s="63"/>
      <c r="HO247" s="63"/>
      <c r="HP247" s="63"/>
      <c r="HQ247" s="63"/>
      <c r="HR247" s="63"/>
      <c r="HS247" s="63"/>
      <c r="HT247" s="63"/>
      <c r="HU247" s="63"/>
      <c r="HV247" s="63"/>
      <c r="HW247" s="63"/>
      <c r="HX247" s="63"/>
      <c r="HY247" s="63"/>
      <c r="HZ247" s="63"/>
      <c r="IA247" s="63"/>
      <c r="IB247" s="63"/>
      <c r="IC247" s="63"/>
      <c r="ID247" s="63"/>
      <c r="IE247" s="63">
        <v>1</v>
      </c>
      <c r="IF247" s="63">
        <v>5</v>
      </c>
      <c r="IG247" s="63"/>
      <c r="IH247" s="63"/>
      <c r="II247" s="63"/>
      <c r="IJ247" s="63"/>
      <c r="IK247" s="63"/>
      <c r="IL247" s="63"/>
      <c r="IM247" s="63"/>
      <c r="IN247" s="63"/>
      <c r="IO247" s="63"/>
      <c r="IP247" s="63"/>
      <c r="IQ247" s="63"/>
      <c r="IR247" s="63"/>
      <c r="IS247" s="63"/>
      <c r="IT247" s="63"/>
      <c r="IU247" s="63">
        <v>1</v>
      </c>
      <c r="IV247" s="63">
        <v>1</v>
      </c>
      <c r="IW247" s="63"/>
      <c r="IX247" s="63"/>
      <c r="IY247" s="63"/>
      <c r="IZ247" s="63"/>
      <c r="JA247" s="63"/>
      <c r="JB247" s="63"/>
      <c r="JC247" s="63"/>
      <c r="JD247" s="63"/>
      <c r="JE247" s="63"/>
      <c r="JF247" s="63"/>
      <c r="JG247" s="63"/>
      <c r="JH247" s="63"/>
      <c r="JI247" s="63"/>
      <c r="JJ247" s="63"/>
      <c r="JK247" s="63"/>
      <c r="JL247" s="63"/>
      <c r="JM247" s="63"/>
      <c r="JN247" s="63"/>
      <c r="JO247" s="63"/>
      <c r="JP247" s="63"/>
      <c r="JQ247" s="63"/>
      <c r="JR247" s="63"/>
      <c r="JS247" s="63"/>
      <c r="JT247" s="63"/>
      <c r="JU247" s="63"/>
      <c r="JV247" s="63"/>
      <c r="JW247" s="63">
        <v>1</v>
      </c>
      <c r="JX247" s="63">
        <v>2</v>
      </c>
      <c r="JY247" s="63">
        <v>1</v>
      </c>
      <c r="JZ247" s="63">
        <v>4</v>
      </c>
      <c r="KA247" s="63"/>
      <c r="KB247" s="63"/>
      <c r="KC247" s="63"/>
      <c r="KD247" s="63"/>
      <c r="KE247" s="63"/>
      <c r="KF247" s="63"/>
      <c r="KG247" s="63"/>
      <c r="KH247" s="63"/>
      <c r="KI247" s="63"/>
      <c r="KJ247" s="63"/>
      <c r="KK247" s="63">
        <v>1</v>
      </c>
      <c r="KL247" s="63">
        <v>4</v>
      </c>
      <c r="KM247" s="63"/>
      <c r="KN247" s="63"/>
      <c r="KO247" s="63">
        <v>1</v>
      </c>
      <c r="KP247" s="63"/>
      <c r="KQ247" s="63"/>
      <c r="KR247" s="63"/>
      <c r="KS247" s="63"/>
      <c r="KT247" s="63"/>
      <c r="KU247" s="63"/>
      <c r="KV247" s="63"/>
      <c r="KW247" s="63"/>
      <c r="KX247" s="63"/>
      <c r="KY247" s="63"/>
      <c r="KZ247" s="63"/>
      <c r="LA247" s="63"/>
      <c r="LB247" s="63"/>
      <c r="LC247" s="63"/>
      <c r="LD247" s="63"/>
      <c r="LE247" s="63"/>
      <c r="LF247" s="63"/>
      <c r="LG247" s="63"/>
      <c r="LH247" s="63"/>
      <c r="LI247" s="63"/>
      <c r="LJ247" s="63"/>
      <c r="LK247" s="63"/>
      <c r="LL247" s="63"/>
      <c r="LM247" s="63"/>
      <c r="LN247" s="63"/>
      <c r="LO247" s="63"/>
      <c r="LP247" s="63"/>
      <c r="LQ247" s="63"/>
      <c r="LR247" s="63">
        <v>5</v>
      </c>
      <c r="LS247" s="63"/>
      <c r="LT247" s="63"/>
      <c r="LU247" s="63">
        <v>1</v>
      </c>
      <c r="LV247" s="63">
        <v>2</v>
      </c>
      <c r="LW247" s="63">
        <v>1</v>
      </c>
      <c r="LX247" s="63">
        <v>1</v>
      </c>
      <c r="LY247" s="63"/>
    </row>
    <row r="248" spans="1:337" ht="15.75">
      <c r="A248" s="444">
        <v>247</v>
      </c>
      <c r="B248" s="175" t="s">
        <v>443</v>
      </c>
      <c r="C248" s="266" t="s">
        <v>566</v>
      </c>
      <c r="D248" s="161" t="s">
        <v>567</v>
      </c>
      <c r="E248" s="161" t="s">
        <v>568</v>
      </c>
      <c r="F248" s="186">
        <v>1180400005411</v>
      </c>
      <c r="G248" s="138">
        <v>400009946</v>
      </c>
      <c r="H248" s="384" t="s">
        <v>457</v>
      </c>
      <c r="I248" s="391">
        <v>10</v>
      </c>
      <c r="K248" s="1">
        <v>1</v>
      </c>
      <c r="L248" s="1">
        <v>4</v>
      </c>
      <c r="O248" s="1">
        <v>5</v>
      </c>
      <c r="P248" s="1">
        <v>5</v>
      </c>
      <c r="AY248" s="1">
        <v>5</v>
      </c>
      <c r="AZ248" s="1">
        <v>5</v>
      </c>
      <c r="BG248" s="1">
        <v>1</v>
      </c>
      <c r="BH248" s="1">
        <v>1</v>
      </c>
      <c r="BO248" s="1">
        <v>1</v>
      </c>
      <c r="BP248" s="1">
        <v>1</v>
      </c>
      <c r="BS248" s="1">
        <v>3</v>
      </c>
      <c r="BT248" s="1">
        <v>12</v>
      </c>
      <c r="CA248" s="1">
        <v>2</v>
      </c>
      <c r="CB248" s="1">
        <v>2</v>
      </c>
      <c r="CU248" s="1">
        <v>1</v>
      </c>
      <c r="CV248" s="1">
        <v>9</v>
      </c>
      <c r="CY248" s="1">
        <v>2</v>
      </c>
      <c r="CZ248" s="1">
        <f t="shared" si="21"/>
        <v>20</v>
      </c>
      <c r="EE248" s="1">
        <v>3</v>
      </c>
      <c r="EF248" s="1">
        <f t="shared" si="22"/>
        <v>3</v>
      </c>
      <c r="EI248" s="1">
        <v>3</v>
      </c>
      <c r="EJ248" s="1">
        <f t="shared" si="23"/>
        <v>3</v>
      </c>
      <c r="FO248" s="63"/>
      <c r="FP248" s="63"/>
      <c r="FQ248" s="63"/>
      <c r="FR248" s="63"/>
      <c r="FS248" s="63"/>
      <c r="FT248" s="63"/>
      <c r="FU248" s="63"/>
      <c r="FV248" s="63"/>
      <c r="FW248" s="63"/>
      <c r="FX248" s="63"/>
      <c r="FY248" s="63"/>
      <c r="FZ248" s="63"/>
      <c r="GA248" s="63"/>
      <c r="GB248" s="63"/>
      <c r="GC248" s="63"/>
      <c r="GD248" s="63"/>
      <c r="GE248" s="63"/>
      <c r="GF248" s="63"/>
      <c r="GG248" s="63"/>
      <c r="GH248" s="63"/>
      <c r="GI248" s="63"/>
      <c r="GJ248" s="63"/>
      <c r="GK248" s="63"/>
      <c r="GL248" s="63"/>
      <c r="GM248" s="63"/>
      <c r="GN248" s="63"/>
      <c r="GO248" s="63"/>
      <c r="GP248" s="63"/>
      <c r="GQ248" s="63"/>
      <c r="GR248" s="63"/>
      <c r="GS248" s="63">
        <v>2</v>
      </c>
      <c r="GT248" s="63">
        <v>8</v>
      </c>
      <c r="GU248" s="63">
        <v>2</v>
      </c>
      <c r="GV248" s="63">
        <v>6</v>
      </c>
      <c r="GW248" s="63"/>
      <c r="GX248" s="63"/>
      <c r="GY248" s="63"/>
      <c r="GZ248" s="63"/>
      <c r="HA248" s="63"/>
      <c r="HB248" s="63"/>
      <c r="HC248" s="63">
        <v>1</v>
      </c>
      <c r="HD248" s="63"/>
      <c r="HE248" s="63"/>
      <c r="HF248" s="63"/>
      <c r="HG248" s="63"/>
      <c r="HH248" s="63"/>
      <c r="HI248" s="63"/>
      <c r="HJ248" s="63"/>
      <c r="HK248" s="63"/>
      <c r="HL248" s="63"/>
      <c r="HM248" s="63"/>
      <c r="HN248" s="63"/>
      <c r="HO248" s="63"/>
      <c r="HP248" s="63"/>
      <c r="HQ248" s="63"/>
      <c r="HR248" s="63"/>
      <c r="HS248" s="63"/>
      <c r="HT248" s="63"/>
      <c r="HU248" s="63"/>
      <c r="HV248" s="63"/>
      <c r="HW248" s="63"/>
      <c r="HX248" s="63"/>
      <c r="HY248" s="63"/>
      <c r="HZ248" s="63"/>
      <c r="IA248" s="63"/>
      <c r="IB248" s="63"/>
      <c r="IC248" s="63"/>
      <c r="ID248" s="63"/>
      <c r="IE248" s="63"/>
      <c r="IF248" s="63"/>
      <c r="IG248" s="63"/>
      <c r="IH248" s="63"/>
      <c r="II248" s="63"/>
      <c r="IJ248" s="63"/>
      <c r="IK248" s="63"/>
      <c r="IL248" s="63"/>
      <c r="IM248" s="63"/>
      <c r="IN248" s="63"/>
      <c r="IO248" s="63"/>
      <c r="IP248" s="63"/>
      <c r="IQ248" s="63"/>
      <c r="IR248" s="63"/>
      <c r="IS248" s="63"/>
      <c r="IT248" s="63"/>
      <c r="IU248" s="63"/>
      <c r="IV248" s="63"/>
      <c r="IW248" s="63"/>
      <c r="IX248" s="63"/>
      <c r="IY248" s="63"/>
      <c r="IZ248" s="63"/>
      <c r="JA248" s="63"/>
      <c r="JB248" s="63"/>
      <c r="JC248" s="63"/>
      <c r="JD248" s="63"/>
      <c r="JE248" s="63"/>
      <c r="JF248" s="63"/>
      <c r="JG248" s="63"/>
      <c r="JH248" s="63"/>
      <c r="JI248" s="63"/>
      <c r="JJ248" s="63"/>
      <c r="JK248" s="63"/>
      <c r="JL248" s="63"/>
      <c r="JM248" s="63"/>
      <c r="JN248" s="63"/>
      <c r="JO248" s="63"/>
      <c r="JP248" s="63"/>
      <c r="JQ248" s="63"/>
      <c r="JR248" s="63"/>
      <c r="JS248" s="63"/>
      <c r="JT248" s="63"/>
      <c r="JU248" s="63"/>
      <c r="JV248" s="63"/>
      <c r="JW248" s="63">
        <v>1</v>
      </c>
      <c r="JX248" s="63">
        <v>2</v>
      </c>
      <c r="JY248" s="63">
        <v>1</v>
      </c>
      <c r="JZ248" s="63">
        <v>4</v>
      </c>
      <c r="KA248" s="63"/>
      <c r="KB248" s="63"/>
      <c r="KC248" s="63"/>
      <c r="KD248" s="63"/>
      <c r="KE248" s="63"/>
      <c r="KF248" s="63"/>
      <c r="KG248" s="63"/>
      <c r="KH248" s="63"/>
      <c r="KI248" s="63"/>
      <c r="KJ248" s="63"/>
      <c r="KK248" s="63">
        <v>1</v>
      </c>
      <c r="KL248" s="63">
        <v>4</v>
      </c>
      <c r="KM248" s="63"/>
      <c r="KN248" s="63"/>
      <c r="KO248" s="63">
        <v>1</v>
      </c>
      <c r="KP248" s="63"/>
      <c r="KQ248" s="63"/>
      <c r="KR248" s="63"/>
      <c r="KS248" s="63"/>
      <c r="KT248" s="63"/>
      <c r="KU248" s="63"/>
      <c r="KV248" s="63"/>
      <c r="KW248" s="63"/>
      <c r="KX248" s="63"/>
      <c r="KY248" s="63"/>
      <c r="KZ248" s="63"/>
      <c r="LA248" s="63"/>
      <c r="LB248" s="63"/>
      <c r="LC248" s="63"/>
      <c r="LD248" s="63"/>
      <c r="LE248" s="63"/>
      <c r="LF248" s="63"/>
      <c r="LG248" s="63"/>
      <c r="LH248" s="63"/>
      <c r="LI248" s="63"/>
      <c r="LJ248" s="63"/>
      <c r="LK248" s="63"/>
      <c r="LL248" s="63"/>
      <c r="LM248" s="63"/>
      <c r="LN248" s="63"/>
      <c r="LO248" s="63"/>
      <c r="LP248" s="63"/>
      <c r="LQ248" s="63"/>
      <c r="LR248" s="63">
        <v>5</v>
      </c>
      <c r="LS248" s="63"/>
      <c r="LT248" s="63"/>
      <c r="LU248" s="63">
        <v>1</v>
      </c>
      <c r="LV248" s="63">
        <v>2</v>
      </c>
      <c r="LW248" s="63">
        <v>1</v>
      </c>
      <c r="LX248" s="63">
        <v>1</v>
      </c>
      <c r="LY248" s="63"/>
    </row>
    <row r="249" spans="1:337" ht="15.75">
      <c r="A249" s="442">
        <v>248</v>
      </c>
      <c r="B249" s="205" t="s">
        <v>443</v>
      </c>
      <c r="C249" s="216" t="s">
        <v>569</v>
      </c>
      <c r="D249" s="185" t="s">
        <v>570</v>
      </c>
      <c r="E249" s="185" t="s">
        <v>570</v>
      </c>
      <c r="F249" s="206">
        <v>1180400005213</v>
      </c>
      <c r="G249" s="217">
        <v>400009784</v>
      </c>
      <c r="H249" s="397" t="s">
        <v>457</v>
      </c>
      <c r="I249" s="391">
        <v>10</v>
      </c>
      <c r="K249" s="1">
        <v>1</v>
      </c>
      <c r="L249" s="1">
        <v>4</v>
      </c>
      <c r="O249" s="1">
        <v>5</v>
      </c>
      <c r="P249" s="1">
        <v>5</v>
      </c>
      <c r="AY249" s="1">
        <v>5</v>
      </c>
      <c r="AZ249" s="1">
        <v>5</v>
      </c>
      <c r="BG249" s="1">
        <v>3</v>
      </c>
      <c r="BH249" s="1">
        <v>3</v>
      </c>
      <c r="BO249" s="1">
        <v>1</v>
      </c>
      <c r="BP249" s="1">
        <v>1</v>
      </c>
      <c r="BS249" s="1">
        <v>3</v>
      </c>
      <c r="BT249" s="1">
        <v>12</v>
      </c>
      <c r="CA249" s="1">
        <v>2</v>
      </c>
      <c r="CB249" s="1">
        <v>2</v>
      </c>
      <c r="CU249" s="1">
        <v>2</v>
      </c>
      <c r="CV249" s="1">
        <v>18</v>
      </c>
      <c r="CY249" s="1">
        <v>5</v>
      </c>
      <c r="CZ249" s="1">
        <f t="shared" si="21"/>
        <v>50</v>
      </c>
      <c r="EE249" s="1">
        <v>3</v>
      </c>
      <c r="EF249" s="1">
        <f t="shared" si="22"/>
        <v>3</v>
      </c>
      <c r="EI249" s="1">
        <v>3</v>
      </c>
      <c r="EJ249" s="1">
        <f t="shared" si="23"/>
        <v>3</v>
      </c>
      <c r="FO249" s="63"/>
      <c r="FP249" s="63"/>
      <c r="FQ249" s="63"/>
      <c r="FR249" s="63"/>
      <c r="FS249" s="63"/>
      <c r="FT249" s="63"/>
      <c r="FU249" s="63"/>
      <c r="FV249" s="63"/>
      <c r="FW249" s="63"/>
      <c r="FX249" s="63"/>
      <c r="FY249" s="63"/>
      <c r="FZ249" s="63"/>
      <c r="GA249" s="63"/>
      <c r="GB249" s="63"/>
      <c r="GC249" s="63"/>
      <c r="GD249" s="63"/>
      <c r="GE249" s="63"/>
      <c r="GF249" s="63"/>
      <c r="GG249" s="63"/>
      <c r="GH249" s="63"/>
      <c r="GI249" s="63"/>
      <c r="GJ249" s="63"/>
      <c r="GK249" s="63">
        <v>1</v>
      </c>
      <c r="GL249" s="63">
        <v>2</v>
      </c>
      <c r="GM249" s="63"/>
      <c r="GN249" s="63"/>
      <c r="GO249" s="63"/>
      <c r="GP249" s="63"/>
      <c r="GQ249" s="63"/>
      <c r="GR249" s="63"/>
      <c r="GS249" s="63">
        <v>2</v>
      </c>
      <c r="GT249" s="63">
        <v>8</v>
      </c>
      <c r="GU249" s="63">
        <v>2</v>
      </c>
      <c r="GV249" s="63">
        <v>6</v>
      </c>
      <c r="GW249" s="63"/>
      <c r="GX249" s="63"/>
      <c r="GY249" s="63"/>
      <c r="GZ249" s="63"/>
      <c r="HA249" s="63"/>
      <c r="HB249" s="63"/>
      <c r="HC249" s="63">
        <v>1</v>
      </c>
      <c r="HD249" s="63"/>
      <c r="HE249" s="63"/>
      <c r="HF249" s="63"/>
      <c r="HG249" s="63"/>
      <c r="HH249" s="63"/>
      <c r="HI249" s="63"/>
      <c r="HJ249" s="63"/>
      <c r="HK249" s="63"/>
      <c r="HL249" s="63"/>
      <c r="HM249" s="63"/>
      <c r="HN249" s="63"/>
      <c r="HO249" s="63"/>
      <c r="HP249" s="63"/>
      <c r="HQ249" s="63"/>
      <c r="HR249" s="63"/>
      <c r="HS249" s="63"/>
      <c r="HT249" s="63"/>
      <c r="HU249" s="63"/>
      <c r="HV249" s="63"/>
      <c r="HW249" s="63"/>
      <c r="HX249" s="63"/>
      <c r="HY249" s="63"/>
      <c r="HZ249" s="63"/>
      <c r="IA249" s="63"/>
      <c r="IB249" s="63"/>
      <c r="IC249" s="63"/>
      <c r="ID249" s="63"/>
      <c r="IE249" s="63">
        <v>1</v>
      </c>
      <c r="IF249" s="63">
        <v>5</v>
      </c>
      <c r="IG249" s="63"/>
      <c r="IH249" s="63"/>
      <c r="II249" s="63"/>
      <c r="IJ249" s="63"/>
      <c r="IK249" s="63"/>
      <c r="IL249" s="63"/>
      <c r="IM249" s="63"/>
      <c r="IN249" s="63"/>
      <c r="IO249" s="63"/>
      <c r="IP249" s="63"/>
      <c r="IQ249" s="63"/>
      <c r="IR249" s="63"/>
      <c r="IS249" s="63"/>
      <c r="IT249" s="63"/>
      <c r="IU249" s="63">
        <v>1</v>
      </c>
      <c r="IV249" s="63">
        <v>1</v>
      </c>
      <c r="IW249" s="63"/>
      <c r="IX249" s="63"/>
      <c r="IY249" s="63"/>
      <c r="IZ249" s="63"/>
      <c r="JA249" s="63"/>
      <c r="JB249" s="63"/>
      <c r="JC249" s="63"/>
      <c r="JD249" s="63"/>
      <c r="JE249" s="63"/>
      <c r="JF249" s="63"/>
      <c r="JG249" s="63"/>
      <c r="JH249" s="63"/>
      <c r="JI249" s="63"/>
      <c r="JJ249" s="63"/>
      <c r="JK249" s="63"/>
      <c r="JL249" s="63"/>
      <c r="JM249" s="63"/>
      <c r="JN249" s="63"/>
      <c r="JO249" s="63"/>
      <c r="JP249" s="63"/>
      <c r="JQ249" s="63"/>
      <c r="JR249" s="63"/>
      <c r="JS249" s="63"/>
      <c r="JT249" s="63"/>
      <c r="JU249" s="63"/>
      <c r="JV249" s="63"/>
      <c r="JW249" s="63">
        <v>1</v>
      </c>
      <c r="JX249" s="63">
        <v>2</v>
      </c>
      <c r="JY249" s="63">
        <v>1</v>
      </c>
      <c r="JZ249" s="63">
        <v>4</v>
      </c>
      <c r="KA249" s="63"/>
      <c r="KB249" s="63"/>
      <c r="KC249" s="63"/>
      <c r="KD249" s="63"/>
      <c r="KE249" s="63"/>
      <c r="KF249" s="63"/>
      <c r="KG249" s="63"/>
      <c r="KH249" s="63"/>
      <c r="KI249" s="63"/>
      <c r="KJ249" s="63"/>
      <c r="KK249" s="63">
        <v>1</v>
      </c>
      <c r="KL249" s="63">
        <v>4</v>
      </c>
      <c r="KM249" s="63"/>
      <c r="KN249" s="63"/>
      <c r="KO249" s="63">
        <v>1</v>
      </c>
      <c r="KP249" s="63"/>
      <c r="KQ249" s="63"/>
      <c r="KR249" s="63"/>
      <c r="KS249" s="63"/>
      <c r="KT249" s="63"/>
      <c r="KU249" s="63"/>
      <c r="KV249" s="63"/>
      <c r="KW249" s="63"/>
      <c r="KX249" s="63"/>
      <c r="KY249" s="63"/>
      <c r="KZ249" s="63"/>
      <c r="LA249" s="63"/>
      <c r="LB249" s="63"/>
      <c r="LC249" s="63"/>
      <c r="LD249" s="63"/>
      <c r="LE249" s="63"/>
      <c r="LF249" s="63"/>
      <c r="LG249" s="63"/>
      <c r="LH249" s="63"/>
      <c r="LI249" s="63"/>
      <c r="LJ249" s="63"/>
      <c r="LK249" s="63"/>
      <c r="LL249" s="63"/>
      <c r="LM249" s="63"/>
      <c r="LN249" s="63"/>
      <c r="LO249" s="63"/>
      <c r="LP249" s="63"/>
      <c r="LQ249" s="63"/>
      <c r="LR249" s="63">
        <v>5</v>
      </c>
      <c r="LS249" s="63"/>
      <c r="LT249" s="63"/>
      <c r="LU249" s="63">
        <v>1</v>
      </c>
      <c r="LV249" s="63">
        <v>2</v>
      </c>
      <c r="LW249" s="63">
        <v>1</v>
      </c>
      <c r="LX249" s="63">
        <v>1</v>
      </c>
      <c r="LY249" s="63"/>
    </row>
    <row r="250" spans="1:337" ht="15.75">
      <c r="A250" s="444">
        <v>249</v>
      </c>
      <c r="B250" s="205" t="s">
        <v>443</v>
      </c>
      <c r="C250" s="267" t="s">
        <v>571</v>
      </c>
      <c r="D250" s="191" t="s">
        <v>572</v>
      </c>
      <c r="E250" s="191" t="s">
        <v>572</v>
      </c>
      <c r="F250" s="186">
        <v>1020400768266</v>
      </c>
      <c r="G250" s="192">
        <v>411008373</v>
      </c>
      <c r="H250" s="384"/>
      <c r="I250" s="391">
        <v>10</v>
      </c>
      <c r="K250" s="68"/>
      <c r="L250" s="69"/>
      <c r="M250" s="69"/>
      <c r="N250" s="69"/>
      <c r="O250" s="69"/>
      <c r="P250" s="69"/>
      <c r="Q250" s="69"/>
      <c r="R250" s="69"/>
      <c r="S250" s="70">
        <v>30</v>
      </c>
      <c r="T250" s="70">
        <v>60</v>
      </c>
      <c r="U250" s="69"/>
      <c r="V250" s="69"/>
      <c r="W250" s="69"/>
      <c r="X250" s="69"/>
      <c r="Y250" s="69"/>
      <c r="Z250" s="69"/>
      <c r="AA250" s="70">
        <v>4</v>
      </c>
      <c r="AB250" s="70">
        <v>8</v>
      </c>
      <c r="AC250" s="69"/>
      <c r="AD250" s="69"/>
      <c r="AE250" s="69"/>
      <c r="AF250" s="69"/>
      <c r="AG250" s="69"/>
      <c r="AH250" s="69"/>
      <c r="AI250" s="70">
        <v>10</v>
      </c>
      <c r="AJ250" s="69">
        <v>20</v>
      </c>
      <c r="AK250" s="69"/>
      <c r="AL250" s="69"/>
      <c r="AM250" s="70">
        <v>12</v>
      </c>
      <c r="AN250" s="69">
        <v>60</v>
      </c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70">
        <v>1</v>
      </c>
      <c r="EF250" s="1">
        <f t="shared" si="22"/>
        <v>1</v>
      </c>
      <c r="EG250" s="69"/>
      <c r="EH250" s="69"/>
      <c r="EI250" s="70">
        <v>1</v>
      </c>
      <c r="EJ250" s="1">
        <f t="shared" si="23"/>
        <v>1</v>
      </c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69"/>
      <c r="FN250" s="69"/>
      <c r="FO250" s="71"/>
      <c r="FP250" s="71"/>
      <c r="FQ250" s="71"/>
      <c r="FR250" s="71"/>
      <c r="FS250" s="71"/>
      <c r="FT250" s="71"/>
      <c r="FU250" s="71"/>
      <c r="FV250" s="71"/>
      <c r="FW250" s="71"/>
      <c r="FX250" s="71"/>
      <c r="FY250" s="71"/>
      <c r="FZ250" s="71"/>
      <c r="GA250" s="71"/>
      <c r="GB250" s="71"/>
      <c r="GC250" s="71"/>
      <c r="GD250" s="71"/>
      <c r="GE250" s="71"/>
      <c r="GF250" s="71"/>
      <c r="GG250" s="71"/>
      <c r="GH250" s="71"/>
      <c r="GI250" s="71"/>
      <c r="GJ250" s="71"/>
      <c r="GK250" s="71"/>
      <c r="GL250" s="71"/>
      <c r="GM250" s="71"/>
      <c r="GN250" s="71"/>
      <c r="GO250" s="71"/>
      <c r="GP250" s="71"/>
      <c r="GQ250" s="71"/>
      <c r="GR250" s="71"/>
      <c r="GS250" s="71"/>
      <c r="GT250" s="71"/>
      <c r="GU250" s="71"/>
      <c r="GV250" s="71"/>
      <c r="GW250" s="71"/>
      <c r="GX250" s="71"/>
      <c r="GY250" s="71"/>
      <c r="GZ250" s="71"/>
      <c r="HA250" s="71"/>
      <c r="HB250" s="71"/>
      <c r="HC250" s="71"/>
      <c r="HD250" s="71"/>
      <c r="HE250" s="71"/>
      <c r="HF250" s="71"/>
      <c r="HG250" s="71"/>
      <c r="HH250" s="71"/>
      <c r="HI250" s="71"/>
      <c r="HJ250" s="71"/>
      <c r="HK250" s="71"/>
      <c r="HL250" s="71"/>
      <c r="HM250" s="71"/>
      <c r="HN250" s="71"/>
      <c r="HO250" s="71"/>
      <c r="HP250" s="71"/>
      <c r="HQ250" s="71"/>
      <c r="HR250" s="71"/>
      <c r="HS250" s="71"/>
      <c r="HT250" s="71"/>
      <c r="HU250" s="71"/>
      <c r="HV250" s="71"/>
      <c r="HW250" s="71"/>
      <c r="HX250" s="71"/>
      <c r="HY250" s="71"/>
      <c r="HZ250" s="71"/>
      <c r="IA250" s="71"/>
      <c r="IB250" s="71"/>
      <c r="IC250" s="71"/>
      <c r="ID250" s="71"/>
      <c r="IE250" s="71"/>
      <c r="IF250" s="71"/>
      <c r="IG250" s="71"/>
      <c r="IH250" s="71"/>
      <c r="II250" s="71"/>
      <c r="IJ250" s="71"/>
      <c r="IK250" s="71"/>
      <c r="IL250" s="71"/>
      <c r="IM250" s="71"/>
      <c r="IN250" s="71"/>
      <c r="IO250" s="71"/>
      <c r="IP250" s="71"/>
      <c r="IQ250" s="71"/>
      <c r="IR250" s="71"/>
      <c r="IS250" s="71"/>
      <c r="IT250" s="71"/>
      <c r="IU250" s="71"/>
      <c r="IV250" s="71"/>
      <c r="IW250" s="71"/>
      <c r="IX250" s="71"/>
      <c r="IY250" s="71"/>
      <c r="IZ250" s="71"/>
      <c r="JA250" s="71"/>
      <c r="JB250" s="71"/>
      <c r="JC250" s="71"/>
      <c r="JD250" s="71"/>
      <c r="JE250" s="71"/>
      <c r="JF250" s="71"/>
      <c r="JG250" s="71"/>
      <c r="JH250" s="71"/>
      <c r="JI250" s="71"/>
      <c r="JJ250" s="71"/>
      <c r="JK250" s="71"/>
      <c r="JL250" s="71"/>
      <c r="JM250" s="71"/>
      <c r="JN250" s="71"/>
      <c r="JO250" s="71"/>
      <c r="JP250" s="71"/>
      <c r="JQ250" s="71"/>
      <c r="JR250" s="71"/>
      <c r="JS250" s="71"/>
      <c r="JT250" s="71"/>
      <c r="JU250" s="71"/>
      <c r="JV250" s="71"/>
      <c r="JW250" s="71"/>
      <c r="JX250" s="71"/>
      <c r="JY250" s="71"/>
      <c r="JZ250" s="71"/>
      <c r="KA250" s="71"/>
      <c r="KB250" s="71"/>
      <c r="KC250" s="71"/>
      <c r="KD250" s="71"/>
      <c r="KE250" s="71"/>
      <c r="KF250" s="71"/>
      <c r="KG250" s="71"/>
      <c r="KH250" s="71"/>
      <c r="KI250" s="71"/>
      <c r="KJ250" s="71"/>
      <c r="KK250" s="71"/>
      <c r="KL250" s="71"/>
      <c r="KM250" s="71"/>
      <c r="KN250" s="71"/>
      <c r="KO250" s="71"/>
      <c r="KP250" s="71"/>
      <c r="KQ250" s="71"/>
      <c r="KR250" s="71"/>
      <c r="KS250" s="71"/>
      <c r="KT250" s="71"/>
      <c r="KU250" s="71"/>
      <c r="KV250" s="71"/>
      <c r="KW250" s="71"/>
      <c r="KX250" s="71"/>
      <c r="KY250" s="71"/>
      <c r="KZ250" s="71"/>
      <c r="LA250" s="71"/>
      <c r="LB250" s="71"/>
      <c r="LC250" s="71"/>
      <c r="LD250" s="71"/>
      <c r="LE250" s="71"/>
      <c r="LF250" s="71"/>
      <c r="LG250" s="71"/>
      <c r="LH250" s="71"/>
      <c r="LI250" s="71"/>
      <c r="LJ250" s="71"/>
      <c r="LK250" s="71"/>
      <c r="LL250" s="71"/>
      <c r="LM250" s="71"/>
      <c r="LN250" s="71"/>
      <c r="LO250" s="71"/>
      <c r="LP250" s="71"/>
      <c r="LQ250" s="71"/>
      <c r="LR250" s="71"/>
      <c r="LS250" s="71"/>
      <c r="LT250" s="71"/>
      <c r="LU250" s="71"/>
      <c r="LV250" s="71"/>
      <c r="LW250" s="71"/>
      <c r="LX250" s="63"/>
      <c r="LY250" s="63"/>
    </row>
    <row r="251" spans="1:337" ht="15.75">
      <c r="A251" s="442">
        <v>250</v>
      </c>
      <c r="B251" s="205" t="s">
        <v>443</v>
      </c>
      <c r="C251" s="267" t="s">
        <v>573</v>
      </c>
      <c r="D251" s="191" t="s">
        <v>572</v>
      </c>
      <c r="E251" s="167" t="s">
        <v>574</v>
      </c>
      <c r="F251" s="186">
        <v>1020400768266</v>
      </c>
      <c r="G251" s="192">
        <v>411008373</v>
      </c>
      <c r="H251" s="384"/>
      <c r="I251" s="391">
        <v>10</v>
      </c>
      <c r="K251" s="72"/>
      <c r="L251" s="73"/>
      <c r="M251" s="73"/>
      <c r="N251" s="73"/>
      <c r="O251" s="73"/>
      <c r="P251" s="73"/>
      <c r="Q251" s="73"/>
      <c r="R251" s="73"/>
      <c r="S251" s="74">
        <v>50</v>
      </c>
      <c r="T251" s="74">
        <v>100</v>
      </c>
      <c r="U251" s="73"/>
      <c r="V251" s="73"/>
      <c r="W251" s="73"/>
      <c r="X251" s="73"/>
      <c r="Y251" s="73"/>
      <c r="Z251" s="73"/>
      <c r="AA251" s="74">
        <v>4</v>
      </c>
      <c r="AB251" s="74">
        <v>8</v>
      </c>
      <c r="AC251" s="73"/>
      <c r="AD251" s="73"/>
      <c r="AE251" s="73"/>
      <c r="AF251" s="73"/>
      <c r="AG251" s="73"/>
      <c r="AH251" s="73"/>
      <c r="AI251" s="74">
        <v>20</v>
      </c>
      <c r="AJ251" s="73">
        <v>40</v>
      </c>
      <c r="AK251" s="73"/>
      <c r="AL251" s="73"/>
      <c r="AM251" s="74">
        <v>4</v>
      </c>
      <c r="AN251" s="73">
        <v>20</v>
      </c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73"/>
      <c r="BY251" s="73"/>
      <c r="BZ251" s="73"/>
      <c r="CA251" s="73"/>
      <c r="CB251" s="73"/>
      <c r="CC251" s="73"/>
      <c r="CD251" s="73"/>
      <c r="CE251" s="73"/>
      <c r="CF251" s="73"/>
      <c r="CG251" s="73"/>
      <c r="CH251" s="73"/>
      <c r="CI251" s="73"/>
      <c r="CJ251" s="73"/>
      <c r="CK251" s="73"/>
      <c r="CL251" s="73"/>
      <c r="CM251" s="73"/>
      <c r="CN251" s="73"/>
      <c r="CO251" s="73"/>
      <c r="CP251" s="73"/>
      <c r="CQ251" s="73"/>
      <c r="CR251" s="73"/>
      <c r="CS251" s="73"/>
      <c r="CT251" s="73"/>
      <c r="CU251" s="73"/>
      <c r="CV251" s="73"/>
      <c r="CW251" s="73"/>
      <c r="CX251" s="73"/>
      <c r="CY251" s="73"/>
      <c r="CZ251" s="73"/>
      <c r="DA251" s="73"/>
      <c r="DB251" s="73"/>
      <c r="DC251" s="73"/>
      <c r="DD251" s="73"/>
      <c r="DE251" s="73"/>
      <c r="DF251" s="73"/>
      <c r="DG251" s="73"/>
      <c r="DH251" s="73"/>
      <c r="DI251" s="73"/>
      <c r="DJ251" s="73"/>
      <c r="DK251" s="73"/>
      <c r="DL251" s="73"/>
      <c r="DM251" s="73"/>
      <c r="DN251" s="73"/>
      <c r="DO251" s="73"/>
      <c r="DP251" s="73"/>
      <c r="DQ251" s="73"/>
      <c r="DR251" s="73"/>
      <c r="DS251" s="73"/>
      <c r="DT251" s="73"/>
      <c r="DU251" s="73"/>
      <c r="DV251" s="73"/>
      <c r="DW251" s="73"/>
      <c r="DX251" s="73"/>
      <c r="DY251" s="73"/>
      <c r="DZ251" s="73"/>
      <c r="EA251" s="73"/>
      <c r="EB251" s="73"/>
      <c r="EC251" s="73"/>
      <c r="ED251" s="73"/>
      <c r="EE251" s="74">
        <v>1</v>
      </c>
      <c r="EF251" s="1">
        <f t="shared" si="22"/>
        <v>1</v>
      </c>
      <c r="EG251" s="73"/>
      <c r="EH251" s="73"/>
      <c r="EI251" s="74">
        <v>1</v>
      </c>
      <c r="EJ251" s="1">
        <f t="shared" si="23"/>
        <v>1</v>
      </c>
      <c r="EM251" s="73"/>
      <c r="EN251" s="73"/>
      <c r="EO251" s="73"/>
      <c r="EP251" s="73"/>
      <c r="EQ251" s="73"/>
      <c r="ER251" s="73"/>
      <c r="ES251" s="73"/>
      <c r="ET251" s="73"/>
      <c r="EU251" s="73"/>
      <c r="EV251" s="73"/>
      <c r="EW251" s="73"/>
      <c r="EX251" s="73"/>
      <c r="EY251" s="73"/>
      <c r="EZ251" s="73"/>
      <c r="FA251" s="73"/>
      <c r="FB251" s="73"/>
      <c r="FC251" s="73"/>
      <c r="FD251" s="73"/>
      <c r="FE251" s="73"/>
      <c r="FF251" s="73"/>
      <c r="FG251" s="73"/>
      <c r="FH251" s="73"/>
      <c r="FI251" s="73"/>
      <c r="FJ251" s="73"/>
      <c r="FK251" s="73"/>
      <c r="FL251" s="73"/>
      <c r="FM251" s="73"/>
      <c r="FN251" s="73"/>
      <c r="FO251" s="75"/>
      <c r="FP251" s="75"/>
      <c r="FQ251" s="75"/>
      <c r="FR251" s="75"/>
      <c r="FS251" s="75"/>
      <c r="FT251" s="75"/>
      <c r="FU251" s="75"/>
      <c r="FV251" s="75"/>
      <c r="FW251" s="75"/>
      <c r="FX251" s="75"/>
      <c r="FY251" s="75"/>
      <c r="FZ251" s="75"/>
      <c r="GA251" s="75"/>
      <c r="GB251" s="75"/>
      <c r="GC251" s="75"/>
      <c r="GD251" s="75"/>
      <c r="GE251" s="75"/>
      <c r="GF251" s="75"/>
      <c r="GG251" s="75"/>
      <c r="GH251" s="75"/>
      <c r="GI251" s="75"/>
      <c r="GJ251" s="75"/>
      <c r="GK251" s="75"/>
      <c r="GL251" s="75"/>
      <c r="GM251" s="75"/>
      <c r="GN251" s="75"/>
      <c r="GO251" s="75"/>
      <c r="GP251" s="75"/>
      <c r="GQ251" s="75"/>
      <c r="GR251" s="75"/>
      <c r="GS251" s="75"/>
      <c r="GT251" s="75"/>
      <c r="GU251" s="75"/>
      <c r="GV251" s="75"/>
      <c r="GW251" s="75"/>
      <c r="GX251" s="75"/>
      <c r="GY251" s="75"/>
      <c r="GZ251" s="75"/>
      <c r="HA251" s="75"/>
      <c r="HB251" s="75"/>
      <c r="HC251" s="75"/>
      <c r="HD251" s="75"/>
      <c r="HE251" s="75"/>
      <c r="HF251" s="75"/>
      <c r="HG251" s="75"/>
      <c r="HH251" s="75"/>
      <c r="HI251" s="75"/>
      <c r="HJ251" s="75"/>
      <c r="HK251" s="75"/>
      <c r="HL251" s="75"/>
      <c r="HM251" s="75"/>
      <c r="HN251" s="75"/>
      <c r="HO251" s="75"/>
      <c r="HP251" s="75"/>
      <c r="HQ251" s="75"/>
      <c r="HR251" s="75"/>
      <c r="HS251" s="75"/>
      <c r="HT251" s="75"/>
      <c r="HU251" s="75"/>
      <c r="HV251" s="75"/>
      <c r="HW251" s="75"/>
      <c r="HX251" s="75"/>
      <c r="HY251" s="75"/>
      <c r="HZ251" s="75"/>
      <c r="IA251" s="75"/>
      <c r="IB251" s="75"/>
      <c r="IC251" s="75"/>
      <c r="ID251" s="75"/>
      <c r="IE251" s="75"/>
      <c r="IF251" s="75"/>
      <c r="IG251" s="75"/>
      <c r="IH251" s="75"/>
      <c r="II251" s="75"/>
      <c r="IJ251" s="75"/>
      <c r="IK251" s="75"/>
      <c r="IL251" s="75"/>
      <c r="IM251" s="75"/>
      <c r="IN251" s="75"/>
      <c r="IO251" s="75"/>
      <c r="IP251" s="75"/>
      <c r="IQ251" s="75"/>
      <c r="IR251" s="75"/>
      <c r="IS251" s="75"/>
      <c r="IT251" s="75"/>
      <c r="IU251" s="75"/>
      <c r="IV251" s="75"/>
      <c r="IW251" s="75"/>
      <c r="IX251" s="75"/>
      <c r="IY251" s="75"/>
      <c r="IZ251" s="75"/>
      <c r="JA251" s="75"/>
      <c r="JB251" s="75"/>
      <c r="JC251" s="75"/>
      <c r="JD251" s="75"/>
      <c r="JE251" s="75"/>
      <c r="JF251" s="75"/>
      <c r="JG251" s="75"/>
      <c r="JH251" s="75"/>
      <c r="JI251" s="75"/>
      <c r="JJ251" s="75"/>
      <c r="JK251" s="75"/>
      <c r="JL251" s="75"/>
      <c r="JM251" s="75"/>
      <c r="JN251" s="75"/>
      <c r="JO251" s="75"/>
      <c r="JP251" s="75"/>
      <c r="JQ251" s="75"/>
      <c r="JR251" s="75"/>
      <c r="JS251" s="75"/>
      <c r="JT251" s="75"/>
      <c r="JU251" s="75"/>
      <c r="JV251" s="75"/>
      <c r="JW251" s="75"/>
      <c r="JX251" s="75"/>
      <c r="JY251" s="75"/>
      <c r="JZ251" s="75"/>
      <c r="KA251" s="75"/>
      <c r="KB251" s="75"/>
      <c r="KC251" s="75"/>
      <c r="KD251" s="75"/>
      <c r="KE251" s="75"/>
      <c r="KF251" s="75"/>
      <c r="KG251" s="75"/>
      <c r="KH251" s="75"/>
      <c r="KI251" s="75"/>
      <c r="KJ251" s="75"/>
      <c r="KK251" s="75"/>
      <c r="KL251" s="75"/>
      <c r="KM251" s="75"/>
      <c r="KN251" s="75"/>
      <c r="KO251" s="75"/>
      <c r="KP251" s="75"/>
      <c r="KQ251" s="75"/>
      <c r="KR251" s="75"/>
      <c r="KS251" s="75"/>
      <c r="KT251" s="75"/>
      <c r="KU251" s="75"/>
      <c r="KV251" s="75"/>
      <c r="KW251" s="75"/>
      <c r="KX251" s="75"/>
      <c r="KY251" s="75"/>
      <c r="KZ251" s="75"/>
      <c r="LA251" s="75"/>
      <c r="LB251" s="75"/>
      <c r="LC251" s="75"/>
      <c r="LD251" s="75"/>
      <c r="LE251" s="75"/>
      <c r="LF251" s="75"/>
      <c r="LG251" s="75"/>
      <c r="LH251" s="75"/>
      <c r="LI251" s="75"/>
      <c r="LJ251" s="75"/>
      <c r="LK251" s="75"/>
      <c r="LL251" s="75"/>
      <c r="LM251" s="75"/>
      <c r="LN251" s="75"/>
      <c r="LO251" s="75"/>
      <c r="LP251" s="75"/>
      <c r="LQ251" s="75"/>
      <c r="LR251" s="75"/>
      <c r="LS251" s="75"/>
      <c r="LT251" s="75"/>
      <c r="LU251" s="75"/>
      <c r="LV251" s="75"/>
      <c r="LW251" s="75"/>
      <c r="LX251" s="63"/>
      <c r="LY251" s="63"/>
    </row>
    <row r="252" spans="1:337" ht="15.75">
      <c r="A252" s="444">
        <v>251</v>
      </c>
      <c r="B252" s="205" t="s">
        <v>443</v>
      </c>
      <c r="C252" s="267" t="s">
        <v>575</v>
      </c>
      <c r="D252" s="191" t="s">
        <v>572</v>
      </c>
      <c r="E252" s="154" t="s">
        <v>576</v>
      </c>
      <c r="F252" s="186">
        <v>1020400768266</v>
      </c>
      <c r="G252" s="192">
        <v>411008373</v>
      </c>
      <c r="H252" s="384"/>
      <c r="I252" s="391">
        <v>10</v>
      </c>
      <c r="K252" s="72"/>
      <c r="L252" s="73"/>
      <c r="M252" s="73"/>
      <c r="N252" s="73"/>
      <c r="O252" s="73"/>
      <c r="P252" s="73"/>
      <c r="Q252" s="73"/>
      <c r="R252" s="73"/>
      <c r="S252" s="74">
        <v>40</v>
      </c>
      <c r="T252" s="74">
        <v>80</v>
      </c>
      <c r="U252" s="73"/>
      <c r="V252" s="73"/>
      <c r="W252" s="73"/>
      <c r="X252" s="73"/>
      <c r="Y252" s="73"/>
      <c r="Z252" s="73"/>
      <c r="AA252" s="74">
        <v>2</v>
      </c>
      <c r="AB252" s="74">
        <v>4</v>
      </c>
      <c r="AC252" s="73"/>
      <c r="AD252" s="73"/>
      <c r="AE252" s="73"/>
      <c r="AF252" s="73"/>
      <c r="AG252" s="73"/>
      <c r="AH252" s="73"/>
      <c r="AI252" s="74">
        <v>10</v>
      </c>
      <c r="AJ252" s="73">
        <v>20</v>
      </c>
      <c r="AK252" s="73"/>
      <c r="AL252" s="73"/>
      <c r="AM252" s="74">
        <v>4</v>
      </c>
      <c r="AN252" s="73">
        <v>20</v>
      </c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73"/>
      <c r="BY252" s="73"/>
      <c r="BZ252" s="73"/>
      <c r="CA252" s="73"/>
      <c r="CB252" s="73"/>
      <c r="CC252" s="73"/>
      <c r="CD252" s="73"/>
      <c r="CE252" s="73"/>
      <c r="CF252" s="73"/>
      <c r="CG252" s="73"/>
      <c r="CH252" s="73"/>
      <c r="CI252" s="73"/>
      <c r="CJ252" s="73"/>
      <c r="CK252" s="73"/>
      <c r="CL252" s="73"/>
      <c r="CM252" s="73"/>
      <c r="CN252" s="73"/>
      <c r="CO252" s="73"/>
      <c r="CP252" s="73"/>
      <c r="CQ252" s="73"/>
      <c r="CR252" s="73"/>
      <c r="CS252" s="73"/>
      <c r="CT252" s="73"/>
      <c r="CU252" s="73"/>
      <c r="CV252" s="73"/>
      <c r="CW252" s="73"/>
      <c r="CX252" s="73"/>
      <c r="CY252" s="73"/>
      <c r="CZ252" s="73"/>
      <c r="DA252" s="73"/>
      <c r="DB252" s="73"/>
      <c r="DC252" s="73"/>
      <c r="DD252" s="73"/>
      <c r="DE252" s="73"/>
      <c r="DF252" s="73"/>
      <c r="DG252" s="73"/>
      <c r="DH252" s="73"/>
      <c r="DI252" s="73"/>
      <c r="DJ252" s="73"/>
      <c r="DK252" s="73"/>
      <c r="DL252" s="73"/>
      <c r="DM252" s="73"/>
      <c r="DN252" s="73"/>
      <c r="DO252" s="73"/>
      <c r="DP252" s="73"/>
      <c r="DQ252" s="73"/>
      <c r="DR252" s="73"/>
      <c r="DS252" s="73"/>
      <c r="DT252" s="73"/>
      <c r="DU252" s="73"/>
      <c r="DV252" s="73"/>
      <c r="DW252" s="73"/>
      <c r="DX252" s="73"/>
      <c r="DY252" s="73"/>
      <c r="DZ252" s="73"/>
      <c r="EA252" s="73"/>
      <c r="EB252" s="73"/>
      <c r="EC252" s="73"/>
      <c r="ED252" s="73"/>
      <c r="EE252" s="74">
        <v>1</v>
      </c>
      <c r="EF252" s="1">
        <f t="shared" si="22"/>
        <v>1</v>
      </c>
      <c r="EG252" s="73"/>
      <c r="EH252" s="73"/>
      <c r="EI252" s="74">
        <v>1</v>
      </c>
      <c r="EJ252" s="1">
        <f t="shared" si="23"/>
        <v>1</v>
      </c>
      <c r="EM252" s="73"/>
      <c r="EN252" s="73"/>
      <c r="EO252" s="73"/>
      <c r="EP252" s="73"/>
      <c r="EQ252" s="73"/>
      <c r="ER252" s="73"/>
      <c r="ES252" s="73"/>
      <c r="ET252" s="73"/>
      <c r="EU252" s="73"/>
      <c r="EV252" s="73"/>
      <c r="EW252" s="73"/>
      <c r="EX252" s="73"/>
      <c r="EY252" s="73"/>
      <c r="EZ252" s="73"/>
      <c r="FA252" s="73"/>
      <c r="FB252" s="73"/>
      <c r="FC252" s="73"/>
      <c r="FD252" s="73"/>
      <c r="FE252" s="73"/>
      <c r="FF252" s="73"/>
      <c r="FG252" s="73"/>
      <c r="FH252" s="73"/>
      <c r="FI252" s="73"/>
      <c r="FJ252" s="73"/>
      <c r="FK252" s="73"/>
      <c r="FL252" s="73"/>
      <c r="FM252" s="73"/>
      <c r="FN252" s="73"/>
      <c r="FO252" s="75"/>
      <c r="FP252" s="75"/>
      <c r="FQ252" s="75"/>
      <c r="FR252" s="75"/>
      <c r="FS252" s="75"/>
      <c r="FT252" s="75"/>
      <c r="FU252" s="75"/>
      <c r="FV252" s="75"/>
      <c r="FW252" s="75"/>
      <c r="FX252" s="75"/>
      <c r="FY252" s="75"/>
      <c r="FZ252" s="75"/>
      <c r="GA252" s="75"/>
      <c r="GB252" s="75"/>
      <c r="GC252" s="75"/>
      <c r="GD252" s="75"/>
      <c r="GE252" s="75"/>
      <c r="GF252" s="75"/>
      <c r="GG252" s="75"/>
      <c r="GH252" s="75"/>
      <c r="GI252" s="75"/>
      <c r="GJ252" s="75"/>
      <c r="GK252" s="75"/>
      <c r="GL252" s="75"/>
      <c r="GM252" s="75"/>
      <c r="GN252" s="75"/>
      <c r="GO252" s="75"/>
      <c r="GP252" s="75"/>
      <c r="GQ252" s="75"/>
      <c r="GR252" s="75"/>
      <c r="GS252" s="75"/>
      <c r="GT252" s="75"/>
      <c r="GU252" s="75"/>
      <c r="GV252" s="75"/>
      <c r="GW252" s="75"/>
      <c r="GX252" s="75"/>
      <c r="GY252" s="75"/>
      <c r="GZ252" s="75"/>
      <c r="HA252" s="75"/>
      <c r="HB252" s="75"/>
      <c r="HC252" s="75"/>
      <c r="HD252" s="75"/>
      <c r="HE252" s="75"/>
      <c r="HF252" s="75"/>
      <c r="HG252" s="75"/>
      <c r="HH252" s="75"/>
      <c r="HI252" s="75"/>
      <c r="HJ252" s="75"/>
      <c r="HK252" s="75"/>
      <c r="HL252" s="75"/>
      <c r="HM252" s="75"/>
      <c r="HN252" s="75"/>
      <c r="HO252" s="75"/>
      <c r="HP252" s="75"/>
      <c r="HQ252" s="75"/>
      <c r="HR252" s="75"/>
      <c r="HS252" s="75"/>
      <c r="HT252" s="75"/>
      <c r="HU252" s="75"/>
      <c r="HV252" s="75"/>
      <c r="HW252" s="75"/>
      <c r="HX252" s="75"/>
      <c r="HY252" s="75"/>
      <c r="HZ252" s="75"/>
      <c r="IA252" s="75"/>
      <c r="IB252" s="75"/>
      <c r="IC252" s="75"/>
      <c r="ID252" s="75"/>
      <c r="IE252" s="75"/>
      <c r="IF252" s="75"/>
      <c r="IG252" s="75"/>
      <c r="IH252" s="75"/>
      <c r="II252" s="75"/>
      <c r="IJ252" s="75"/>
      <c r="IK252" s="75"/>
      <c r="IL252" s="75"/>
      <c r="IM252" s="75"/>
      <c r="IN252" s="75"/>
      <c r="IO252" s="75"/>
      <c r="IP252" s="75"/>
      <c r="IQ252" s="75"/>
      <c r="IR252" s="75"/>
      <c r="IS252" s="75"/>
      <c r="IT252" s="75"/>
      <c r="IU252" s="75"/>
      <c r="IV252" s="75"/>
      <c r="IW252" s="75"/>
      <c r="IX252" s="75"/>
      <c r="IY252" s="75"/>
      <c r="IZ252" s="75"/>
      <c r="JA252" s="75"/>
      <c r="JB252" s="75"/>
      <c r="JC252" s="75"/>
      <c r="JD252" s="75"/>
      <c r="JE252" s="75"/>
      <c r="JF252" s="75"/>
      <c r="JG252" s="75"/>
      <c r="JH252" s="75"/>
      <c r="JI252" s="75"/>
      <c r="JJ252" s="75"/>
      <c r="JK252" s="75"/>
      <c r="JL252" s="75"/>
      <c r="JM252" s="75"/>
      <c r="JN252" s="75"/>
      <c r="JO252" s="75"/>
      <c r="JP252" s="75"/>
      <c r="JQ252" s="75"/>
      <c r="JR252" s="75"/>
      <c r="JS252" s="75"/>
      <c r="JT252" s="75"/>
      <c r="JU252" s="75"/>
      <c r="JV252" s="75"/>
      <c r="JW252" s="75"/>
      <c r="JX252" s="75"/>
      <c r="JY252" s="75"/>
      <c r="JZ252" s="75"/>
      <c r="KA252" s="75"/>
      <c r="KB252" s="75"/>
      <c r="KC252" s="75"/>
      <c r="KD252" s="75"/>
      <c r="KE252" s="75"/>
      <c r="KF252" s="75"/>
      <c r="KG252" s="75"/>
      <c r="KH252" s="75"/>
      <c r="KI252" s="75"/>
      <c r="KJ252" s="75"/>
      <c r="KK252" s="75"/>
      <c r="KL252" s="75"/>
      <c r="KM252" s="75"/>
      <c r="KN252" s="75"/>
      <c r="KO252" s="75"/>
      <c r="KP252" s="75"/>
      <c r="KQ252" s="75"/>
      <c r="KR252" s="75"/>
      <c r="KS252" s="75"/>
      <c r="KT252" s="75"/>
      <c r="KU252" s="75"/>
      <c r="KV252" s="75"/>
      <c r="KW252" s="75"/>
      <c r="KX252" s="75"/>
      <c r="KY252" s="75"/>
      <c r="KZ252" s="75"/>
      <c r="LA252" s="75"/>
      <c r="LB252" s="75"/>
      <c r="LC252" s="75"/>
      <c r="LD252" s="75"/>
      <c r="LE252" s="75"/>
      <c r="LF252" s="75"/>
      <c r="LG252" s="75"/>
      <c r="LH252" s="75"/>
      <c r="LI252" s="75"/>
      <c r="LJ252" s="75"/>
      <c r="LK252" s="75"/>
      <c r="LL252" s="75"/>
      <c r="LM252" s="75"/>
      <c r="LN252" s="75"/>
      <c r="LO252" s="75"/>
      <c r="LP252" s="75"/>
      <c r="LQ252" s="75"/>
      <c r="LR252" s="75"/>
      <c r="LS252" s="75"/>
      <c r="LT252" s="75"/>
      <c r="LU252" s="75"/>
      <c r="LV252" s="75"/>
      <c r="LW252" s="75"/>
      <c r="LX252" s="63"/>
      <c r="LY252" s="63"/>
    </row>
    <row r="253" spans="1:337" ht="15.75">
      <c r="A253" s="442">
        <v>252</v>
      </c>
      <c r="B253" s="205" t="s">
        <v>443</v>
      </c>
      <c r="C253" s="268" t="s">
        <v>577</v>
      </c>
      <c r="D253" s="191" t="s">
        <v>572</v>
      </c>
      <c r="E253" s="154" t="s">
        <v>578</v>
      </c>
      <c r="F253" s="186">
        <v>1020400768266</v>
      </c>
      <c r="G253" s="192">
        <v>411008373</v>
      </c>
      <c r="H253" s="384"/>
      <c r="I253" s="391">
        <v>10</v>
      </c>
      <c r="K253" s="72"/>
      <c r="L253" s="73"/>
      <c r="M253" s="73"/>
      <c r="N253" s="73"/>
      <c r="O253" s="73"/>
      <c r="P253" s="73"/>
      <c r="Q253" s="73"/>
      <c r="R253" s="73"/>
      <c r="S253" s="74">
        <v>30</v>
      </c>
      <c r="T253" s="74">
        <v>60</v>
      </c>
      <c r="U253" s="73"/>
      <c r="V253" s="73"/>
      <c r="W253" s="73"/>
      <c r="X253" s="73"/>
      <c r="Y253" s="73"/>
      <c r="Z253" s="73"/>
      <c r="AA253" s="74">
        <v>2</v>
      </c>
      <c r="AB253" s="74">
        <v>4</v>
      </c>
      <c r="AC253" s="73"/>
      <c r="AD253" s="73"/>
      <c r="AE253" s="73"/>
      <c r="AF253" s="73"/>
      <c r="AG253" s="73"/>
      <c r="AH253" s="73"/>
      <c r="AI253" s="74">
        <v>10</v>
      </c>
      <c r="AJ253" s="73">
        <v>20</v>
      </c>
      <c r="AK253" s="73"/>
      <c r="AL253" s="73"/>
      <c r="AM253" s="74">
        <v>2</v>
      </c>
      <c r="AN253" s="73">
        <v>10</v>
      </c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73"/>
      <c r="BY253" s="73"/>
      <c r="BZ253" s="73"/>
      <c r="CA253" s="73"/>
      <c r="CB253" s="73"/>
      <c r="CC253" s="73"/>
      <c r="CD253" s="73"/>
      <c r="CE253" s="73"/>
      <c r="CF253" s="73"/>
      <c r="CG253" s="73"/>
      <c r="CH253" s="73"/>
      <c r="CI253" s="73"/>
      <c r="CJ253" s="73"/>
      <c r="CK253" s="73"/>
      <c r="CL253" s="73"/>
      <c r="CM253" s="73"/>
      <c r="CN253" s="73"/>
      <c r="CO253" s="73"/>
      <c r="CP253" s="73"/>
      <c r="CQ253" s="73"/>
      <c r="CR253" s="73"/>
      <c r="CS253" s="73"/>
      <c r="CT253" s="73"/>
      <c r="CU253" s="73"/>
      <c r="CV253" s="73"/>
      <c r="CW253" s="73"/>
      <c r="CX253" s="73"/>
      <c r="CY253" s="73"/>
      <c r="CZ253" s="73"/>
      <c r="DA253" s="73"/>
      <c r="DB253" s="73"/>
      <c r="DC253" s="73"/>
      <c r="DD253" s="73"/>
      <c r="DE253" s="73"/>
      <c r="DF253" s="73"/>
      <c r="DG253" s="73"/>
      <c r="DH253" s="73"/>
      <c r="DI253" s="73"/>
      <c r="DJ253" s="73"/>
      <c r="DK253" s="73"/>
      <c r="DL253" s="73"/>
      <c r="DM253" s="73"/>
      <c r="DN253" s="73"/>
      <c r="DO253" s="73"/>
      <c r="DP253" s="73"/>
      <c r="DQ253" s="73"/>
      <c r="DR253" s="73"/>
      <c r="DS253" s="73"/>
      <c r="DT253" s="73"/>
      <c r="DU253" s="73"/>
      <c r="DV253" s="73"/>
      <c r="DW253" s="73"/>
      <c r="DX253" s="73"/>
      <c r="DY253" s="73"/>
      <c r="DZ253" s="73"/>
      <c r="EA253" s="73"/>
      <c r="EB253" s="73"/>
      <c r="EC253" s="73"/>
      <c r="ED253" s="73"/>
      <c r="EE253" s="74">
        <v>1</v>
      </c>
      <c r="EF253" s="1">
        <f t="shared" si="22"/>
        <v>1</v>
      </c>
      <c r="EG253" s="73"/>
      <c r="EH253" s="73"/>
      <c r="EI253" s="74">
        <v>1</v>
      </c>
      <c r="EJ253" s="1">
        <f t="shared" si="23"/>
        <v>1</v>
      </c>
      <c r="EM253" s="73"/>
      <c r="EN253" s="73"/>
      <c r="EO253" s="73"/>
      <c r="EP253" s="73"/>
      <c r="EQ253" s="73"/>
      <c r="ER253" s="73"/>
      <c r="ES253" s="73"/>
      <c r="ET253" s="73"/>
      <c r="EU253" s="73"/>
      <c r="EV253" s="73"/>
      <c r="EW253" s="73"/>
      <c r="EX253" s="73"/>
      <c r="EY253" s="73"/>
      <c r="EZ253" s="73"/>
      <c r="FA253" s="73"/>
      <c r="FB253" s="73"/>
      <c r="FC253" s="73"/>
      <c r="FD253" s="73"/>
      <c r="FE253" s="73"/>
      <c r="FF253" s="73"/>
      <c r="FG253" s="73"/>
      <c r="FH253" s="73"/>
      <c r="FI253" s="73"/>
      <c r="FJ253" s="73"/>
      <c r="FK253" s="73"/>
      <c r="FL253" s="73"/>
      <c r="FM253" s="73"/>
      <c r="FN253" s="73"/>
      <c r="FO253" s="75"/>
      <c r="FP253" s="75"/>
      <c r="FQ253" s="75"/>
      <c r="FR253" s="75"/>
      <c r="FS253" s="75"/>
      <c r="FT253" s="75"/>
      <c r="FU253" s="75"/>
      <c r="FV253" s="75"/>
      <c r="FW253" s="75"/>
      <c r="FX253" s="75"/>
      <c r="FY253" s="75"/>
      <c r="FZ253" s="75"/>
      <c r="GA253" s="75"/>
      <c r="GB253" s="75"/>
      <c r="GC253" s="75"/>
      <c r="GD253" s="75"/>
      <c r="GE253" s="75"/>
      <c r="GF253" s="75"/>
      <c r="GG253" s="75"/>
      <c r="GH253" s="75"/>
      <c r="GI253" s="75"/>
      <c r="GJ253" s="75"/>
      <c r="GK253" s="75"/>
      <c r="GL253" s="75"/>
      <c r="GM253" s="75"/>
      <c r="GN253" s="75"/>
      <c r="GO253" s="75"/>
      <c r="GP253" s="75"/>
      <c r="GQ253" s="75"/>
      <c r="GR253" s="75"/>
      <c r="GS253" s="75"/>
      <c r="GT253" s="75"/>
      <c r="GU253" s="75"/>
      <c r="GV253" s="75"/>
      <c r="GW253" s="75"/>
      <c r="GX253" s="75"/>
      <c r="GY253" s="75"/>
      <c r="GZ253" s="75"/>
      <c r="HA253" s="75"/>
      <c r="HB253" s="75"/>
      <c r="HC253" s="75"/>
      <c r="HD253" s="75"/>
      <c r="HE253" s="75"/>
      <c r="HF253" s="75"/>
      <c r="HG253" s="75"/>
      <c r="HH253" s="75"/>
      <c r="HI253" s="75"/>
      <c r="HJ253" s="75"/>
      <c r="HK253" s="75"/>
      <c r="HL253" s="75"/>
      <c r="HM253" s="75"/>
      <c r="HN253" s="75"/>
      <c r="HO253" s="75"/>
      <c r="HP253" s="75"/>
      <c r="HQ253" s="75"/>
      <c r="HR253" s="75"/>
      <c r="HS253" s="75"/>
      <c r="HT253" s="75"/>
      <c r="HU253" s="75"/>
      <c r="HV253" s="75"/>
      <c r="HW253" s="75"/>
      <c r="HX253" s="75"/>
      <c r="HY253" s="75"/>
      <c r="HZ253" s="75"/>
      <c r="IA253" s="75"/>
      <c r="IB253" s="75"/>
      <c r="IC253" s="75"/>
      <c r="ID253" s="75"/>
      <c r="IE253" s="75"/>
      <c r="IF253" s="75"/>
      <c r="IG253" s="75"/>
      <c r="IH253" s="75"/>
      <c r="II253" s="75"/>
      <c r="IJ253" s="75"/>
      <c r="IK253" s="75"/>
      <c r="IL253" s="75"/>
      <c r="IM253" s="75"/>
      <c r="IN253" s="75"/>
      <c r="IO253" s="75"/>
      <c r="IP253" s="75"/>
      <c r="IQ253" s="75"/>
      <c r="IR253" s="75"/>
      <c r="IS253" s="75"/>
      <c r="IT253" s="75"/>
      <c r="IU253" s="75"/>
      <c r="IV253" s="75"/>
      <c r="IW253" s="75"/>
      <c r="IX253" s="75"/>
      <c r="IY253" s="75"/>
      <c r="IZ253" s="75"/>
      <c r="JA253" s="75"/>
      <c r="JB253" s="75"/>
      <c r="JC253" s="75"/>
      <c r="JD253" s="75"/>
      <c r="JE253" s="75"/>
      <c r="JF253" s="75"/>
      <c r="JG253" s="75"/>
      <c r="JH253" s="75"/>
      <c r="JI253" s="75"/>
      <c r="JJ253" s="75"/>
      <c r="JK253" s="75"/>
      <c r="JL253" s="75"/>
      <c r="JM253" s="75"/>
      <c r="JN253" s="75"/>
      <c r="JO253" s="75"/>
      <c r="JP253" s="75"/>
      <c r="JQ253" s="75"/>
      <c r="JR253" s="75"/>
      <c r="JS253" s="75"/>
      <c r="JT253" s="75"/>
      <c r="JU253" s="75"/>
      <c r="JV253" s="75"/>
      <c r="JW253" s="75"/>
      <c r="JX253" s="75"/>
      <c r="JY253" s="75"/>
      <c r="JZ253" s="75"/>
      <c r="KA253" s="75"/>
      <c r="KB253" s="75"/>
      <c r="KC253" s="75"/>
      <c r="KD253" s="75"/>
      <c r="KE253" s="75"/>
      <c r="KF253" s="75"/>
      <c r="KG253" s="75"/>
      <c r="KH253" s="75"/>
      <c r="KI253" s="75"/>
      <c r="KJ253" s="75"/>
      <c r="KK253" s="75"/>
      <c r="KL253" s="75"/>
      <c r="KM253" s="75"/>
      <c r="KN253" s="75"/>
      <c r="KO253" s="75"/>
      <c r="KP253" s="75"/>
      <c r="KQ253" s="75"/>
      <c r="KR253" s="75"/>
      <c r="KS253" s="75"/>
      <c r="KT253" s="75"/>
      <c r="KU253" s="75"/>
      <c r="KV253" s="75"/>
      <c r="KW253" s="75"/>
      <c r="KX253" s="75"/>
      <c r="KY253" s="75"/>
      <c r="KZ253" s="75"/>
      <c r="LA253" s="75"/>
      <c r="LB253" s="75"/>
      <c r="LC253" s="75"/>
      <c r="LD253" s="75"/>
      <c r="LE253" s="75"/>
      <c r="LF253" s="75"/>
      <c r="LG253" s="75"/>
      <c r="LH253" s="75"/>
      <c r="LI253" s="75"/>
      <c r="LJ253" s="75"/>
      <c r="LK253" s="75"/>
      <c r="LL253" s="75"/>
      <c r="LM253" s="75"/>
      <c r="LN253" s="75"/>
      <c r="LO253" s="75"/>
      <c r="LP253" s="75"/>
      <c r="LQ253" s="75"/>
      <c r="LR253" s="75"/>
      <c r="LS253" s="75"/>
      <c r="LT253" s="75"/>
      <c r="LU253" s="75"/>
      <c r="LV253" s="75"/>
      <c r="LW253" s="75"/>
      <c r="LX253" s="63"/>
      <c r="LY253" s="63"/>
    </row>
    <row r="254" spans="1:337" ht="15.75">
      <c r="A254" s="444">
        <v>253</v>
      </c>
      <c r="B254" s="205" t="s">
        <v>443</v>
      </c>
      <c r="C254" s="268" t="s">
        <v>579</v>
      </c>
      <c r="D254" s="191" t="s">
        <v>572</v>
      </c>
      <c r="E254" s="167" t="s">
        <v>580</v>
      </c>
      <c r="F254" s="186">
        <v>1020400768266</v>
      </c>
      <c r="G254" s="192">
        <v>411008373</v>
      </c>
      <c r="H254" s="384"/>
      <c r="I254" s="391">
        <v>10</v>
      </c>
      <c r="K254" s="72"/>
      <c r="L254" s="73"/>
      <c r="M254" s="73"/>
      <c r="N254" s="73"/>
      <c r="O254" s="73"/>
      <c r="P254" s="73"/>
      <c r="Q254" s="73"/>
      <c r="R254" s="73"/>
      <c r="S254" s="74">
        <v>20</v>
      </c>
      <c r="T254" s="74">
        <v>40</v>
      </c>
      <c r="U254" s="73"/>
      <c r="V254" s="73"/>
      <c r="W254" s="73"/>
      <c r="X254" s="73"/>
      <c r="Y254" s="73"/>
      <c r="Z254" s="73"/>
      <c r="AA254" s="74">
        <v>3</v>
      </c>
      <c r="AB254" s="74">
        <v>6</v>
      </c>
      <c r="AC254" s="73"/>
      <c r="AD254" s="73"/>
      <c r="AE254" s="73"/>
      <c r="AF254" s="73"/>
      <c r="AG254" s="73"/>
      <c r="AH254" s="73"/>
      <c r="AI254" s="74">
        <v>5</v>
      </c>
      <c r="AJ254" s="73">
        <v>10</v>
      </c>
      <c r="AK254" s="73"/>
      <c r="AL254" s="73"/>
      <c r="AM254" s="74">
        <v>4</v>
      </c>
      <c r="AN254" s="73">
        <v>20</v>
      </c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73"/>
      <c r="BY254" s="73"/>
      <c r="BZ254" s="73"/>
      <c r="CA254" s="73"/>
      <c r="CB254" s="73"/>
      <c r="CC254" s="73"/>
      <c r="CD254" s="73"/>
      <c r="CE254" s="73"/>
      <c r="CF254" s="73"/>
      <c r="CG254" s="73"/>
      <c r="CH254" s="73"/>
      <c r="CI254" s="73"/>
      <c r="CJ254" s="73"/>
      <c r="CK254" s="73"/>
      <c r="CL254" s="73"/>
      <c r="CM254" s="73"/>
      <c r="CN254" s="73"/>
      <c r="CO254" s="73"/>
      <c r="CP254" s="73"/>
      <c r="CQ254" s="73"/>
      <c r="CR254" s="73"/>
      <c r="CS254" s="73"/>
      <c r="CT254" s="73"/>
      <c r="CU254" s="73"/>
      <c r="CV254" s="73"/>
      <c r="CW254" s="73"/>
      <c r="CX254" s="73"/>
      <c r="CY254" s="73"/>
      <c r="CZ254" s="73"/>
      <c r="DA254" s="73"/>
      <c r="DB254" s="73"/>
      <c r="DC254" s="73"/>
      <c r="DD254" s="73"/>
      <c r="DE254" s="73"/>
      <c r="DF254" s="73"/>
      <c r="DG254" s="73"/>
      <c r="DH254" s="73"/>
      <c r="DI254" s="73"/>
      <c r="DJ254" s="73"/>
      <c r="DK254" s="73"/>
      <c r="DL254" s="73"/>
      <c r="DM254" s="73"/>
      <c r="DN254" s="73"/>
      <c r="DO254" s="73"/>
      <c r="DP254" s="73"/>
      <c r="DQ254" s="73"/>
      <c r="DR254" s="73"/>
      <c r="DS254" s="73"/>
      <c r="DT254" s="73"/>
      <c r="DU254" s="73"/>
      <c r="DV254" s="73"/>
      <c r="DW254" s="73"/>
      <c r="DX254" s="73"/>
      <c r="DY254" s="73"/>
      <c r="DZ254" s="73"/>
      <c r="EA254" s="73"/>
      <c r="EB254" s="73"/>
      <c r="EC254" s="73"/>
      <c r="ED254" s="73"/>
      <c r="EE254" s="74">
        <v>1</v>
      </c>
      <c r="EF254" s="1">
        <f t="shared" si="22"/>
        <v>1</v>
      </c>
      <c r="EG254" s="73"/>
      <c r="EH254" s="73"/>
      <c r="EI254" s="74">
        <v>1</v>
      </c>
      <c r="EJ254" s="1">
        <f t="shared" si="23"/>
        <v>1</v>
      </c>
      <c r="EM254" s="73"/>
      <c r="EN254" s="73"/>
      <c r="EO254" s="73"/>
      <c r="EP254" s="73"/>
      <c r="EQ254" s="73"/>
      <c r="ER254" s="73"/>
      <c r="ES254" s="73"/>
      <c r="ET254" s="73"/>
      <c r="EU254" s="73"/>
      <c r="EV254" s="73"/>
      <c r="EW254" s="73"/>
      <c r="EX254" s="73"/>
      <c r="EY254" s="73"/>
      <c r="EZ254" s="73"/>
      <c r="FA254" s="73"/>
      <c r="FB254" s="73"/>
      <c r="FC254" s="73"/>
      <c r="FD254" s="73"/>
      <c r="FE254" s="73"/>
      <c r="FF254" s="73"/>
      <c r="FG254" s="73"/>
      <c r="FH254" s="73"/>
      <c r="FI254" s="73"/>
      <c r="FJ254" s="73"/>
      <c r="FK254" s="73"/>
      <c r="FL254" s="73"/>
      <c r="FM254" s="73"/>
      <c r="FN254" s="73"/>
      <c r="FO254" s="75"/>
      <c r="FP254" s="75"/>
      <c r="FQ254" s="75"/>
      <c r="FR254" s="75"/>
      <c r="FS254" s="75"/>
      <c r="FT254" s="75"/>
      <c r="FU254" s="75"/>
      <c r="FV254" s="75"/>
      <c r="FW254" s="75"/>
      <c r="FX254" s="75"/>
      <c r="FY254" s="75"/>
      <c r="FZ254" s="75"/>
      <c r="GA254" s="75"/>
      <c r="GB254" s="75"/>
      <c r="GC254" s="75"/>
      <c r="GD254" s="75"/>
      <c r="GE254" s="75"/>
      <c r="GF254" s="75"/>
      <c r="GG254" s="75"/>
      <c r="GH254" s="75"/>
      <c r="GI254" s="75"/>
      <c r="GJ254" s="75"/>
      <c r="GK254" s="75"/>
      <c r="GL254" s="75"/>
      <c r="GM254" s="75"/>
      <c r="GN254" s="75"/>
      <c r="GO254" s="75"/>
      <c r="GP254" s="75"/>
      <c r="GQ254" s="75"/>
      <c r="GR254" s="75"/>
      <c r="GS254" s="75"/>
      <c r="GT254" s="75"/>
      <c r="GU254" s="75"/>
      <c r="GV254" s="75"/>
      <c r="GW254" s="75"/>
      <c r="GX254" s="75"/>
      <c r="GY254" s="75"/>
      <c r="GZ254" s="75"/>
      <c r="HA254" s="75"/>
      <c r="HB254" s="75"/>
      <c r="HC254" s="75"/>
      <c r="HD254" s="75"/>
      <c r="HE254" s="75"/>
      <c r="HF254" s="75"/>
      <c r="HG254" s="75"/>
      <c r="HH254" s="75"/>
      <c r="HI254" s="75"/>
      <c r="HJ254" s="75"/>
      <c r="HK254" s="75"/>
      <c r="HL254" s="75"/>
      <c r="HM254" s="75"/>
      <c r="HN254" s="75"/>
      <c r="HO254" s="75"/>
      <c r="HP254" s="75"/>
      <c r="HQ254" s="75"/>
      <c r="HR254" s="75"/>
      <c r="HS254" s="75"/>
      <c r="HT254" s="75"/>
      <c r="HU254" s="75"/>
      <c r="HV254" s="75"/>
      <c r="HW254" s="75"/>
      <c r="HX254" s="75"/>
      <c r="HY254" s="75"/>
      <c r="HZ254" s="75"/>
      <c r="IA254" s="75"/>
      <c r="IB254" s="75"/>
      <c r="IC254" s="75"/>
      <c r="ID254" s="75"/>
      <c r="IE254" s="75"/>
      <c r="IF254" s="75"/>
      <c r="IG254" s="75"/>
      <c r="IH254" s="75"/>
      <c r="II254" s="75"/>
      <c r="IJ254" s="75"/>
      <c r="IK254" s="75"/>
      <c r="IL254" s="75"/>
      <c r="IM254" s="75"/>
      <c r="IN254" s="75"/>
      <c r="IO254" s="75"/>
      <c r="IP254" s="75"/>
      <c r="IQ254" s="75"/>
      <c r="IR254" s="75"/>
      <c r="IS254" s="75"/>
      <c r="IT254" s="75"/>
      <c r="IU254" s="75"/>
      <c r="IV254" s="75"/>
      <c r="IW254" s="75"/>
      <c r="IX254" s="75"/>
      <c r="IY254" s="75"/>
      <c r="IZ254" s="75"/>
      <c r="JA254" s="75"/>
      <c r="JB254" s="75"/>
      <c r="JC254" s="75"/>
      <c r="JD254" s="75"/>
      <c r="JE254" s="75"/>
      <c r="JF254" s="75"/>
      <c r="JG254" s="75"/>
      <c r="JH254" s="75"/>
      <c r="JI254" s="75"/>
      <c r="JJ254" s="75"/>
      <c r="JK254" s="75"/>
      <c r="JL254" s="75"/>
      <c r="JM254" s="75"/>
      <c r="JN254" s="75"/>
      <c r="JO254" s="75"/>
      <c r="JP254" s="75"/>
      <c r="JQ254" s="75"/>
      <c r="JR254" s="75"/>
      <c r="JS254" s="75"/>
      <c r="JT254" s="75"/>
      <c r="JU254" s="75"/>
      <c r="JV254" s="75"/>
      <c r="JW254" s="75"/>
      <c r="JX254" s="75"/>
      <c r="JY254" s="75"/>
      <c r="JZ254" s="75"/>
      <c r="KA254" s="75"/>
      <c r="KB254" s="75"/>
      <c r="KC254" s="75"/>
      <c r="KD254" s="75"/>
      <c r="KE254" s="75"/>
      <c r="KF254" s="75"/>
      <c r="KG254" s="75"/>
      <c r="KH254" s="75"/>
      <c r="KI254" s="75"/>
      <c r="KJ254" s="75"/>
      <c r="KK254" s="75"/>
      <c r="KL254" s="75"/>
      <c r="KM254" s="75"/>
      <c r="KN254" s="75"/>
      <c r="KO254" s="75"/>
      <c r="KP254" s="75"/>
      <c r="KQ254" s="75"/>
      <c r="KR254" s="75"/>
      <c r="KS254" s="75"/>
      <c r="KT254" s="75"/>
      <c r="KU254" s="75"/>
      <c r="KV254" s="75"/>
      <c r="KW254" s="75"/>
      <c r="KX254" s="75"/>
      <c r="KY254" s="75"/>
      <c r="KZ254" s="75"/>
      <c r="LA254" s="75"/>
      <c r="LB254" s="75"/>
      <c r="LC254" s="75"/>
      <c r="LD254" s="75"/>
      <c r="LE254" s="75"/>
      <c r="LF254" s="75"/>
      <c r="LG254" s="75"/>
      <c r="LH254" s="75"/>
      <c r="LI254" s="75"/>
      <c r="LJ254" s="75"/>
      <c r="LK254" s="75"/>
      <c r="LL254" s="75"/>
      <c r="LM254" s="75"/>
      <c r="LN254" s="75"/>
      <c r="LO254" s="75"/>
      <c r="LP254" s="75"/>
      <c r="LQ254" s="75"/>
      <c r="LR254" s="75"/>
      <c r="LS254" s="75"/>
      <c r="LT254" s="75"/>
      <c r="LU254" s="75"/>
      <c r="LV254" s="75"/>
      <c r="LW254" s="75"/>
      <c r="LX254" s="63"/>
      <c r="LY254" s="63"/>
    </row>
    <row r="255" spans="1:337" ht="15.75">
      <c r="A255" s="442">
        <v>254</v>
      </c>
      <c r="B255" s="205" t="s">
        <v>443</v>
      </c>
      <c r="C255" s="268" t="s">
        <v>581</v>
      </c>
      <c r="D255" s="191" t="s">
        <v>572</v>
      </c>
      <c r="E255" s="167" t="s">
        <v>582</v>
      </c>
      <c r="F255" s="186">
        <v>1020400768266</v>
      </c>
      <c r="G255" s="192">
        <v>411008373</v>
      </c>
      <c r="H255" s="384"/>
      <c r="I255" s="391">
        <v>10</v>
      </c>
      <c r="K255" s="72"/>
      <c r="L255" s="73"/>
      <c r="M255" s="73"/>
      <c r="N255" s="73"/>
      <c r="O255" s="73"/>
      <c r="P255" s="73"/>
      <c r="Q255" s="73"/>
      <c r="R255" s="73"/>
      <c r="S255" s="74">
        <v>0</v>
      </c>
      <c r="T255" s="74">
        <v>0</v>
      </c>
      <c r="U255" s="73"/>
      <c r="V255" s="73"/>
      <c r="W255" s="73"/>
      <c r="X255" s="73"/>
      <c r="Y255" s="73"/>
      <c r="Z255" s="73"/>
      <c r="AA255" s="73"/>
      <c r="AB255" s="74">
        <v>0</v>
      </c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4">
        <v>0</v>
      </c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73"/>
      <c r="BY255" s="73"/>
      <c r="BZ255" s="73"/>
      <c r="CA255" s="73"/>
      <c r="CB255" s="73"/>
      <c r="CC255" s="73"/>
      <c r="CD255" s="73"/>
      <c r="CE255" s="73"/>
      <c r="CF255" s="73"/>
      <c r="CG255" s="73"/>
      <c r="CH255" s="73"/>
      <c r="CI255" s="73"/>
      <c r="CJ255" s="73"/>
      <c r="CK255" s="73"/>
      <c r="CL255" s="73"/>
      <c r="CM255" s="73"/>
      <c r="CN255" s="73"/>
      <c r="CO255" s="73"/>
      <c r="CP255" s="73"/>
      <c r="CQ255" s="73"/>
      <c r="CR255" s="73"/>
      <c r="CS255" s="73"/>
      <c r="CT255" s="73"/>
      <c r="CU255" s="73"/>
      <c r="CV255" s="73"/>
      <c r="CW255" s="73"/>
      <c r="CX255" s="73"/>
      <c r="CY255" s="73"/>
      <c r="CZ255" s="73"/>
      <c r="DA255" s="73"/>
      <c r="DB255" s="73"/>
      <c r="DC255" s="73"/>
      <c r="DD255" s="73"/>
      <c r="DE255" s="73"/>
      <c r="DF255" s="73"/>
      <c r="DG255" s="73"/>
      <c r="DH255" s="73"/>
      <c r="DI255" s="73"/>
      <c r="DJ255" s="73"/>
      <c r="DK255" s="73"/>
      <c r="DL255" s="73"/>
      <c r="DM255" s="73"/>
      <c r="DN255" s="73"/>
      <c r="DO255" s="73"/>
      <c r="DP255" s="73"/>
      <c r="DQ255" s="73"/>
      <c r="DR255" s="73"/>
      <c r="DS255" s="73"/>
      <c r="DT255" s="73"/>
      <c r="DU255" s="73"/>
      <c r="DV255" s="73"/>
      <c r="DW255" s="73"/>
      <c r="DX255" s="73"/>
      <c r="DY255" s="73"/>
      <c r="DZ255" s="73"/>
      <c r="EA255" s="73"/>
      <c r="EB255" s="73"/>
      <c r="EC255" s="73"/>
      <c r="ED255" s="73"/>
      <c r="EE255" s="74">
        <v>1</v>
      </c>
      <c r="EF255" s="1">
        <f t="shared" si="22"/>
        <v>1</v>
      </c>
      <c r="EG255" s="73"/>
      <c r="EH255" s="73"/>
      <c r="EI255" s="74">
        <v>1</v>
      </c>
      <c r="EJ255" s="1">
        <f t="shared" si="23"/>
        <v>1</v>
      </c>
      <c r="EM255" s="73"/>
      <c r="EN255" s="73"/>
      <c r="EO255" s="73"/>
      <c r="EP255" s="73"/>
      <c r="EQ255" s="73"/>
      <c r="ER255" s="73"/>
      <c r="ES255" s="73"/>
      <c r="ET255" s="73"/>
      <c r="EU255" s="73"/>
      <c r="EV255" s="73"/>
      <c r="EW255" s="73"/>
      <c r="EX255" s="73"/>
      <c r="EY255" s="73"/>
      <c r="EZ255" s="73"/>
      <c r="FA255" s="73"/>
      <c r="FB255" s="73"/>
      <c r="FC255" s="73"/>
      <c r="FD255" s="73"/>
      <c r="FE255" s="73"/>
      <c r="FF255" s="73"/>
      <c r="FG255" s="73"/>
      <c r="FH255" s="73"/>
      <c r="FI255" s="73"/>
      <c r="FJ255" s="73"/>
      <c r="FK255" s="73"/>
      <c r="FL255" s="73"/>
      <c r="FM255" s="73"/>
      <c r="FN255" s="73"/>
      <c r="FO255" s="75"/>
      <c r="FP255" s="75"/>
      <c r="FQ255" s="75"/>
      <c r="FR255" s="75"/>
      <c r="FS255" s="75"/>
      <c r="FT255" s="75"/>
      <c r="FU255" s="75"/>
      <c r="FV255" s="75"/>
      <c r="FW255" s="75"/>
      <c r="FX255" s="75"/>
      <c r="FY255" s="75"/>
      <c r="FZ255" s="75"/>
      <c r="GA255" s="75"/>
      <c r="GB255" s="75"/>
      <c r="GC255" s="75"/>
      <c r="GD255" s="75"/>
      <c r="GE255" s="75"/>
      <c r="GF255" s="75"/>
      <c r="GG255" s="75"/>
      <c r="GH255" s="75"/>
      <c r="GI255" s="75"/>
      <c r="GJ255" s="75"/>
      <c r="GK255" s="75"/>
      <c r="GL255" s="75"/>
      <c r="GM255" s="75"/>
      <c r="GN255" s="75"/>
      <c r="GO255" s="75"/>
      <c r="GP255" s="75"/>
      <c r="GQ255" s="75"/>
      <c r="GR255" s="75"/>
      <c r="GS255" s="75"/>
      <c r="GT255" s="75"/>
      <c r="GU255" s="75"/>
      <c r="GV255" s="75"/>
      <c r="GW255" s="75"/>
      <c r="GX255" s="75"/>
      <c r="GY255" s="75"/>
      <c r="GZ255" s="75"/>
      <c r="HA255" s="75"/>
      <c r="HB255" s="75"/>
      <c r="HC255" s="75"/>
      <c r="HD255" s="75"/>
      <c r="HE255" s="75"/>
      <c r="HF255" s="75"/>
      <c r="HG255" s="75"/>
      <c r="HH255" s="75"/>
      <c r="HI255" s="75"/>
      <c r="HJ255" s="75"/>
      <c r="HK255" s="75"/>
      <c r="HL255" s="75"/>
      <c r="HM255" s="75"/>
      <c r="HN255" s="75"/>
      <c r="HO255" s="75"/>
      <c r="HP255" s="75"/>
      <c r="HQ255" s="75"/>
      <c r="HR255" s="75"/>
      <c r="HS255" s="75"/>
      <c r="HT255" s="75"/>
      <c r="HU255" s="75"/>
      <c r="HV255" s="75"/>
      <c r="HW255" s="75"/>
      <c r="HX255" s="75"/>
      <c r="HY255" s="75"/>
      <c r="HZ255" s="75"/>
      <c r="IA255" s="75"/>
      <c r="IB255" s="75"/>
      <c r="IC255" s="75"/>
      <c r="ID255" s="75"/>
      <c r="IE255" s="75"/>
      <c r="IF255" s="75"/>
      <c r="IG255" s="75"/>
      <c r="IH255" s="75"/>
      <c r="II255" s="75"/>
      <c r="IJ255" s="75"/>
      <c r="IK255" s="75"/>
      <c r="IL255" s="75"/>
      <c r="IM255" s="75"/>
      <c r="IN255" s="75"/>
      <c r="IO255" s="75"/>
      <c r="IP255" s="75"/>
      <c r="IQ255" s="75"/>
      <c r="IR255" s="75"/>
      <c r="IS255" s="75"/>
      <c r="IT255" s="75"/>
      <c r="IU255" s="75"/>
      <c r="IV255" s="75"/>
      <c r="IW255" s="75"/>
      <c r="IX255" s="75"/>
      <c r="IY255" s="75"/>
      <c r="IZ255" s="75"/>
      <c r="JA255" s="75"/>
      <c r="JB255" s="75"/>
      <c r="JC255" s="75"/>
      <c r="JD255" s="75"/>
      <c r="JE255" s="75"/>
      <c r="JF255" s="75"/>
      <c r="JG255" s="75"/>
      <c r="JH255" s="75"/>
      <c r="JI255" s="75"/>
      <c r="JJ255" s="75"/>
      <c r="JK255" s="75"/>
      <c r="JL255" s="75"/>
      <c r="JM255" s="75"/>
      <c r="JN255" s="75"/>
      <c r="JO255" s="75"/>
      <c r="JP255" s="75"/>
      <c r="JQ255" s="75"/>
      <c r="JR255" s="75"/>
      <c r="JS255" s="75"/>
      <c r="JT255" s="75"/>
      <c r="JU255" s="75"/>
      <c r="JV255" s="75"/>
      <c r="JW255" s="75"/>
      <c r="JX255" s="75"/>
      <c r="JY255" s="75"/>
      <c r="JZ255" s="75"/>
      <c r="KA255" s="75"/>
      <c r="KB255" s="75"/>
      <c r="KC255" s="75"/>
      <c r="KD255" s="75"/>
      <c r="KE255" s="75"/>
      <c r="KF255" s="75"/>
      <c r="KG255" s="75"/>
      <c r="KH255" s="75"/>
      <c r="KI255" s="75"/>
      <c r="KJ255" s="75"/>
      <c r="KK255" s="75"/>
      <c r="KL255" s="75"/>
      <c r="KM255" s="75"/>
      <c r="KN255" s="75"/>
      <c r="KO255" s="75"/>
      <c r="KP255" s="75"/>
      <c r="KQ255" s="75"/>
      <c r="KR255" s="75"/>
      <c r="KS255" s="75"/>
      <c r="KT255" s="75"/>
      <c r="KU255" s="75"/>
      <c r="KV255" s="75"/>
      <c r="KW255" s="75"/>
      <c r="KX255" s="75"/>
      <c r="KY255" s="75"/>
      <c r="KZ255" s="75"/>
      <c r="LA255" s="75"/>
      <c r="LB255" s="75"/>
      <c r="LC255" s="75"/>
      <c r="LD255" s="75"/>
      <c r="LE255" s="75"/>
      <c r="LF255" s="75"/>
      <c r="LG255" s="75"/>
      <c r="LH255" s="75"/>
      <c r="LI255" s="75"/>
      <c r="LJ255" s="75"/>
      <c r="LK255" s="75"/>
      <c r="LL255" s="75"/>
      <c r="LM255" s="75"/>
      <c r="LN255" s="75"/>
      <c r="LO255" s="75"/>
      <c r="LP255" s="75"/>
      <c r="LQ255" s="75"/>
      <c r="LR255" s="75"/>
      <c r="LS255" s="75"/>
      <c r="LT255" s="75"/>
      <c r="LU255" s="75"/>
      <c r="LV255" s="75"/>
      <c r="LW255" s="75"/>
      <c r="LX255" s="63"/>
      <c r="LY255" s="63"/>
    </row>
    <row r="256" spans="1:337" ht="15.75">
      <c r="A256" s="444">
        <v>255</v>
      </c>
      <c r="B256" s="205" t="s">
        <v>443</v>
      </c>
      <c r="C256" s="267" t="s">
        <v>583</v>
      </c>
      <c r="D256" s="191" t="s">
        <v>572</v>
      </c>
      <c r="E256" s="167" t="s">
        <v>584</v>
      </c>
      <c r="F256" s="186">
        <v>1020400768266</v>
      </c>
      <c r="G256" s="192">
        <v>411008373</v>
      </c>
      <c r="H256" s="384"/>
      <c r="I256" s="391">
        <v>10</v>
      </c>
      <c r="K256" s="72"/>
      <c r="L256" s="73"/>
      <c r="M256" s="73"/>
      <c r="N256" s="73"/>
      <c r="O256" s="73"/>
      <c r="P256" s="73"/>
      <c r="Q256" s="73"/>
      <c r="R256" s="73"/>
      <c r="S256" s="74">
        <v>0</v>
      </c>
      <c r="T256" s="74">
        <v>0</v>
      </c>
      <c r="U256" s="73"/>
      <c r="V256" s="73"/>
      <c r="W256" s="73"/>
      <c r="X256" s="73"/>
      <c r="Y256" s="73"/>
      <c r="Z256" s="73"/>
      <c r="AA256" s="73"/>
      <c r="AB256" s="74">
        <v>0</v>
      </c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4">
        <v>0</v>
      </c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73"/>
      <c r="BJ256" s="73"/>
      <c r="BK256" s="73"/>
      <c r="BL256" s="73"/>
      <c r="BM256" s="73"/>
      <c r="BN256" s="73"/>
      <c r="BO256" s="73"/>
      <c r="BP256" s="73"/>
      <c r="BQ256" s="73"/>
      <c r="BR256" s="73"/>
      <c r="BS256" s="73"/>
      <c r="BT256" s="73"/>
      <c r="BU256" s="73"/>
      <c r="BV256" s="73"/>
      <c r="BW256" s="73"/>
      <c r="BX256" s="73"/>
      <c r="BY256" s="73"/>
      <c r="BZ256" s="73"/>
      <c r="CA256" s="73"/>
      <c r="CB256" s="73"/>
      <c r="CC256" s="73"/>
      <c r="CD256" s="73"/>
      <c r="CE256" s="73"/>
      <c r="CF256" s="73"/>
      <c r="CG256" s="73"/>
      <c r="CH256" s="73"/>
      <c r="CI256" s="73"/>
      <c r="CJ256" s="73"/>
      <c r="CK256" s="73"/>
      <c r="CL256" s="73"/>
      <c r="CM256" s="73"/>
      <c r="CN256" s="73"/>
      <c r="CO256" s="73"/>
      <c r="CP256" s="73"/>
      <c r="CQ256" s="73"/>
      <c r="CR256" s="73"/>
      <c r="CS256" s="73"/>
      <c r="CT256" s="73"/>
      <c r="CU256" s="73"/>
      <c r="CV256" s="73"/>
      <c r="CW256" s="73"/>
      <c r="CX256" s="73"/>
      <c r="CY256" s="73"/>
      <c r="CZ256" s="73"/>
      <c r="DA256" s="73"/>
      <c r="DB256" s="73"/>
      <c r="DC256" s="73"/>
      <c r="DD256" s="73"/>
      <c r="DE256" s="73"/>
      <c r="DF256" s="73"/>
      <c r="DG256" s="73"/>
      <c r="DH256" s="73"/>
      <c r="DI256" s="73"/>
      <c r="DJ256" s="73"/>
      <c r="DK256" s="73"/>
      <c r="DL256" s="73"/>
      <c r="DM256" s="73"/>
      <c r="DN256" s="73"/>
      <c r="DO256" s="73"/>
      <c r="DP256" s="73"/>
      <c r="DQ256" s="73"/>
      <c r="DR256" s="73"/>
      <c r="DS256" s="73"/>
      <c r="DT256" s="73"/>
      <c r="DU256" s="73"/>
      <c r="DV256" s="73"/>
      <c r="DW256" s="73"/>
      <c r="DX256" s="73"/>
      <c r="DY256" s="73"/>
      <c r="DZ256" s="73"/>
      <c r="EA256" s="73"/>
      <c r="EB256" s="73"/>
      <c r="EC256" s="73"/>
      <c r="ED256" s="73"/>
      <c r="EE256" s="74">
        <v>1</v>
      </c>
      <c r="EF256" s="1">
        <f t="shared" si="22"/>
        <v>1</v>
      </c>
      <c r="EG256" s="73"/>
      <c r="EH256" s="73"/>
      <c r="EI256" s="74">
        <v>1</v>
      </c>
      <c r="EJ256" s="1">
        <f t="shared" si="23"/>
        <v>1</v>
      </c>
      <c r="EM256" s="73"/>
      <c r="EN256" s="73"/>
      <c r="EO256" s="73"/>
      <c r="EP256" s="73"/>
      <c r="EQ256" s="73"/>
      <c r="ER256" s="73"/>
      <c r="ES256" s="73"/>
      <c r="ET256" s="73"/>
      <c r="EU256" s="73"/>
      <c r="EV256" s="73"/>
      <c r="EW256" s="73"/>
      <c r="EX256" s="73"/>
      <c r="EY256" s="73"/>
      <c r="EZ256" s="73"/>
      <c r="FA256" s="73"/>
      <c r="FB256" s="73"/>
      <c r="FC256" s="73"/>
      <c r="FD256" s="73"/>
      <c r="FE256" s="73"/>
      <c r="FF256" s="73"/>
      <c r="FG256" s="73"/>
      <c r="FH256" s="73"/>
      <c r="FI256" s="73"/>
      <c r="FJ256" s="73"/>
      <c r="FK256" s="73"/>
      <c r="FL256" s="73"/>
      <c r="FM256" s="73"/>
      <c r="FN256" s="73"/>
      <c r="FO256" s="75"/>
      <c r="FP256" s="75"/>
      <c r="FQ256" s="75"/>
      <c r="FR256" s="75"/>
      <c r="FS256" s="75"/>
      <c r="FT256" s="75"/>
      <c r="FU256" s="75"/>
      <c r="FV256" s="75"/>
      <c r="FW256" s="75"/>
      <c r="FX256" s="75"/>
      <c r="FY256" s="75"/>
      <c r="FZ256" s="75"/>
      <c r="GA256" s="75"/>
      <c r="GB256" s="75"/>
      <c r="GC256" s="75"/>
      <c r="GD256" s="75"/>
      <c r="GE256" s="75"/>
      <c r="GF256" s="75"/>
      <c r="GG256" s="75"/>
      <c r="GH256" s="75"/>
      <c r="GI256" s="75"/>
      <c r="GJ256" s="75"/>
      <c r="GK256" s="75"/>
      <c r="GL256" s="75"/>
      <c r="GM256" s="75"/>
      <c r="GN256" s="75"/>
      <c r="GO256" s="75"/>
      <c r="GP256" s="75"/>
      <c r="GQ256" s="75"/>
      <c r="GR256" s="75"/>
      <c r="GS256" s="75"/>
      <c r="GT256" s="75"/>
      <c r="GU256" s="75"/>
      <c r="GV256" s="75"/>
      <c r="GW256" s="75"/>
      <c r="GX256" s="75"/>
      <c r="GY256" s="75"/>
      <c r="GZ256" s="75"/>
      <c r="HA256" s="75"/>
      <c r="HB256" s="75"/>
      <c r="HC256" s="75"/>
      <c r="HD256" s="75"/>
      <c r="HE256" s="75"/>
      <c r="HF256" s="75"/>
      <c r="HG256" s="75"/>
      <c r="HH256" s="75"/>
      <c r="HI256" s="75"/>
      <c r="HJ256" s="75"/>
      <c r="HK256" s="75"/>
      <c r="HL256" s="75"/>
      <c r="HM256" s="75"/>
      <c r="HN256" s="75"/>
      <c r="HO256" s="75"/>
      <c r="HP256" s="75"/>
      <c r="HQ256" s="75"/>
      <c r="HR256" s="75"/>
      <c r="HS256" s="75"/>
      <c r="HT256" s="75"/>
      <c r="HU256" s="75"/>
      <c r="HV256" s="75"/>
      <c r="HW256" s="75"/>
      <c r="HX256" s="75"/>
      <c r="HY256" s="75"/>
      <c r="HZ256" s="75"/>
      <c r="IA256" s="75"/>
      <c r="IB256" s="75"/>
      <c r="IC256" s="75"/>
      <c r="ID256" s="75"/>
      <c r="IE256" s="75"/>
      <c r="IF256" s="75"/>
      <c r="IG256" s="75"/>
      <c r="IH256" s="75"/>
      <c r="II256" s="75"/>
      <c r="IJ256" s="75"/>
      <c r="IK256" s="75"/>
      <c r="IL256" s="75"/>
      <c r="IM256" s="75"/>
      <c r="IN256" s="75"/>
      <c r="IO256" s="75"/>
      <c r="IP256" s="75"/>
      <c r="IQ256" s="75"/>
      <c r="IR256" s="75"/>
      <c r="IS256" s="75"/>
      <c r="IT256" s="75"/>
      <c r="IU256" s="75"/>
      <c r="IV256" s="75"/>
      <c r="IW256" s="75"/>
      <c r="IX256" s="75"/>
      <c r="IY256" s="75"/>
      <c r="IZ256" s="75"/>
      <c r="JA256" s="75"/>
      <c r="JB256" s="75"/>
      <c r="JC256" s="75"/>
      <c r="JD256" s="75"/>
      <c r="JE256" s="75"/>
      <c r="JF256" s="75"/>
      <c r="JG256" s="75"/>
      <c r="JH256" s="75"/>
      <c r="JI256" s="75"/>
      <c r="JJ256" s="75"/>
      <c r="JK256" s="75"/>
      <c r="JL256" s="75"/>
      <c r="JM256" s="75"/>
      <c r="JN256" s="75"/>
      <c r="JO256" s="75"/>
      <c r="JP256" s="75"/>
      <c r="JQ256" s="75"/>
      <c r="JR256" s="75"/>
      <c r="JS256" s="75"/>
      <c r="JT256" s="75"/>
      <c r="JU256" s="75"/>
      <c r="JV256" s="75"/>
      <c r="JW256" s="75"/>
      <c r="JX256" s="75"/>
      <c r="JY256" s="75"/>
      <c r="JZ256" s="75"/>
      <c r="KA256" s="75"/>
      <c r="KB256" s="75"/>
      <c r="KC256" s="75"/>
      <c r="KD256" s="75"/>
      <c r="KE256" s="75"/>
      <c r="KF256" s="75"/>
      <c r="KG256" s="75"/>
      <c r="KH256" s="75"/>
      <c r="KI256" s="75"/>
      <c r="KJ256" s="75"/>
      <c r="KK256" s="75"/>
      <c r="KL256" s="75"/>
      <c r="KM256" s="75"/>
      <c r="KN256" s="75"/>
      <c r="KO256" s="75"/>
      <c r="KP256" s="75"/>
      <c r="KQ256" s="75"/>
      <c r="KR256" s="75"/>
      <c r="KS256" s="75"/>
      <c r="KT256" s="75"/>
      <c r="KU256" s="75"/>
      <c r="KV256" s="75"/>
      <c r="KW256" s="75"/>
      <c r="KX256" s="75"/>
      <c r="KY256" s="75"/>
      <c r="KZ256" s="75"/>
      <c r="LA256" s="75"/>
      <c r="LB256" s="75"/>
      <c r="LC256" s="75"/>
      <c r="LD256" s="75"/>
      <c r="LE256" s="75"/>
      <c r="LF256" s="75"/>
      <c r="LG256" s="75"/>
      <c r="LH256" s="75"/>
      <c r="LI256" s="75"/>
      <c r="LJ256" s="75"/>
      <c r="LK256" s="75"/>
      <c r="LL256" s="75"/>
      <c r="LM256" s="75"/>
      <c r="LN256" s="75"/>
      <c r="LO256" s="75"/>
      <c r="LP256" s="75"/>
      <c r="LQ256" s="75"/>
      <c r="LR256" s="75"/>
      <c r="LS256" s="75"/>
      <c r="LT256" s="75"/>
      <c r="LU256" s="75"/>
      <c r="LV256" s="75"/>
      <c r="LW256" s="75"/>
      <c r="LX256" s="63"/>
      <c r="LY256" s="63"/>
    </row>
    <row r="257" spans="1:337" ht="15.75">
      <c r="A257" s="442">
        <v>256</v>
      </c>
      <c r="B257" s="205" t="s">
        <v>443</v>
      </c>
      <c r="C257" s="267" t="s">
        <v>585</v>
      </c>
      <c r="D257" s="191" t="s">
        <v>572</v>
      </c>
      <c r="E257" s="167" t="s">
        <v>586</v>
      </c>
      <c r="F257" s="186">
        <v>1020400768266</v>
      </c>
      <c r="G257" s="192">
        <v>411008373</v>
      </c>
      <c r="H257" s="384"/>
      <c r="I257" s="391">
        <v>10</v>
      </c>
      <c r="K257" s="72"/>
      <c r="L257" s="73"/>
      <c r="M257" s="73"/>
      <c r="N257" s="73"/>
      <c r="O257" s="73"/>
      <c r="P257" s="73"/>
      <c r="Q257" s="73"/>
      <c r="R257" s="73"/>
      <c r="S257" s="74">
        <v>20</v>
      </c>
      <c r="T257" s="74">
        <v>40</v>
      </c>
      <c r="U257" s="73"/>
      <c r="V257" s="73"/>
      <c r="W257" s="73"/>
      <c r="X257" s="73"/>
      <c r="Y257" s="73"/>
      <c r="Z257" s="73"/>
      <c r="AA257" s="74">
        <v>3</v>
      </c>
      <c r="AB257" s="74">
        <v>6</v>
      </c>
      <c r="AC257" s="73"/>
      <c r="AD257" s="73"/>
      <c r="AE257" s="73"/>
      <c r="AF257" s="73"/>
      <c r="AG257" s="73"/>
      <c r="AH257" s="73"/>
      <c r="AI257" s="74">
        <v>5</v>
      </c>
      <c r="AJ257" s="73">
        <v>10</v>
      </c>
      <c r="AK257" s="73"/>
      <c r="AL257" s="73"/>
      <c r="AM257" s="74">
        <v>4</v>
      </c>
      <c r="AN257" s="73">
        <v>20</v>
      </c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73"/>
      <c r="BJ257" s="73"/>
      <c r="BK257" s="73"/>
      <c r="BL257" s="73"/>
      <c r="BM257" s="73"/>
      <c r="BN257" s="73"/>
      <c r="BO257" s="73"/>
      <c r="BP257" s="73"/>
      <c r="BQ257" s="73"/>
      <c r="BR257" s="73"/>
      <c r="BS257" s="73"/>
      <c r="BT257" s="73"/>
      <c r="BU257" s="73"/>
      <c r="BV257" s="73"/>
      <c r="BW257" s="73"/>
      <c r="BX257" s="73"/>
      <c r="BY257" s="73"/>
      <c r="BZ257" s="73"/>
      <c r="CA257" s="73"/>
      <c r="CB257" s="73"/>
      <c r="CC257" s="73"/>
      <c r="CD257" s="73"/>
      <c r="CE257" s="73"/>
      <c r="CF257" s="73"/>
      <c r="CG257" s="73"/>
      <c r="CH257" s="73"/>
      <c r="CI257" s="73"/>
      <c r="CJ257" s="73"/>
      <c r="CK257" s="73"/>
      <c r="CL257" s="73"/>
      <c r="CM257" s="73"/>
      <c r="CN257" s="73"/>
      <c r="CO257" s="73"/>
      <c r="CP257" s="73"/>
      <c r="CQ257" s="73"/>
      <c r="CR257" s="73"/>
      <c r="CS257" s="73"/>
      <c r="CT257" s="73"/>
      <c r="CU257" s="73"/>
      <c r="CV257" s="73"/>
      <c r="CW257" s="73"/>
      <c r="CX257" s="73"/>
      <c r="CY257" s="73"/>
      <c r="CZ257" s="73"/>
      <c r="DA257" s="73"/>
      <c r="DB257" s="73"/>
      <c r="DC257" s="73"/>
      <c r="DD257" s="73"/>
      <c r="DE257" s="73"/>
      <c r="DF257" s="73"/>
      <c r="DG257" s="73"/>
      <c r="DH257" s="73"/>
      <c r="DI257" s="73"/>
      <c r="DJ257" s="73"/>
      <c r="DK257" s="73"/>
      <c r="DL257" s="73"/>
      <c r="DM257" s="73"/>
      <c r="DN257" s="73"/>
      <c r="DO257" s="73"/>
      <c r="DP257" s="73"/>
      <c r="DQ257" s="73"/>
      <c r="DR257" s="73"/>
      <c r="DS257" s="73"/>
      <c r="DT257" s="73"/>
      <c r="DU257" s="73"/>
      <c r="DV257" s="73"/>
      <c r="DW257" s="73"/>
      <c r="DX257" s="73"/>
      <c r="DY257" s="73"/>
      <c r="DZ257" s="73"/>
      <c r="EA257" s="73"/>
      <c r="EB257" s="73"/>
      <c r="EC257" s="73"/>
      <c r="ED257" s="73"/>
      <c r="EE257" s="74">
        <v>2</v>
      </c>
      <c r="EF257" s="1">
        <f t="shared" si="22"/>
        <v>2</v>
      </c>
      <c r="EG257" s="73"/>
      <c r="EH257" s="73"/>
      <c r="EI257" s="74">
        <v>2</v>
      </c>
      <c r="EJ257" s="1">
        <f t="shared" si="23"/>
        <v>2</v>
      </c>
      <c r="EM257" s="73"/>
      <c r="EN257" s="73"/>
      <c r="EO257" s="73"/>
      <c r="EP257" s="73"/>
      <c r="EQ257" s="73"/>
      <c r="ER257" s="73"/>
      <c r="ES257" s="73"/>
      <c r="ET257" s="73"/>
      <c r="EU257" s="73"/>
      <c r="EV257" s="73"/>
      <c r="EW257" s="73"/>
      <c r="EX257" s="73"/>
      <c r="EY257" s="73"/>
      <c r="EZ257" s="73"/>
      <c r="FA257" s="73"/>
      <c r="FB257" s="73"/>
      <c r="FC257" s="73"/>
      <c r="FD257" s="73"/>
      <c r="FE257" s="73"/>
      <c r="FF257" s="73"/>
      <c r="FG257" s="73"/>
      <c r="FH257" s="73"/>
      <c r="FI257" s="73"/>
      <c r="FJ257" s="73"/>
      <c r="FK257" s="73"/>
      <c r="FL257" s="73"/>
      <c r="FM257" s="73"/>
      <c r="FN257" s="73"/>
      <c r="FO257" s="75"/>
      <c r="FP257" s="75"/>
      <c r="FQ257" s="75"/>
      <c r="FR257" s="75"/>
      <c r="FS257" s="75"/>
      <c r="FT257" s="75"/>
      <c r="FU257" s="75"/>
      <c r="FV257" s="75"/>
      <c r="FW257" s="75"/>
      <c r="FX257" s="75"/>
      <c r="FY257" s="75"/>
      <c r="FZ257" s="75"/>
      <c r="GA257" s="75"/>
      <c r="GB257" s="75"/>
      <c r="GC257" s="75"/>
      <c r="GD257" s="75"/>
      <c r="GE257" s="75"/>
      <c r="GF257" s="75"/>
      <c r="GG257" s="75"/>
      <c r="GH257" s="75"/>
      <c r="GI257" s="75"/>
      <c r="GJ257" s="75"/>
      <c r="GK257" s="75"/>
      <c r="GL257" s="75"/>
      <c r="GM257" s="75"/>
      <c r="GN257" s="75"/>
      <c r="GO257" s="75"/>
      <c r="GP257" s="75"/>
      <c r="GQ257" s="75"/>
      <c r="GR257" s="75"/>
      <c r="GS257" s="75"/>
      <c r="GT257" s="75"/>
      <c r="GU257" s="75"/>
      <c r="GV257" s="75"/>
      <c r="GW257" s="75"/>
      <c r="GX257" s="75"/>
      <c r="GY257" s="75"/>
      <c r="GZ257" s="75"/>
      <c r="HA257" s="75"/>
      <c r="HB257" s="75"/>
      <c r="HC257" s="75"/>
      <c r="HD257" s="75"/>
      <c r="HE257" s="75"/>
      <c r="HF257" s="75"/>
      <c r="HG257" s="75"/>
      <c r="HH257" s="75"/>
      <c r="HI257" s="75"/>
      <c r="HJ257" s="75"/>
      <c r="HK257" s="75"/>
      <c r="HL257" s="75"/>
      <c r="HM257" s="75"/>
      <c r="HN257" s="75"/>
      <c r="HO257" s="75"/>
      <c r="HP257" s="75"/>
      <c r="HQ257" s="75"/>
      <c r="HR257" s="75"/>
      <c r="HS257" s="75"/>
      <c r="HT257" s="75"/>
      <c r="HU257" s="75"/>
      <c r="HV257" s="75"/>
      <c r="HW257" s="75"/>
      <c r="HX257" s="75"/>
      <c r="HY257" s="75"/>
      <c r="HZ257" s="75"/>
      <c r="IA257" s="75"/>
      <c r="IB257" s="75"/>
      <c r="IC257" s="75"/>
      <c r="ID257" s="75"/>
      <c r="IE257" s="75"/>
      <c r="IF257" s="75"/>
      <c r="IG257" s="75"/>
      <c r="IH257" s="75"/>
      <c r="II257" s="75"/>
      <c r="IJ257" s="75"/>
      <c r="IK257" s="75"/>
      <c r="IL257" s="75"/>
      <c r="IM257" s="75"/>
      <c r="IN257" s="75"/>
      <c r="IO257" s="75"/>
      <c r="IP257" s="75"/>
      <c r="IQ257" s="75"/>
      <c r="IR257" s="75"/>
      <c r="IS257" s="75"/>
      <c r="IT257" s="75"/>
      <c r="IU257" s="75"/>
      <c r="IV257" s="75"/>
      <c r="IW257" s="75"/>
      <c r="IX257" s="75"/>
      <c r="IY257" s="75"/>
      <c r="IZ257" s="75"/>
      <c r="JA257" s="75"/>
      <c r="JB257" s="75"/>
      <c r="JC257" s="75"/>
      <c r="JD257" s="75"/>
      <c r="JE257" s="75"/>
      <c r="JF257" s="75"/>
      <c r="JG257" s="75"/>
      <c r="JH257" s="75"/>
      <c r="JI257" s="75"/>
      <c r="JJ257" s="75"/>
      <c r="JK257" s="75"/>
      <c r="JL257" s="75"/>
      <c r="JM257" s="75"/>
      <c r="JN257" s="75"/>
      <c r="JO257" s="75"/>
      <c r="JP257" s="75"/>
      <c r="JQ257" s="75"/>
      <c r="JR257" s="75"/>
      <c r="JS257" s="75"/>
      <c r="JT257" s="75"/>
      <c r="JU257" s="75"/>
      <c r="JV257" s="75"/>
      <c r="JW257" s="75"/>
      <c r="JX257" s="75"/>
      <c r="JY257" s="75"/>
      <c r="JZ257" s="75"/>
      <c r="KA257" s="75"/>
      <c r="KB257" s="75"/>
      <c r="KC257" s="75"/>
      <c r="KD257" s="75"/>
      <c r="KE257" s="75"/>
      <c r="KF257" s="75"/>
      <c r="KG257" s="75"/>
      <c r="KH257" s="75"/>
      <c r="KI257" s="75"/>
      <c r="KJ257" s="75"/>
      <c r="KK257" s="75"/>
      <c r="KL257" s="75"/>
      <c r="KM257" s="75"/>
      <c r="KN257" s="75"/>
      <c r="KO257" s="75"/>
      <c r="KP257" s="75"/>
      <c r="KQ257" s="75"/>
      <c r="KR257" s="75"/>
      <c r="KS257" s="75"/>
      <c r="KT257" s="75"/>
      <c r="KU257" s="75"/>
      <c r="KV257" s="75"/>
      <c r="KW257" s="75"/>
      <c r="KX257" s="75"/>
      <c r="KY257" s="75"/>
      <c r="KZ257" s="75"/>
      <c r="LA257" s="75"/>
      <c r="LB257" s="75"/>
      <c r="LC257" s="75"/>
      <c r="LD257" s="75"/>
      <c r="LE257" s="75"/>
      <c r="LF257" s="75"/>
      <c r="LG257" s="75"/>
      <c r="LH257" s="75"/>
      <c r="LI257" s="75"/>
      <c r="LJ257" s="75"/>
      <c r="LK257" s="75"/>
      <c r="LL257" s="75"/>
      <c r="LM257" s="75"/>
      <c r="LN257" s="75"/>
      <c r="LO257" s="75"/>
      <c r="LP257" s="75"/>
      <c r="LQ257" s="75"/>
      <c r="LR257" s="75"/>
      <c r="LS257" s="75"/>
      <c r="LT257" s="75"/>
      <c r="LU257" s="75"/>
      <c r="LV257" s="75"/>
      <c r="LW257" s="75"/>
      <c r="LX257" s="63"/>
      <c r="LY257" s="63"/>
    </row>
    <row r="258" spans="1:337" ht="15.75">
      <c r="A258" s="444">
        <v>257</v>
      </c>
      <c r="B258" s="205" t="s">
        <v>443</v>
      </c>
      <c r="C258" s="267" t="s">
        <v>587</v>
      </c>
      <c r="D258" s="191" t="s">
        <v>572</v>
      </c>
      <c r="E258" s="154" t="s">
        <v>588</v>
      </c>
      <c r="F258" s="186">
        <v>1020400768266</v>
      </c>
      <c r="G258" s="192">
        <v>411008373</v>
      </c>
      <c r="H258" s="384"/>
      <c r="I258" s="391">
        <v>10</v>
      </c>
      <c r="K258" s="72"/>
      <c r="L258" s="73"/>
      <c r="M258" s="73"/>
      <c r="N258" s="73"/>
      <c r="O258" s="73"/>
      <c r="P258" s="73"/>
      <c r="Q258" s="73"/>
      <c r="R258" s="73"/>
      <c r="S258" s="74">
        <v>20</v>
      </c>
      <c r="T258" s="74">
        <v>40</v>
      </c>
      <c r="U258" s="73"/>
      <c r="V258" s="73"/>
      <c r="W258" s="73"/>
      <c r="X258" s="73"/>
      <c r="Y258" s="73"/>
      <c r="Z258" s="73"/>
      <c r="AA258" s="74">
        <v>2</v>
      </c>
      <c r="AB258" s="74">
        <v>4</v>
      </c>
      <c r="AC258" s="73"/>
      <c r="AD258" s="73"/>
      <c r="AE258" s="73"/>
      <c r="AF258" s="73"/>
      <c r="AG258" s="73"/>
      <c r="AH258" s="73"/>
      <c r="AI258" s="74">
        <v>5</v>
      </c>
      <c r="AJ258" s="73">
        <v>10</v>
      </c>
      <c r="AK258" s="73"/>
      <c r="AL258" s="73"/>
      <c r="AM258" s="74">
        <v>3</v>
      </c>
      <c r="AN258" s="73">
        <v>15</v>
      </c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73"/>
      <c r="BJ258" s="73"/>
      <c r="BK258" s="73"/>
      <c r="BL258" s="73"/>
      <c r="BM258" s="73"/>
      <c r="BN258" s="73"/>
      <c r="BO258" s="73"/>
      <c r="BP258" s="73"/>
      <c r="BQ258" s="73"/>
      <c r="BR258" s="73"/>
      <c r="BS258" s="73"/>
      <c r="BT258" s="73"/>
      <c r="BU258" s="73"/>
      <c r="BV258" s="73"/>
      <c r="BW258" s="73"/>
      <c r="BX258" s="73"/>
      <c r="BY258" s="73"/>
      <c r="BZ258" s="73"/>
      <c r="CA258" s="73"/>
      <c r="CB258" s="73"/>
      <c r="CC258" s="73"/>
      <c r="CD258" s="73"/>
      <c r="CE258" s="73"/>
      <c r="CF258" s="73"/>
      <c r="CG258" s="73"/>
      <c r="CH258" s="73"/>
      <c r="CI258" s="73"/>
      <c r="CJ258" s="73"/>
      <c r="CK258" s="73"/>
      <c r="CL258" s="73"/>
      <c r="CM258" s="73"/>
      <c r="CN258" s="73"/>
      <c r="CO258" s="73"/>
      <c r="CP258" s="73"/>
      <c r="CQ258" s="73"/>
      <c r="CR258" s="73"/>
      <c r="CS258" s="73"/>
      <c r="CT258" s="73"/>
      <c r="CU258" s="73"/>
      <c r="CV258" s="73"/>
      <c r="CW258" s="73"/>
      <c r="CX258" s="73"/>
      <c r="CY258" s="73"/>
      <c r="CZ258" s="73"/>
      <c r="DA258" s="73"/>
      <c r="DB258" s="73"/>
      <c r="DC258" s="73"/>
      <c r="DD258" s="73"/>
      <c r="DE258" s="73"/>
      <c r="DF258" s="73"/>
      <c r="DG258" s="73"/>
      <c r="DH258" s="73"/>
      <c r="DI258" s="73"/>
      <c r="DJ258" s="73"/>
      <c r="DK258" s="73"/>
      <c r="DL258" s="73"/>
      <c r="DM258" s="73"/>
      <c r="DN258" s="73"/>
      <c r="DO258" s="73"/>
      <c r="DP258" s="73"/>
      <c r="DQ258" s="73"/>
      <c r="DR258" s="73"/>
      <c r="DS258" s="73"/>
      <c r="DT258" s="73"/>
      <c r="DU258" s="73"/>
      <c r="DV258" s="73"/>
      <c r="DW258" s="73"/>
      <c r="DX258" s="73"/>
      <c r="DY258" s="73"/>
      <c r="DZ258" s="73"/>
      <c r="EA258" s="73"/>
      <c r="EB258" s="73"/>
      <c r="EC258" s="73"/>
      <c r="ED258" s="73"/>
      <c r="EE258" s="74">
        <v>1</v>
      </c>
      <c r="EF258" s="1">
        <f t="shared" si="22"/>
        <v>1</v>
      </c>
      <c r="EG258" s="73"/>
      <c r="EH258" s="73"/>
      <c r="EI258" s="74">
        <v>1</v>
      </c>
      <c r="EJ258" s="1">
        <f t="shared" si="23"/>
        <v>1</v>
      </c>
      <c r="EM258" s="73"/>
      <c r="EN258" s="73"/>
      <c r="EO258" s="73"/>
      <c r="EP258" s="73"/>
      <c r="EQ258" s="73"/>
      <c r="ER258" s="73"/>
      <c r="ES258" s="73"/>
      <c r="ET258" s="73"/>
      <c r="EU258" s="73"/>
      <c r="EV258" s="73"/>
      <c r="EW258" s="73"/>
      <c r="EX258" s="73"/>
      <c r="EY258" s="73"/>
      <c r="EZ258" s="73"/>
      <c r="FA258" s="73"/>
      <c r="FB258" s="73"/>
      <c r="FC258" s="73"/>
      <c r="FD258" s="73"/>
      <c r="FE258" s="73"/>
      <c r="FF258" s="73"/>
      <c r="FG258" s="73"/>
      <c r="FH258" s="73"/>
      <c r="FI258" s="73"/>
      <c r="FJ258" s="73"/>
      <c r="FK258" s="73"/>
      <c r="FL258" s="73"/>
      <c r="FM258" s="73"/>
      <c r="FN258" s="73"/>
      <c r="FO258" s="75"/>
      <c r="FP258" s="75"/>
      <c r="FQ258" s="75"/>
      <c r="FR258" s="75"/>
      <c r="FS258" s="75"/>
      <c r="FT258" s="75"/>
      <c r="FU258" s="75"/>
      <c r="FV258" s="75"/>
      <c r="FW258" s="75"/>
      <c r="FX258" s="75"/>
      <c r="FY258" s="75"/>
      <c r="FZ258" s="75"/>
      <c r="GA258" s="75"/>
      <c r="GB258" s="75"/>
      <c r="GC258" s="75"/>
      <c r="GD258" s="75"/>
      <c r="GE258" s="75"/>
      <c r="GF258" s="75"/>
      <c r="GG258" s="75"/>
      <c r="GH258" s="75"/>
      <c r="GI258" s="75"/>
      <c r="GJ258" s="75"/>
      <c r="GK258" s="75"/>
      <c r="GL258" s="75"/>
      <c r="GM258" s="75"/>
      <c r="GN258" s="75"/>
      <c r="GO258" s="75"/>
      <c r="GP258" s="75"/>
      <c r="GQ258" s="75"/>
      <c r="GR258" s="75"/>
      <c r="GS258" s="75"/>
      <c r="GT258" s="75"/>
      <c r="GU258" s="75"/>
      <c r="GV258" s="75"/>
      <c r="GW258" s="75"/>
      <c r="GX258" s="75"/>
      <c r="GY258" s="75"/>
      <c r="GZ258" s="75"/>
      <c r="HA258" s="75"/>
      <c r="HB258" s="75"/>
      <c r="HC258" s="75"/>
      <c r="HD258" s="75"/>
      <c r="HE258" s="75"/>
      <c r="HF258" s="75"/>
      <c r="HG258" s="75"/>
      <c r="HH258" s="75"/>
      <c r="HI258" s="75"/>
      <c r="HJ258" s="75"/>
      <c r="HK258" s="75"/>
      <c r="HL258" s="75"/>
      <c r="HM258" s="75"/>
      <c r="HN258" s="75"/>
      <c r="HO258" s="75"/>
      <c r="HP258" s="75"/>
      <c r="HQ258" s="75"/>
      <c r="HR258" s="75"/>
      <c r="HS258" s="75"/>
      <c r="HT258" s="75"/>
      <c r="HU258" s="75"/>
      <c r="HV258" s="75"/>
      <c r="HW258" s="75"/>
      <c r="HX258" s="75"/>
      <c r="HY258" s="75"/>
      <c r="HZ258" s="75"/>
      <c r="IA258" s="75"/>
      <c r="IB258" s="75"/>
      <c r="IC258" s="75"/>
      <c r="ID258" s="75"/>
      <c r="IE258" s="75"/>
      <c r="IF258" s="75"/>
      <c r="IG258" s="75"/>
      <c r="IH258" s="75"/>
      <c r="II258" s="75"/>
      <c r="IJ258" s="75"/>
      <c r="IK258" s="75"/>
      <c r="IL258" s="75"/>
      <c r="IM258" s="75"/>
      <c r="IN258" s="75"/>
      <c r="IO258" s="75"/>
      <c r="IP258" s="75"/>
      <c r="IQ258" s="75"/>
      <c r="IR258" s="75"/>
      <c r="IS258" s="75"/>
      <c r="IT258" s="75"/>
      <c r="IU258" s="75"/>
      <c r="IV258" s="75"/>
      <c r="IW258" s="75"/>
      <c r="IX258" s="75"/>
      <c r="IY258" s="75"/>
      <c r="IZ258" s="75"/>
      <c r="JA258" s="75"/>
      <c r="JB258" s="75"/>
      <c r="JC258" s="75"/>
      <c r="JD258" s="75"/>
      <c r="JE258" s="75"/>
      <c r="JF258" s="75"/>
      <c r="JG258" s="75"/>
      <c r="JH258" s="75"/>
      <c r="JI258" s="75"/>
      <c r="JJ258" s="75"/>
      <c r="JK258" s="75"/>
      <c r="JL258" s="75"/>
      <c r="JM258" s="75"/>
      <c r="JN258" s="75"/>
      <c r="JO258" s="75"/>
      <c r="JP258" s="75"/>
      <c r="JQ258" s="75"/>
      <c r="JR258" s="75"/>
      <c r="JS258" s="75"/>
      <c r="JT258" s="75"/>
      <c r="JU258" s="75"/>
      <c r="JV258" s="75"/>
      <c r="JW258" s="75"/>
      <c r="JX258" s="75"/>
      <c r="JY258" s="75"/>
      <c r="JZ258" s="75"/>
      <c r="KA258" s="75"/>
      <c r="KB258" s="75"/>
      <c r="KC258" s="75"/>
      <c r="KD258" s="75"/>
      <c r="KE258" s="75"/>
      <c r="KF258" s="75"/>
      <c r="KG258" s="75"/>
      <c r="KH258" s="75"/>
      <c r="KI258" s="75"/>
      <c r="KJ258" s="75"/>
      <c r="KK258" s="75"/>
      <c r="KL258" s="75"/>
      <c r="KM258" s="75"/>
      <c r="KN258" s="75"/>
      <c r="KO258" s="75"/>
      <c r="KP258" s="75"/>
      <c r="KQ258" s="75"/>
      <c r="KR258" s="75"/>
      <c r="KS258" s="75"/>
      <c r="KT258" s="75"/>
      <c r="KU258" s="75"/>
      <c r="KV258" s="75"/>
      <c r="KW258" s="75"/>
      <c r="KX258" s="75"/>
      <c r="KY258" s="75"/>
      <c r="KZ258" s="75"/>
      <c r="LA258" s="75"/>
      <c r="LB258" s="75"/>
      <c r="LC258" s="75"/>
      <c r="LD258" s="75"/>
      <c r="LE258" s="75"/>
      <c r="LF258" s="75"/>
      <c r="LG258" s="75"/>
      <c r="LH258" s="75"/>
      <c r="LI258" s="75"/>
      <c r="LJ258" s="75"/>
      <c r="LK258" s="75"/>
      <c r="LL258" s="75"/>
      <c r="LM258" s="75"/>
      <c r="LN258" s="75"/>
      <c r="LO258" s="75"/>
      <c r="LP258" s="75"/>
      <c r="LQ258" s="75"/>
      <c r="LR258" s="75"/>
      <c r="LS258" s="75"/>
      <c r="LT258" s="75"/>
      <c r="LU258" s="75"/>
      <c r="LV258" s="75"/>
      <c r="LW258" s="75"/>
      <c r="LX258" s="63"/>
      <c r="LY258" s="63"/>
    </row>
    <row r="259" spans="1:337" ht="15.75">
      <c r="A259" s="442">
        <v>258</v>
      </c>
      <c r="B259" s="205" t="s">
        <v>443</v>
      </c>
      <c r="C259" s="267" t="s">
        <v>589</v>
      </c>
      <c r="D259" s="191" t="s">
        <v>572</v>
      </c>
      <c r="E259" s="154" t="s">
        <v>590</v>
      </c>
      <c r="F259" s="186">
        <v>1020400768266</v>
      </c>
      <c r="G259" s="192">
        <v>411008373</v>
      </c>
      <c r="H259" s="384"/>
      <c r="I259" s="391">
        <v>10</v>
      </c>
      <c r="AM259" s="1">
        <v>2</v>
      </c>
      <c r="AN259" s="1">
        <v>10</v>
      </c>
      <c r="EE259" s="1">
        <v>1</v>
      </c>
      <c r="EF259" s="1">
        <f t="shared" si="22"/>
        <v>1</v>
      </c>
      <c r="EI259" s="1">
        <v>1</v>
      </c>
      <c r="EJ259" s="1">
        <f t="shared" si="23"/>
        <v>1</v>
      </c>
      <c r="FO259" s="63"/>
      <c r="FP259" s="63"/>
      <c r="FQ259" s="63"/>
      <c r="FR259" s="63"/>
      <c r="FS259" s="63"/>
      <c r="FT259" s="63"/>
      <c r="FU259" s="63"/>
      <c r="FV259" s="63"/>
      <c r="FW259" s="63"/>
      <c r="FX259" s="63"/>
      <c r="FY259" s="63"/>
      <c r="FZ259" s="63"/>
      <c r="GA259" s="63"/>
      <c r="GB259" s="63"/>
      <c r="GC259" s="63"/>
      <c r="GD259" s="63"/>
      <c r="GE259" s="63"/>
      <c r="GF259" s="63"/>
      <c r="GG259" s="63"/>
      <c r="GH259" s="63"/>
      <c r="GI259" s="63"/>
      <c r="GJ259" s="63"/>
      <c r="GK259" s="63"/>
      <c r="GL259" s="63"/>
      <c r="GM259" s="63"/>
      <c r="GN259" s="63"/>
      <c r="GO259" s="63"/>
      <c r="GP259" s="63"/>
      <c r="GQ259" s="63"/>
      <c r="GR259" s="63"/>
      <c r="GS259" s="63"/>
      <c r="GT259" s="63"/>
      <c r="GU259" s="63"/>
      <c r="GV259" s="63"/>
      <c r="GW259" s="63"/>
      <c r="GX259" s="63"/>
      <c r="GY259" s="63"/>
      <c r="GZ259" s="63"/>
      <c r="HA259" s="63"/>
      <c r="HB259" s="63"/>
      <c r="HC259" s="63"/>
      <c r="HD259" s="63"/>
      <c r="HE259" s="63"/>
      <c r="HF259" s="63"/>
      <c r="HG259" s="63"/>
      <c r="HH259" s="63"/>
      <c r="HI259" s="63"/>
      <c r="HJ259" s="63"/>
      <c r="HK259" s="63"/>
      <c r="HL259" s="63"/>
      <c r="HM259" s="63"/>
      <c r="HN259" s="63"/>
      <c r="HO259" s="63"/>
      <c r="HP259" s="63"/>
      <c r="HQ259" s="63"/>
      <c r="HR259" s="63"/>
      <c r="HS259" s="63"/>
      <c r="HT259" s="63"/>
      <c r="HU259" s="63"/>
      <c r="HV259" s="63"/>
      <c r="HW259" s="63"/>
      <c r="HX259" s="63"/>
      <c r="HY259" s="63"/>
      <c r="HZ259" s="63"/>
      <c r="IA259" s="63"/>
      <c r="IB259" s="63"/>
      <c r="IC259" s="63"/>
      <c r="ID259" s="63"/>
      <c r="IE259" s="63"/>
      <c r="IF259" s="63"/>
      <c r="IG259" s="63"/>
      <c r="IH259" s="63"/>
      <c r="II259" s="63"/>
      <c r="IJ259" s="63"/>
      <c r="IK259" s="63"/>
      <c r="IL259" s="63"/>
      <c r="IM259" s="63"/>
      <c r="IN259" s="63"/>
      <c r="IO259" s="63"/>
      <c r="IP259" s="63"/>
      <c r="IQ259" s="63"/>
      <c r="IR259" s="63"/>
      <c r="IS259" s="63"/>
      <c r="IT259" s="63"/>
      <c r="IU259" s="63"/>
      <c r="IV259" s="63"/>
      <c r="IW259" s="63"/>
      <c r="IX259" s="63"/>
      <c r="IY259" s="63"/>
      <c r="IZ259" s="63"/>
      <c r="JA259" s="63"/>
      <c r="JB259" s="63"/>
      <c r="JC259" s="63"/>
      <c r="JD259" s="63"/>
      <c r="JE259" s="63"/>
      <c r="JF259" s="63"/>
      <c r="JG259" s="63"/>
      <c r="JH259" s="63"/>
      <c r="JI259" s="63"/>
      <c r="JJ259" s="63"/>
      <c r="JK259" s="63"/>
      <c r="JL259" s="63"/>
      <c r="JM259" s="63"/>
      <c r="JN259" s="63"/>
      <c r="JO259" s="63"/>
      <c r="JP259" s="63"/>
      <c r="JQ259" s="63"/>
      <c r="JR259" s="63"/>
      <c r="JS259" s="63"/>
      <c r="JT259" s="63"/>
      <c r="JU259" s="63"/>
      <c r="JV259" s="63"/>
      <c r="JW259" s="63"/>
      <c r="JX259" s="63"/>
      <c r="JY259" s="63"/>
      <c r="JZ259" s="63"/>
      <c r="KA259" s="63"/>
      <c r="KB259" s="63"/>
      <c r="KC259" s="63"/>
      <c r="KD259" s="63"/>
      <c r="KE259" s="63"/>
      <c r="KF259" s="63"/>
      <c r="KG259" s="63"/>
      <c r="KH259" s="63"/>
      <c r="KI259" s="63"/>
      <c r="KJ259" s="63"/>
      <c r="KK259" s="63"/>
      <c r="KL259" s="63"/>
      <c r="KM259" s="63"/>
      <c r="KN259" s="63"/>
      <c r="KO259" s="63"/>
      <c r="KP259" s="63"/>
      <c r="KQ259" s="63"/>
      <c r="KR259" s="63"/>
      <c r="KS259" s="63"/>
      <c r="KT259" s="63"/>
      <c r="KU259" s="63"/>
      <c r="KV259" s="63"/>
      <c r="KW259" s="63"/>
      <c r="KX259" s="63"/>
      <c r="KY259" s="63"/>
      <c r="KZ259" s="63"/>
      <c r="LA259" s="63"/>
      <c r="LB259" s="63"/>
      <c r="LC259" s="63"/>
      <c r="LD259" s="63"/>
      <c r="LE259" s="63"/>
      <c r="LF259" s="63"/>
      <c r="LG259" s="63"/>
      <c r="LH259" s="63"/>
      <c r="LI259" s="63"/>
      <c r="LJ259" s="63"/>
      <c r="LK259" s="63"/>
      <c r="LL259" s="63"/>
      <c r="LM259" s="63"/>
      <c r="LN259" s="63"/>
      <c r="LO259" s="63"/>
      <c r="LP259" s="63"/>
      <c r="LQ259" s="63"/>
      <c r="LR259" s="63"/>
      <c r="LS259" s="63"/>
      <c r="LT259" s="63"/>
      <c r="LU259" s="63"/>
      <c r="LV259" s="63"/>
      <c r="LW259" s="63"/>
      <c r="LX259" s="63"/>
      <c r="LY259" s="63"/>
    </row>
    <row r="260" spans="1:337" ht="15.75">
      <c r="A260" s="444">
        <v>259</v>
      </c>
      <c r="B260" s="205" t="s">
        <v>443</v>
      </c>
      <c r="C260" s="268" t="s">
        <v>591</v>
      </c>
      <c r="D260" s="191" t="s">
        <v>572</v>
      </c>
      <c r="E260" s="154" t="s">
        <v>592</v>
      </c>
      <c r="F260" s="186">
        <v>1020400768266</v>
      </c>
      <c r="G260" s="192">
        <v>411008373</v>
      </c>
      <c r="H260" s="384"/>
      <c r="I260" s="391">
        <v>10</v>
      </c>
      <c r="EE260" s="1">
        <v>1</v>
      </c>
      <c r="EF260" s="1">
        <f t="shared" si="22"/>
        <v>1</v>
      </c>
      <c r="EI260" s="1">
        <v>1</v>
      </c>
      <c r="EJ260" s="1">
        <f t="shared" si="23"/>
        <v>1</v>
      </c>
      <c r="FO260" s="63"/>
      <c r="FP260" s="63"/>
      <c r="FQ260" s="63"/>
      <c r="FR260" s="63"/>
      <c r="FS260" s="63"/>
      <c r="FT260" s="63"/>
      <c r="FU260" s="63"/>
      <c r="FV260" s="63"/>
      <c r="FW260" s="63"/>
      <c r="FX260" s="63"/>
      <c r="FY260" s="63"/>
      <c r="FZ260" s="63"/>
      <c r="GA260" s="63"/>
      <c r="GB260" s="63"/>
      <c r="GC260" s="63"/>
      <c r="GD260" s="63"/>
      <c r="GE260" s="63"/>
      <c r="GF260" s="63"/>
      <c r="GG260" s="63"/>
      <c r="GH260" s="63"/>
      <c r="GI260" s="63"/>
      <c r="GJ260" s="63"/>
      <c r="GK260" s="63"/>
      <c r="GL260" s="63"/>
      <c r="GM260" s="63"/>
      <c r="GN260" s="63"/>
      <c r="GO260" s="63"/>
      <c r="GP260" s="63"/>
      <c r="GQ260" s="63"/>
      <c r="GR260" s="63"/>
      <c r="GS260" s="63"/>
      <c r="GT260" s="63"/>
      <c r="GU260" s="63"/>
      <c r="GV260" s="63"/>
      <c r="GW260" s="63"/>
      <c r="GX260" s="63"/>
      <c r="GY260" s="63"/>
      <c r="GZ260" s="63"/>
      <c r="HA260" s="63"/>
      <c r="HB260" s="63"/>
      <c r="HC260" s="63"/>
      <c r="HD260" s="63"/>
      <c r="HE260" s="63"/>
      <c r="HF260" s="63"/>
      <c r="HG260" s="63"/>
      <c r="HH260" s="63"/>
      <c r="HI260" s="63"/>
      <c r="HJ260" s="63"/>
      <c r="HK260" s="63"/>
      <c r="HL260" s="63"/>
      <c r="HM260" s="63"/>
      <c r="HN260" s="63"/>
      <c r="HO260" s="63"/>
      <c r="HP260" s="63"/>
      <c r="HQ260" s="63"/>
      <c r="HR260" s="63"/>
      <c r="HS260" s="63"/>
      <c r="HT260" s="63"/>
      <c r="HU260" s="63"/>
      <c r="HV260" s="63"/>
      <c r="HW260" s="63"/>
      <c r="HX260" s="63"/>
      <c r="HY260" s="63"/>
      <c r="HZ260" s="63"/>
      <c r="IA260" s="63"/>
      <c r="IB260" s="63"/>
      <c r="IC260" s="63"/>
      <c r="ID260" s="63"/>
      <c r="IE260" s="63"/>
      <c r="IF260" s="63"/>
      <c r="IG260" s="63"/>
      <c r="IH260" s="63"/>
      <c r="II260" s="63"/>
      <c r="IJ260" s="63"/>
      <c r="IK260" s="63"/>
      <c r="IL260" s="63"/>
      <c r="IM260" s="63"/>
      <c r="IN260" s="63"/>
      <c r="IO260" s="63"/>
      <c r="IP260" s="63"/>
      <c r="IQ260" s="63"/>
      <c r="IR260" s="63"/>
      <c r="IS260" s="63"/>
      <c r="IT260" s="63"/>
      <c r="IU260" s="63"/>
      <c r="IV260" s="63"/>
      <c r="IW260" s="63"/>
      <c r="IX260" s="63"/>
      <c r="IY260" s="63"/>
      <c r="IZ260" s="63"/>
      <c r="JA260" s="63"/>
      <c r="JB260" s="63"/>
      <c r="JC260" s="63"/>
      <c r="JD260" s="63"/>
      <c r="JE260" s="63"/>
      <c r="JF260" s="63"/>
      <c r="JG260" s="63"/>
      <c r="JH260" s="63"/>
      <c r="JI260" s="63"/>
      <c r="JJ260" s="63"/>
      <c r="JK260" s="63"/>
      <c r="JL260" s="63"/>
      <c r="JM260" s="63"/>
      <c r="JN260" s="63"/>
      <c r="JO260" s="63"/>
      <c r="JP260" s="63"/>
      <c r="JQ260" s="63"/>
      <c r="JR260" s="63"/>
      <c r="JS260" s="63"/>
      <c r="JT260" s="63"/>
      <c r="JU260" s="63"/>
      <c r="JV260" s="63"/>
      <c r="JW260" s="63"/>
      <c r="JX260" s="63"/>
      <c r="JY260" s="63"/>
      <c r="JZ260" s="63"/>
      <c r="KA260" s="63"/>
      <c r="KB260" s="63"/>
      <c r="KC260" s="63"/>
      <c r="KD260" s="63"/>
      <c r="KE260" s="63"/>
      <c r="KF260" s="63"/>
      <c r="KG260" s="63"/>
      <c r="KH260" s="63"/>
      <c r="KI260" s="63"/>
      <c r="KJ260" s="63"/>
      <c r="KK260" s="63"/>
      <c r="KL260" s="63"/>
      <c r="KM260" s="63"/>
      <c r="KN260" s="63"/>
      <c r="KO260" s="63"/>
      <c r="KP260" s="63"/>
      <c r="KQ260" s="63"/>
      <c r="KR260" s="63"/>
      <c r="KS260" s="63"/>
      <c r="KT260" s="63"/>
      <c r="KU260" s="63"/>
      <c r="KV260" s="63"/>
      <c r="KW260" s="63"/>
      <c r="KX260" s="63"/>
      <c r="KY260" s="63"/>
      <c r="KZ260" s="63"/>
      <c r="LA260" s="63"/>
      <c r="LB260" s="63"/>
      <c r="LC260" s="63"/>
      <c r="LD260" s="63"/>
      <c r="LE260" s="63"/>
      <c r="LF260" s="63"/>
      <c r="LG260" s="63"/>
      <c r="LH260" s="63"/>
      <c r="LI260" s="63"/>
      <c r="LJ260" s="63"/>
      <c r="LK260" s="63"/>
      <c r="LL260" s="63"/>
      <c r="LM260" s="63"/>
      <c r="LN260" s="63"/>
      <c r="LO260" s="63"/>
      <c r="LP260" s="63"/>
      <c r="LQ260" s="63"/>
      <c r="LR260" s="63"/>
      <c r="LS260" s="63"/>
      <c r="LT260" s="63"/>
      <c r="LU260" s="63"/>
      <c r="LV260" s="63"/>
      <c r="LW260" s="63"/>
      <c r="LX260" s="63"/>
      <c r="LY260" s="63"/>
    </row>
    <row r="261" spans="1:337" ht="15.75">
      <c r="A261" s="442">
        <v>260</v>
      </c>
      <c r="B261" s="205"/>
      <c r="C261" s="269" t="s">
        <v>593</v>
      </c>
      <c r="D261" s="185" t="s">
        <v>572</v>
      </c>
      <c r="E261" s="270" t="s">
        <v>574</v>
      </c>
      <c r="F261" s="206">
        <v>1020400768266</v>
      </c>
      <c r="G261" s="271">
        <v>411008373</v>
      </c>
      <c r="H261" s="397"/>
      <c r="I261" s="391">
        <v>10</v>
      </c>
      <c r="EE261" s="1">
        <v>1</v>
      </c>
      <c r="EF261" s="1">
        <f t="shared" si="22"/>
        <v>1</v>
      </c>
      <c r="EI261" s="1">
        <v>1</v>
      </c>
      <c r="EJ261" s="1">
        <v>1</v>
      </c>
      <c r="FO261" s="63"/>
      <c r="FP261" s="63"/>
      <c r="FQ261" s="63"/>
      <c r="FR261" s="63"/>
      <c r="FS261" s="63"/>
      <c r="FT261" s="63"/>
      <c r="FU261" s="63"/>
      <c r="FV261" s="63"/>
      <c r="FW261" s="63"/>
      <c r="FX261" s="63"/>
      <c r="FY261" s="63"/>
      <c r="FZ261" s="63"/>
      <c r="GA261" s="63"/>
      <c r="GB261" s="63"/>
      <c r="GC261" s="63"/>
      <c r="GD261" s="63"/>
      <c r="GE261" s="63"/>
      <c r="GF261" s="63"/>
      <c r="GG261" s="63"/>
      <c r="GH261" s="63"/>
      <c r="GI261" s="63"/>
      <c r="GJ261" s="63"/>
      <c r="GK261" s="63"/>
      <c r="GL261" s="63"/>
      <c r="GM261" s="63"/>
      <c r="GN261" s="63"/>
      <c r="GO261" s="63"/>
      <c r="GP261" s="63"/>
      <c r="GQ261" s="63"/>
      <c r="GR261" s="63"/>
      <c r="GS261" s="63"/>
      <c r="GT261" s="63"/>
      <c r="GU261" s="63"/>
      <c r="GV261" s="63"/>
      <c r="GW261" s="63"/>
      <c r="GX261" s="63"/>
      <c r="GY261" s="63"/>
      <c r="GZ261" s="63"/>
      <c r="HA261" s="63"/>
      <c r="HB261" s="63"/>
      <c r="HC261" s="63"/>
      <c r="HD261" s="63"/>
      <c r="HE261" s="63"/>
      <c r="HF261" s="63"/>
      <c r="HG261" s="63"/>
      <c r="HH261" s="63"/>
      <c r="HI261" s="63"/>
      <c r="HJ261" s="63"/>
      <c r="HK261" s="63"/>
      <c r="HL261" s="63"/>
      <c r="HM261" s="63"/>
      <c r="HN261" s="63"/>
      <c r="HO261" s="63"/>
      <c r="HP261" s="63"/>
      <c r="HQ261" s="63"/>
      <c r="HR261" s="63"/>
      <c r="HS261" s="63"/>
      <c r="HT261" s="63"/>
      <c r="HU261" s="63"/>
      <c r="HV261" s="63"/>
      <c r="HW261" s="63"/>
      <c r="HX261" s="63"/>
      <c r="HY261" s="63"/>
      <c r="HZ261" s="63"/>
      <c r="IA261" s="63"/>
      <c r="IB261" s="63"/>
      <c r="IC261" s="63"/>
      <c r="ID261" s="63"/>
      <c r="IE261" s="63"/>
      <c r="IF261" s="63"/>
      <c r="IG261" s="63"/>
      <c r="IH261" s="63"/>
      <c r="II261" s="63"/>
      <c r="IJ261" s="63"/>
      <c r="IK261" s="63"/>
      <c r="IL261" s="63"/>
      <c r="IM261" s="63"/>
      <c r="IN261" s="63"/>
      <c r="IO261" s="63"/>
      <c r="IP261" s="63"/>
      <c r="IQ261" s="63"/>
      <c r="IR261" s="63"/>
      <c r="IS261" s="63"/>
      <c r="IT261" s="63"/>
      <c r="IU261" s="63"/>
      <c r="IV261" s="63"/>
      <c r="IW261" s="63"/>
      <c r="IX261" s="63"/>
      <c r="IY261" s="63"/>
      <c r="IZ261" s="63"/>
      <c r="JA261" s="63"/>
      <c r="JB261" s="63"/>
      <c r="JC261" s="63"/>
      <c r="JD261" s="63"/>
      <c r="JE261" s="63"/>
      <c r="JF261" s="63"/>
      <c r="JG261" s="63"/>
      <c r="JH261" s="63"/>
      <c r="JI261" s="63"/>
      <c r="JJ261" s="63"/>
      <c r="JK261" s="63"/>
      <c r="JL261" s="63"/>
      <c r="JM261" s="63"/>
      <c r="JN261" s="63"/>
      <c r="JO261" s="63"/>
      <c r="JP261" s="63"/>
      <c r="JQ261" s="63"/>
      <c r="JR261" s="63"/>
      <c r="JS261" s="63"/>
      <c r="JT261" s="63"/>
      <c r="JU261" s="63"/>
      <c r="JV261" s="63"/>
      <c r="JW261" s="63"/>
      <c r="JX261" s="63"/>
      <c r="JY261" s="63"/>
      <c r="JZ261" s="63"/>
      <c r="KA261" s="63"/>
      <c r="KB261" s="63"/>
      <c r="KC261" s="63"/>
      <c r="KD261" s="63"/>
      <c r="KE261" s="63"/>
      <c r="KF261" s="63"/>
      <c r="KG261" s="63"/>
      <c r="KH261" s="63"/>
      <c r="KI261" s="63"/>
      <c r="KJ261" s="63"/>
      <c r="KK261" s="63"/>
      <c r="KL261" s="63"/>
      <c r="KM261" s="63"/>
      <c r="KN261" s="63"/>
      <c r="KO261" s="63"/>
      <c r="KP261" s="63"/>
      <c r="KQ261" s="63"/>
      <c r="KR261" s="63"/>
      <c r="KS261" s="63"/>
      <c r="KT261" s="63"/>
      <c r="KU261" s="63"/>
      <c r="KV261" s="63"/>
      <c r="KW261" s="63"/>
      <c r="KX261" s="63"/>
      <c r="KY261" s="63"/>
      <c r="KZ261" s="63"/>
      <c r="LA261" s="63"/>
      <c r="LB261" s="63"/>
      <c r="LC261" s="63"/>
      <c r="LD261" s="63"/>
      <c r="LE261" s="63"/>
      <c r="LF261" s="63"/>
      <c r="LG261" s="63"/>
      <c r="LH261" s="63"/>
      <c r="LI261" s="63"/>
      <c r="LJ261" s="63"/>
      <c r="LK261" s="63"/>
      <c r="LL261" s="63"/>
      <c r="LM261" s="63"/>
      <c r="LN261" s="63"/>
      <c r="LO261" s="63"/>
      <c r="LP261" s="63"/>
      <c r="LQ261" s="63"/>
      <c r="LR261" s="63"/>
      <c r="LS261" s="63"/>
      <c r="LT261" s="63"/>
      <c r="LU261" s="63"/>
      <c r="LV261" s="63"/>
      <c r="LW261" s="63"/>
      <c r="LX261" s="63"/>
      <c r="LY261" s="63"/>
    </row>
    <row r="262" spans="1:337" s="32" customFormat="1" ht="15.75">
      <c r="A262" s="444">
        <v>261</v>
      </c>
      <c r="B262" s="272" t="s">
        <v>594</v>
      </c>
      <c r="C262" s="273" t="s">
        <v>595</v>
      </c>
      <c r="D262" s="274" t="s">
        <v>596</v>
      </c>
      <c r="E262" s="275" t="s">
        <v>597</v>
      </c>
      <c r="F262" s="276" t="s">
        <v>598</v>
      </c>
      <c r="G262" s="272">
        <v>408000141</v>
      </c>
      <c r="H262" s="398"/>
      <c r="I262" s="382">
        <v>10</v>
      </c>
      <c r="J262" s="34"/>
      <c r="K262" s="33">
        <v>3</v>
      </c>
      <c r="L262" s="33">
        <v>12</v>
      </c>
      <c r="M262" s="34"/>
      <c r="N262" s="34"/>
      <c r="O262" s="33">
        <v>10</v>
      </c>
      <c r="P262" s="33">
        <v>10</v>
      </c>
      <c r="Q262" s="34"/>
      <c r="R262" s="34"/>
      <c r="S262" s="33">
        <v>60</v>
      </c>
      <c r="T262" s="33">
        <v>120</v>
      </c>
      <c r="U262" s="34"/>
      <c r="V262" s="34"/>
      <c r="W262" s="34"/>
      <c r="X262" s="34"/>
      <c r="Y262" s="34"/>
      <c r="Z262" s="34"/>
      <c r="AA262" s="33">
        <v>20</v>
      </c>
      <c r="AB262" s="33">
        <v>40</v>
      </c>
      <c r="AC262" s="34"/>
      <c r="AD262" s="34"/>
      <c r="AE262" s="34"/>
      <c r="AF262" s="34"/>
      <c r="AG262" s="34"/>
      <c r="AH262" s="34"/>
      <c r="AI262" s="33">
        <v>60</v>
      </c>
      <c r="AJ262" s="33">
        <v>120</v>
      </c>
      <c r="AK262" s="34"/>
      <c r="AL262" s="34"/>
      <c r="AM262" s="33">
        <v>2</v>
      </c>
      <c r="AN262" s="33">
        <v>10</v>
      </c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3">
        <v>2</v>
      </c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3">
        <v>3</v>
      </c>
      <c r="CR262" s="33">
        <v>3</v>
      </c>
      <c r="CS262" s="34"/>
      <c r="CT262" s="34"/>
      <c r="CU262" s="33">
        <v>6</v>
      </c>
      <c r="CV262" s="33">
        <v>54</v>
      </c>
      <c r="CW262" s="34"/>
      <c r="CX262" s="34"/>
      <c r="CY262" s="33">
        <v>5</v>
      </c>
      <c r="CZ262" s="33">
        <f>CY262*10</f>
        <v>50</v>
      </c>
      <c r="DA262" s="34"/>
      <c r="DB262" s="34"/>
      <c r="DC262" s="33">
        <v>1</v>
      </c>
      <c r="DD262" s="33">
        <v>2</v>
      </c>
      <c r="DE262" s="34"/>
      <c r="DF262" s="34"/>
      <c r="DG262" s="33">
        <v>1</v>
      </c>
      <c r="DH262" s="33">
        <v>3</v>
      </c>
      <c r="DI262" s="34"/>
      <c r="DJ262" s="34"/>
      <c r="DK262" s="33">
        <v>2</v>
      </c>
      <c r="DL262" s="33">
        <v>12</v>
      </c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3">
        <v>10</v>
      </c>
      <c r="EF262" s="33">
        <v>10</v>
      </c>
      <c r="EG262" s="34"/>
      <c r="EH262" s="34"/>
      <c r="EI262" s="33">
        <v>10</v>
      </c>
      <c r="EJ262" s="33">
        <v>10</v>
      </c>
      <c r="EK262" s="30"/>
      <c r="EL262" s="30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80"/>
      <c r="FP262" s="80"/>
      <c r="FQ262" s="80"/>
      <c r="FR262" s="80"/>
      <c r="FS262" s="80"/>
      <c r="FT262" s="80"/>
      <c r="FU262" s="80"/>
      <c r="FV262" s="80"/>
      <c r="FW262" s="80"/>
      <c r="FX262" s="80"/>
      <c r="FY262" s="80"/>
      <c r="FZ262" s="80"/>
      <c r="GA262" s="80"/>
      <c r="GB262" s="80"/>
      <c r="GC262" s="80"/>
      <c r="GD262" s="80"/>
      <c r="GE262" s="80"/>
      <c r="GF262" s="80"/>
      <c r="GG262" s="80"/>
      <c r="GH262" s="80"/>
      <c r="GI262" s="80"/>
      <c r="GJ262" s="80"/>
      <c r="GK262" s="80"/>
      <c r="GL262" s="80"/>
      <c r="GM262" s="80"/>
      <c r="GN262" s="80"/>
      <c r="GO262" s="80"/>
      <c r="GP262" s="80"/>
      <c r="GQ262" s="80"/>
      <c r="GR262" s="80"/>
      <c r="GS262" s="63"/>
      <c r="GT262" s="63"/>
      <c r="GU262" s="63"/>
      <c r="GV262" s="63"/>
      <c r="GW262" s="63"/>
      <c r="GX262" s="63"/>
      <c r="GY262" s="63"/>
      <c r="GZ262" s="63"/>
      <c r="HA262" s="63"/>
      <c r="HB262" s="63"/>
      <c r="HC262" s="63"/>
      <c r="HD262" s="63"/>
      <c r="HE262" s="63"/>
      <c r="HF262" s="63"/>
      <c r="HG262" s="63"/>
      <c r="HH262" s="63"/>
      <c r="HI262" s="63"/>
      <c r="HJ262" s="63"/>
      <c r="HK262" s="63"/>
      <c r="HL262" s="63"/>
      <c r="HM262" s="63"/>
      <c r="HN262" s="63"/>
      <c r="HO262" s="63"/>
      <c r="HP262" s="63"/>
      <c r="HQ262" s="63"/>
      <c r="HR262" s="63"/>
      <c r="HS262" s="63"/>
      <c r="HT262" s="63"/>
      <c r="HU262" s="63"/>
      <c r="HV262" s="63"/>
      <c r="HW262" s="63"/>
      <c r="HX262" s="63"/>
      <c r="HY262" s="63"/>
      <c r="HZ262" s="63"/>
      <c r="IA262" s="63"/>
      <c r="IB262" s="63"/>
      <c r="IC262" s="63"/>
      <c r="ID262" s="63"/>
      <c r="IE262" s="63"/>
      <c r="IF262" s="63"/>
      <c r="IG262" s="63"/>
      <c r="IH262" s="63"/>
      <c r="II262" s="63"/>
      <c r="IJ262" s="63"/>
      <c r="IK262" s="63"/>
      <c r="IL262" s="63"/>
      <c r="IM262" s="63"/>
      <c r="IN262" s="63"/>
      <c r="IO262" s="63"/>
      <c r="IP262" s="63"/>
      <c r="IQ262" s="63"/>
      <c r="IR262" s="63"/>
      <c r="IS262" s="63"/>
      <c r="IT262" s="63"/>
      <c r="IU262" s="63"/>
      <c r="IV262" s="63"/>
      <c r="IW262" s="63"/>
      <c r="IX262" s="63"/>
      <c r="IY262" s="63"/>
      <c r="IZ262" s="63"/>
      <c r="JA262" s="63"/>
      <c r="JB262" s="63"/>
      <c r="JC262" s="63"/>
      <c r="JD262" s="63"/>
      <c r="JE262" s="63"/>
      <c r="JF262" s="63"/>
      <c r="JG262" s="63"/>
      <c r="JH262" s="63"/>
      <c r="JI262" s="63"/>
      <c r="JJ262" s="63"/>
      <c r="JK262" s="63"/>
      <c r="JL262" s="63"/>
      <c r="JM262" s="63"/>
      <c r="JN262" s="63"/>
      <c r="JO262" s="63"/>
      <c r="JP262" s="63"/>
      <c r="JQ262" s="63"/>
      <c r="JR262" s="63"/>
      <c r="JS262" s="63"/>
      <c r="JT262" s="63"/>
      <c r="JU262" s="63"/>
      <c r="JV262" s="63"/>
      <c r="JW262" s="63"/>
      <c r="JX262" s="63"/>
      <c r="JY262" s="63"/>
      <c r="JZ262" s="63"/>
      <c r="KA262" s="63"/>
      <c r="KB262" s="63"/>
      <c r="KC262" s="63"/>
      <c r="KD262" s="63"/>
      <c r="KE262" s="63"/>
      <c r="KF262" s="63"/>
      <c r="KG262" s="63"/>
      <c r="KH262" s="63"/>
      <c r="KI262" s="63"/>
      <c r="KJ262" s="63"/>
      <c r="KK262" s="63"/>
      <c r="KL262" s="63"/>
      <c r="KM262" s="63"/>
      <c r="KN262" s="63"/>
      <c r="KO262" s="63"/>
      <c r="KP262" s="63"/>
      <c r="KQ262" s="63"/>
      <c r="KR262" s="63"/>
      <c r="KS262" s="63"/>
      <c r="KT262" s="63"/>
      <c r="KU262" s="63"/>
      <c r="KV262" s="63"/>
      <c r="KW262" s="63"/>
      <c r="KX262" s="63"/>
      <c r="KY262" s="63"/>
      <c r="KZ262" s="63"/>
      <c r="LA262" s="63"/>
      <c r="LB262" s="63"/>
      <c r="LC262" s="63"/>
      <c r="LD262" s="63"/>
      <c r="LE262" s="63"/>
      <c r="LF262" s="63"/>
      <c r="LG262" s="63"/>
      <c r="LH262" s="63"/>
      <c r="LI262" s="63"/>
      <c r="LJ262" s="63"/>
      <c r="LK262" s="63"/>
      <c r="LL262" s="63"/>
      <c r="LM262" s="63"/>
      <c r="LN262" s="63"/>
      <c r="LO262" s="63"/>
      <c r="LP262" s="63"/>
      <c r="LQ262" s="63"/>
      <c r="LR262" s="63"/>
      <c r="LS262" s="63"/>
      <c r="LT262" s="63"/>
      <c r="LU262" s="63"/>
      <c r="LV262" s="63"/>
      <c r="LW262" s="63"/>
      <c r="LX262" s="63"/>
      <c r="LY262" s="63"/>
    </row>
    <row r="263" spans="1:337" s="32" customFormat="1" ht="15.75">
      <c r="A263" s="442">
        <v>262</v>
      </c>
      <c r="B263" s="272" t="s">
        <v>594</v>
      </c>
      <c r="C263" s="277"/>
      <c r="D263" s="274" t="s">
        <v>596</v>
      </c>
      <c r="E263" s="275" t="s">
        <v>599</v>
      </c>
      <c r="F263" s="276" t="s">
        <v>600</v>
      </c>
      <c r="G263" s="272">
        <v>408000142</v>
      </c>
      <c r="H263" s="398"/>
      <c r="I263" s="382">
        <v>10</v>
      </c>
      <c r="J263" s="34"/>
      <c r="K263" s="33"/>
      <c r="L263" s="33"/>
      <c r="M263" s="34"/>
      <c r="N263" s="34"/>
      <c r="O263" s="33"/>
      <c r="P263" s="33"/>
      <c r="Q263" s="34"/>
      <c r="R263" s="34"/>
      <c r="S263" s="33"/>
      <c r="T263" s="33"/>
      <c r="U263" s="34"/>
      <c r="V263" s="34"/>
      <c r="W263" s="34"/>
      <c r="X263" s="34"/>
      <c r="Y263" s="34"/>
      <c r="Z263" s="34"/>
      <c r="AA263" s="33"/>
      <c r="AB263" s="33"/>
      <c r="AC263" s="34"/>
      <c r="AD263" s="34"/>
      <c r="AE263" s="34"/>
      <c r="AF263" s="34"/>
      <c r="AG263" s="34"/>
      <c r="AH263" s="34"/>
      <c r="AI263" s="33"/>
      <c r="AJ263" s="33"/>
      <c r="AK263" s="34"/>
      <c r="AL263" s="34"/>
      <c r="AM263" s="33"/>
      <c r="AN263" s="33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3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3"/>
      <c r="CR263" s="33"/>
      <c r="CS263" s="34"/>
      <c r="CT263" s="34"/>
      <c r="CU263" s="33"/>
      <c r="CV263" s="33"/>
      <c r="CW263" s="34"/>
      <c r="CX263" s="34"/>
      <c r="CY263" s="33"/>
      <c r="CZ263" s="33"/>
      <c r="DA263" s="34"/>
      <c r="DB263" s="34"/>
      <c r="DC263" s="33"/>
      <c r="DD263" s="33"/>
      <c r="DE263" s="34"/>
      <c r="DF263" s="34"/>
      <c r="DG263" s="33"/>
      <c r="DH263" s="33"/>
      <c r="DI263" s="34"/>
      <c r="DJ263" s="34"/>
      <c r="DK263" s="33"/>
      <c r="DL263" s="33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3"/>
      <c r="EF263" s="33"/>
      <c r="EG263" s="34"/>
      <c r="EH263" s="34"/>
      <c r="EI263" s="33"/>
      <c r="EJ263" s="33"/>
      <c r="EK263" s="30"/>
      <c r="EL263" s="30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80"/>
      <c r="FP263" s="63"/>
      <c r="FQ263" s="63"/>
      <c r="FR263" s="63"/>
      <c r="FS263" s="80"/>
      <c r="FT263" s="63"/>
      <c r="FU263" s="63"/>
      <c r="FV263" s="63"/>
      <c r="FW263" s="63"/>
      <c r="FX263" s="63"/>
      <c r="FY263" s="63"/>
      <c r="FZ263" s="63"/>
      <c r="GA263" s="63"/>
      <c r="GB263" s="63"/>
      <c r="GC263" s="63"/>
      <c r="GD263" s="63"/>
      <c r="GE263" s="63"/>
      <c r="GF263" s="80"/>
      <c r="GG263" s="80"/>
      <c r="GH263" s="63"/>
      <c r="GI263" s="63"/>
      <c r="GJ263" s="63"/>
      <c r="GK263" s="63"/>
      <c r="GL263" s="63"/>
      <c r="GM263" s="63"/>
      <c r="GN263" s="63"/>
      <c r="GO263" s="63"/>
      <c r="GP263" s="80"/>
      <c r="GQ263" s="80"/>
      <c r="GR263" s="63"/>
      <c r="GS263" s="63"/>
      <c r="GT263" s="63"/>
      <c r="GU263" s="63"/>
      <c r="GV263" s="63"/>
      <c r="GW263" s="63"/>
      <c r="GX263" s="63"/>
      <c r="GY263" s="63"/>
      <c r="GZ263" s="63"/>
      <c r="HA263" s="63"/>
      <c r="HB263" s="63"/>
      <c r="HC263" s="63"/>
      <c r="HD263" s="63"/>
      <c r="HE263" s="80"/>
      <c r="HF263" s="63"/>
      <c r="HG263" s="63"/>
      <c r="HH263" s="63"/>
      <c r="HI263" s="63"/>
      <c r="HJ263" s="63"/>
      <c r="HK263" s="63"/>
      <c r="HL263" s="63"/>
      <c r="HM263" s="63"/>
      <c r="HN263" s="63"/>
      <c r="HO263" s="63"/>
      <c r="HP263" s="63"/>
      <c r="HQ263" s="80"/>
      <c r="HR263" s="63"/>
      <c r="HS263" s="63"/>
      <c r="HT263" s="63"/>
      <c r="HU263" s="63"/>
      <c r="HV263" s="63"/>
      <c r="HW263" s="63"/>
      <c r="HX263" s="63"/>
      <c r="HY263" s="63"/>
      <c r="HZ263" s="63"/>
      <c r="IA263" s="80"/>
      <c r="IB263" s="63"/>
      <c r="IC263" s="63"/>
      <c r="ID263" s="63"/>
      <c r="IE263" s="63"/>
      <c r="IF263" s="63"/>
      <c r="IG263" s="63"/>
      <c r="IH263" s="63"/>
      <c r="II263" s="63"/>
      <c r="IJ263" s="63"/>
      <c r="IK263" s="63"/>
      <c r="IL263" s="63"/>
      <c r="IM263" s="63"/>
      <c r="IN263" s="63"/>
      <c r="IO263" s="80"/>
      <c r="IP263" s="63"/>
      <c r="IQ263" s="63"/>
      <c r="IR263" s="63"/>
      <c r="IS263" s="63"/>
      <c r="IT263" s="63"/>
      <c r="IU263" s="63"/>
      <c r="IV263" s="63"/>
      <c r="IW263" s="63"/>
      <c r="IX263" s="63"/>
      <c r="IY263" s="63"/>
      <c r="IZ263" s="63"/>
      <c r="JA263" s="80"/>
      <c r="JB263" s="63"/>
      <c r="JC263" s="63"/>
      <c r="JD263" s="63"/>
      <c r="JE263" s="63"/>
      <c r="JF263" s="63"/>
      <c r="JG263" s="63"/>
      <c r="JH263" s="63"/>
      <c r="JI263" s="63"/>
      <c r="JJ263" s="63"/>
      <c r="JK263" s="80"/>
      <c r="JL263" s="63"/>
      <c r="JM263" s="63"/>
      <c r="JN263" s="63"/>
      <c r="JO263" s="63"/>
      <c r="JP263" s="63"/>
      <c r="JQ263" s="63"/>
      <c r="JR263" s="63"/>
      <c r="JS263" s="63"/>
      <c r="JT263" s="63"/>
      <c r="JU263" s="80"/>
      <c r="JV263" s="63"/>
      <c r="JW263" s="63"/>
      <c r="JX263" s="63"/>
      <c r="JY263" s="63"/>
      <c r="JZ263" s="63"/>
      <c r="KA263" s="63"/>
      <c r="KB263" s="63"/>
      <c r="KC263" s="63"/>
      <c r="KD263" s="63"/>
      <c r="KE263" s="63"/>
      <c r="KF263" s="63"/>
      <c r="KG263" s="80"/>
      <c r="KH263" s="63"/>
      <c r="KI263" s="63"/>
      <c r="KJ263" s="63"/>
      <c r="KK263" s="63"/>
      <c r="KL263" s="63"/>
      <c r="KM263" s="63"/>
      <c r="KN263" s="63"/>
      <c r="KO263" s="63"/>
      <c r="KP263" s="63"/>
      <c r="KQ263" s="80"/>
      <c r="KR263" s="63"/>
      <c r="KS263" s="63"/>
      <c r="KT263" s="63"/>
      <c r="KU263" s="63"/>
      <c r="KV263" s="63"/>
      <c r="KW263" s="63"/>
      <c r="KX263" s="63"/>
      <c r="KY263" s="63"/>
      <c r="KZ263" s="63"/>
      <c r="LA263" s="63"/>
      <c r="LB263" s="63"/>
      <c r="LC263" s="63"/>
      <c r="LD263" s="63"/>
      <c r="LE263" s="80"/>
      <c r="LF263" s="63"/>
      <c r="LG263" s="63"/>
      <c r="LH263" s="63"/>
      <c r="LI263" s="63"/>
      <c r="LJ263" s="63"/>
      <c r="LK263" s="63"/>
      <c r="LL263" s="63"/>
      <c r="LM263" s="63"/>
      <c r="LN263" s="63"/>
      <c r="LO263" s="80"/>
      <c r="LP263" s="80"/>
      <c r="LQ263" s="80"/>
      <c r="LR263" s="80"/>
      <c r="LS263" s="80"/>
      <c r="LT263" s="63"/>
      <c r="LU263" s="63"/>
      <c r="LV263" s="63"/>
      <c r="LW263" s="63"/>
      <c r="LX263" s="63"/>
      <c r="LY263" s="63"/>
    </row>
    <row r="264" spans="1:337" s="32" customFormat="1" ht="15.75">
      <c r="A264" s="444">
        <v>263</v>
      </c>
      <c r="B264" s="272" t="s">
        <v>594</v>
      </c>
      <c r="C264" s="277"/>
      <c r="D264" s="274" t="s">
        <v>596</v>
      </c>
      <c r="E264" s="278" t="s">
        <v>601</v>
      </c>
      <c r="F264" s="276" t="s">
        <v>602</v>
      </c>
      <c r="G264" s="272">
        <v>408000143</v>
      </c>
      <c r="H264" s="398"/>
      <c r="I264" s="382">
        <v>10</v>
      </c>
      <c r="EK264" s="30"/>
      <c r="EL264" s="30"/>
      <c r="FO264" s="80"/>
      <c r="FP264" s="80"/>
      <c r="FQ264" s="80"/>
      <c r="FR264" s="80"/>
      <c r="FS264" s="80"/>
      <c r="FT264" s="80"/>
      <c r="FU264" s="80"/>
      <c r="FV264" s="80"/>
      <c r="FW264" s="80"/>
      <c r="FX264" s="80"/>
      <c r="FY264" s="80"/>
      <c r="FZ264" s="80"/>
      <c r="GA264" s="80"/>
      <c r="GB264" s="80"/>
      <c r="GC264" s="80"/>
      <c r="GD264" s="80"/>
      <c r="GE264" s="80"/>
      <c r="GF264" s="80"/>
      <c r="GG264" s="80"/>
      <c r="GH264" s="80"/>
      <c r="GI264" s="80"/>
      <c r="GJ264" s="80"/>
      <c r="GK264" s="80"/>
      <c r="GL264" s="80"/>
      <c r="GM264" s="80"/>
      <c r="GN264" s="80"/>
      <c r="GO264" s="80"/>
      <c r="GP264" s="80"/>
      <c r="GQ264" s="80"/>
      <c r="GR264" s="80"/>
      <c r="GS264" s="80"/>
      <c r="GT264" s="63"/>
      <c r="GU264" s="80"/>
      <c r="GV264" s="63"/>
      <c r="GW264" s="80"/>
      <c r="GX264" s="63"/>
      <c r="GY264" s="80"/>
      <c r="GZ264" s="63"/>
      <c r="HA264" s="80"/>
      <c r="HB264" s="63"/>
      <c r="HC264" s="80"/>
      <c r="HD264" s="63"/>
      <c r="HE264" s="80"/>
      <c r="HF264" s="63"/>
      <c r="HG264" s="80"/>
      <c r="HH264" s="63"/>
      <c r="HI264" s="80"/>
      <c r="HJ264" s="63"/>
      <c r="HK264" s="80"/>
      <c r="HL264" s="63"/>
      <c r="HM264" s="80"/>
      <c r="HN264" s="63"/>
      <c r="HO264" s="80"/>
      <c r="HP264" s="63"/>
      <c r="HQ264" s="80"/>
      <c r="HR264" s="63"/>
      <c r="HS264" s="80"/>
      <c r="HT264" s="63"/>
      <c r="HU264" s="80"/>
      <c r="HV264" s="63"/>
      <c r="HW264" s="80"/>
      <c r="HX264" s="63"/>
      <c r="HY264" s="80"/>
      <c r="HZ264" s="63"/>
      <c r="IA264" s="80"/>
      <c r="IB264" s="63"/>
      <c r="IC264" s="80"/>
      <c r="ID264" s="63"/>
      <c r="IE264" s="80"/>
      <c r="IF264" s="63"/>
      <c r="IG264" s="80"/>
      <c r="IH264" s="63"/>
      <c r="II264" s="80"/>
      <c r="IJ264" s="63"/>
      <c r="IK264" s="80"/>
      <c r="IL264" s="63"/>
      <c r="IM264" s="80"/>
      <c r="IN264" s="63"/>
      <c r="IO264" s="80"/>
      <c r="IP264" s="63"/>
      <c r="IQ264" s="80"/>
      <c r="IR264" s="63"/>
      <c r="IS264" s="80"/>
      <c r="IT264" s="63"/>
      <c r="IU264" s="80"/>
      <c r="IV264" s="63"/>
      <c r="IW264" s="80"/>
      <c r="IX264" s="63"/>
      <c r="IY264" s="80"/>
      <c r="IZ264" s="63"/>
      <c r="JA264" s="80"/>
      <c r="JB264" s="63"/>
      <c r="JC264" s="80"/>
      <c r="JD264" s="63"/>
      <c r="JE264" s="80"/>
      <c r="JF264" s="63"/>
      <c r="JG264" s="80"/>
      <c r="JH264" s="63"/>
      <c r="JI264" s="80"/>
      <c r="JJ264" s="63"/>
      <c r="JK264" s="80"/>
      <c r="JL264" s="63"/>
      <c r="JM264" s="80"/>
      <c r="JN264" s="63"/>
      <c r="JO264" s="80"/>
      <c r="JP264" s="63"/>
      <c r="JQ264" s="80"/>
      <c r="JR264" s="63"/>
      <c r="JS264" s="80"/>
      <c r="JT264" s="63"/>
      <c r="JU264" s="80"/>
      <c r="JV264" s="63"/>
      <c r="JW264" s="80"/>
      <c r="JX264" s="63"/>
      <c r="JY264" s="80"/>
      <c r="JZ264" s="63"/>
      <c r="KA264" s="80"/>
      <c r="KB264" s="63"/>
      <c r="KC264" s="80"/>
      <c r="KD264" s="63"/>
      <c r="KE264" s="80"/>
      <c r="KF264" s="63"/>
      <c r="KG264" s="80"/>
      <c r="KH264" s="63"/>
      <c r="KI264" s="80"/>
      <c r="KJ264" s="63"/>
      <c r="KK264" s="80"/>
      <c r="KL264" s="63"/>
      <c r="KM264" s="80"/>
      <c r="KN264" s="63"/>
      <c r="KO264" s="80"/>
      <c r="KP264" s="63"/>
      <c r="KQ264" s="80"/>
      <c r="KR264" s="63"/>
      <c r="KS264" s="80"/>
      <c r="KT264" s="63"/>
      <c r="KU264" s="80"/>
      <c r="KV264" s="63"/>
      <c r="KW264" s="80"/>
      <c r="KX264" s="63"/>
      <c r="KY264" s="80"/>
      <c r="KZ264" s="63"/>
      <c r="LA264" s="80"/>
      <c r="LB264" s="63"/>
      <c r="LC264" s="80"/>
      <c r="LD264" s="63"/>
      <c r="LE264" s="80"/>
      <c r="LF264" s="63"/>
      <c r="LG264" s="80"/>
      <c r="LH264" s="63"/>
      <c r="LI264" s="80"/>
      <c r="LJ264" s="63"/>
      <c r="LK264" s="80"/>
      <c r="LL264" s="63"/>
      <c r="LM264" s="80"/>
      <c r="LN264" s="63"/>
      <c r="LO264" s="63"/>
      <c r="LP264" s="63"/>
      <c r="LQ264" s="63"/>
      <c r="LR264" s="63"/>
      <c r="LS264" s="80"/>
      <c r="LT264" s="63"/>
      <c r="LU264" s="80"/>
      <c r="LV264" s="63"/>
      <c r="LW264" s="80"/>
      <c r="LX264" s="63"/>
      <c r="LY264" s="63"/>
    </row>
    <row r="265" spans="1:337" s="30" customFormat="1" ht="15.75">
      <c r="A265" s="442">
        <v>264</v>
      </c>
      <c r="B265" s="279" t="s">
        <v>603</v>
      </c>
      <c r="C265" s="280" t="s">
        <v>604</v>
      </c>
      <c r="D265" s="281" t="s">
        <v>605</v>
      </c>
      <c r="E265" s="281" t="s">
        <v>605</v>
      </c>
      <c r="F265" s="282" t="s">
        <v>598</v>
      </c>
      <c r="G265" s="283">
        <v>411146849</v>
      </c>
      <c r="H265" s="402"/>
      <c r="I265" s="403">
        <v>10</v>
      </c>
      <c r="J265" s="36"/>
      <c r="K265" s="35">
        <v>1</v>
      </c>
      <c r="L265" s="35">
        <v>4</v>
      </c>
      <c r="M265" s="36"/>
      <c r="N265" s="36"/>
      <c r="O265" s="35">
        <v>10</v>
      </c>
      <c r="P265" s="35">
        <v>10</v>
      </c>
      <c r="Q265" s="36"/>
      <c r="R265" s="36"/>
      <c r="S265" s="35">
        <v>30</v>
      </c>
      <c r="T265" s="35">
        <v>60</v>
      </c>
      <c r="U265" s="36"/>
      <c r="V265" s="36"/>
      <c r="W265" s="36"/>
      <c r="X265" s="36"/>
      <c r="Y265" s="36"/>
      <c r="Z265" s="36"/>
      <c r="AA265" s="35">
        <v>2</v>
      </c>
      <c r="AB265" s="35">
        <v>4</v>
      </c>
      <c r="AC265" s="36"/>
      <c r="AD265" s="36"/>
      <c r="AE265" s="35">
        <v>1</v>
      </c>
      <c r="AF265" s="35">
        <v>3</v>
      </c>
      <c r="AG265" s="36"/>
      <c r="AH265" s="36"/>
      <c r="AI265" s="35">
        <v>20</v>
      </c>
      <c r="AJ265" s="35">
        <v>40</v>
      </c>
      <c r="AK265" s="36"/>
      <c r="AL265" s="36"/>
      <c r="AM265" s="35">
        <v>2</v>
      </c>
      <c r="AN265" s="35">
        <v>10</v>
      </c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5">
        <v>1</v>
      </c>
      <c r="BD265" s="35">
        <v>3</v>
      </c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5">
        <v>1</v>
      </c>
      <c r="BP265" s="35">
        <v>1</v>
      </c>
      <c r="BQ265" s="36"/>
      <c r="BR265" s="36"/>
      <c r="BS265" s="35">
        <v>3</v>
      </c>
      <c r="BT265" s="35">
        <v>12</v>
      </c>
      <c r="BU265" s="36"/>
      <c r="BV265" s="36"/>
      <c r="BW265" s="36"/>
      <c r="BX265" s="36"/>
      <c r="BY265" s="35">
        <v>1</v>
      </c>
      <c r="BZ265" s="35">
        <v>1</v>
      </c>
      <c r="CA265" s="36"/>
      <c r="CB265" s="36"/>
      <c r="CC265" s="36"/>
      <c r="CD265" s="36"/>
      <c r="CE265" s="36"/>
      <c r="CF265" s="36"/>
      <c r="CG265" s="36"/>
      <c r="CH265" s="36"/>
      <c r="CI265" s="37"/>
      <c r="CJ265" s="37"/>
      <c r="CK265" s="36"/>
      <c r="CL265" s="36"/>
      <c r="CM265" s="36"/>
      <c r="CN265" s="36"/>
      <c r="CO265" s="36"/>
      <c r="CP265" s="36"/>
      <c r="CQ265" s="35">
        <v>2</v>
      </c>
      <c r="CR265" s="35">
        <v>2</v>
      </c>
      <c r="CS265" s="36"/>
      <c r="CT265" s="36"/>
      <c r="CU265" s="35">
        <v>3</v>
      </c>
      <c r="CV265" s="35">
        <v>27</v>
      </c>
      <c r="CW265" s="36"/>
      <c r="CX265" s="36"/>
      <c r="CY265" s="35">
        <v>3</v>
      </c>
      <c r="CZ265" s="35">
        <f t="shared" ref="CZ265:CZ289" si="24">CY265*10</f>
        <v>30</v>
      </c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7"/>
      <c r="DL265" s="37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5">
        <v>5</v>
      </c>
      <c r="EF265" s="35">
        <v>5</v>
      </c>
      <c r="EG265" s="36"/>
      <c r="EH265" s="36"/>
      <c r="EI265" s="35">
        <v>5</v>
      </c>
      <c r="EJ265" s="35">
        <v>5</v>
      </c>
      <c r="EK265" s="1"/>
      <c r="EL265" s="1"/>
      <c r="EM265" s="36"/>
      <c r="EN265" s="36"/>
      <c r="EO265" s="36"/>
      <c r="EP265" s="36"/>
      <c r="EQ265" s="36"/>
      <c r="ER265" s="36"/>
      <c r="ES265" s="36"/>
      <c r="ET265" s="36"/>
      <c r="EU265" s="36"/>
      <c r="EV265" s="36"/>
      <c r="EW265" s="36"/>
      <c r="EX265" s="36"/>
      <c r="EY265" s="36"/>
      <c r="EZ265" s="36"/>
      <c r="FA265" s="36"/>
      <c r="FB265" s="36"/>
      <c r="FC265" s="36"/>
      <c r="FD265" s="36"/>
      <c r="FE265" s="36"/>
      <c r="FF265" s="36"/>
      <c r="FG265" s="36"/>
      <c r="FH265" s="36"/>
      <c r="FI265" s="36"/>
      <c r="FJ265" s="36"/>
      <c r="FK265" s="36"/>
      <c r="FL265" s="36"/>
      <c r="FM265" s="36"/>
      <c r="FN265" s="36"/>
      <c r="FO265" s="63"/>
      <c r="FP265" s="63"/>
      <c r="FQ265" s="63"/>
      <c r="FR265" s="63"/>
      <c r="FS265" s="63"/>
      <c r="FT265" s="63"/>
      <c r="FU265" s="63"/>
      <c r="FV265" s="63"/>
      <c r="FW265" s="63"/>
      <c r="FX265" s="63"/>
      <c r="FY265" s="63"/>
      <c r="FZ265" s="63"/>
      <c r="GA265" s="63"/>
      <c r="GB265" s="63"/>
      <c r="GC265" s="63"/>
      <c r="GD265" s="63"/>
      <c r="GE265" s="63"/>
      <c r="GF265" s="63"/>
      <c r="GG265" s="63"/>
      <c r="GH265" s="63"/>
      <c r="GI265" s="63"/>
      <c r="GJ265" s="63"/>
      <c r="GK265" s="63"/>
      <c r="GL265" s="63"/>
      <c r="GM265" s="63"/>
      <c r="GN265" s="63"/>
      <c r="GO265" s="63"/>
      <c r="GP265" s="63"/>
      <c r="GQ265" s="63"/>
      <c r="GR265" s="63"/>
      <c r="GS265" s="63"/>
      <c r="GT265" s="63"/>
      <c r="GU265" s="63"/>
      <c r="GV265" s="63"/>
      <c r="GW265" s="63"/>
      <c r="GX265" s="63"/>
      <c r="GY265" s="63"/>
      <c r="GZ265" s="63"/>
      <c r="HA265" s="63"/>
      <c r="HB265" s="63"/>
      <c r="HC265" s="63"/>
      <c r="HD265" s="63"/>
      <c r="HE265" s="63"/>
      <c r="HF265" s="63"/>
      <c r="HG265" s="63"/>
      <c r="HH265" s="63"/>
      <c r="HI265" s="63"/>
      <c r="HJ265" s="63"/>
      <c r="HK265" s="63"/>
      <c r="HL265" s="63"/>
      <c r="HM265" s="63"/>
      <c r="HN265" s="63"/>
      <c r="HO265" s="63"/>
      <c r="HP265" s="63"/>
      <c r="HQ265" s="63"/>
      <c r="HR265" s="63"/>
      <c r="HS265" s="63"/>
      <c r="HT265" s="63"/>
      <c r="HU265" s="63"/>
      <c r="HV265" s="63"/>
      <c r="HW265" s="63"/>
      <c r="HX265" s="63"/>
      <c r="HY265" s="63"/>
      <c r="HZ265" s="63"/>
      <c r="IA265" s="63"/>
      <c r="IB265" s="63"/>
      <c r="IC265" s="63"/>
      <c r="ID265" s="63"/>
      <c r="IE265" s="63"/>
      <c r="IF265" s="63"/>
      <c r="IG265" s="63"/>
      <c r="IH265" s="63"/>
      <c r="II265" s="63"/>
      <c r="IJ265" s="63"/>
      <c r="IK265" s="63"/>
      <c r="IL265" s="63"/>
      <c r="IM265" s="63"/>
      <c r="IN265" s="63"/>
      <c r="IO265" s="63"/>
      <c r="IP265" s="63"/>
      <c r="IQ265" s="63"/>
      <c r="IR265" s="63"/>
      <c r="IS265" s="63"/>
      <c r="IT265" s="63"/>
      <c r="IU265" s="63"/>
      <c r="IV265" s="63"/>
      <c r="IW265" s="63"/>
      <c r="IX265" s="63"/>
      <c r="IY265" s="63"/>
      <c r="IZ265" s="63"/>
      <c r="JA265" s="63"/>
      <c r="JB265" s="63"/>
      <c r="JC265" s="63"/>
      <c r="JD265" s="63"/>
      <c r="JE265" s="63"/>
      <c r="JF265" s="63"/>
      <c r="JG265" s="63"/>
      <c r="JH265" s="63"/>
      <c r="JI265" s="63"/>
      <c r="JJ265" s="63"/>
      <c r="JK265" s="63"/>
      <c r="JL265" s="63"/>
      <c r="JM265" s="63"/>
      <c r="JN265" s="63"/>
      <c r="JO265" s="63"/>
      <c r="JP265" s="63"/>
      <c r="JQ265" s="63"/>
      <c r="JR265" s="63"/>
      <c r="JS265" s="63"/>
      <c r="JT265" s="63"/>
      <c r="JU265" s="63"/>
      <c r="JV265" s="63"/>
      <c r="JW265" s="63"/>
      <c r="JX265" s="63"/>
      <c r="JY265" s="63"/>
      <c r="JZ265" s="63"/>
      <c r="KA265" s="63"/>
      <c r="KB265" s="63"/>
      <c r="KC265" s="63"/>
      <c r="KD265" s="63"/>
      <c r="KE265" s="63"/>
      <c r="KF265" s="63"/>
      <c r="KG265" s="63"/>
      <c r="KH265" s="63"/>
      <c r="KI265" s="63"/>
      <c r="KJ265" s="63"/>
      <c r="KK265" s="63"/>
      <c r="KL265" s="63"/>
      <c r="KM265" s="63"/>
      <c r="KN265" s="63"/>
      <c r="KO265" s="63"/>
      <c r="KP265" s="63"/>
      <c r="KQ265" s="63"/>
      <c r="KR265" s="63"/>
      <c r="KS265" s="63"/>
      <c r="KT265" s="63"/>
      <c r="KU265" s="63"/>
      <c r="KV265" s="63"/>
      <c r="KW265" s="63"/>
      <c r="KX265" s="63"/>
      <c r="KY265" s="63"/>
      <c r="KZ265" s="63"/>
      <c r="LA265" s="63"/>
      <c r="LB265" s="63"/>
      <c r="LC265" s="63"/>
      <c r="LD265" s="63"/>
      <c r="LE265" s="63"/>
      <c r="LF265" s="63"/>
      <c r="LG265" s="63"/>
      <c r="LH265" s="63"/>
      <c r="LI265" s="63"/>
      <c r="LJ265" s="63"/>
      <c r="LK265" s="63"/>
      <c r="LL265" s="63"/>
      <c r="LM265" s="63"/>
      <c r="LN265" s="63"/>
      <c r="LO265" s="63"/>
      <c r="LP265" s="63"/>
      <c r="LQ265" s="63"/>
      <c r="LR265" s="63"/>
      <c r="LS265" s="63"/>
      <c r="LT265" s="63"/>
      <c r="LU265" s="63"/>
      <c r="LV265" s="63"/>
      <c r="LW265" s="63"/>
      <c r="LX265" s="63"/>
      <c r="LY265" s="63"/>
    </row>
    <row r="266" spans="1:337" s="30" customFormat="1">
      <c r="A266" s="444">
        <v>265</v>
      </c>
      <c r="B266" s="138" t="s">
        <v>606</v>
      </c>
      <c r="C266" s="285" t="s">
        <v>607</v>
      </c>
      <c r="D266" s="285" t="s">
        <v>608</v>
      </c>
      <c r="E266" s="144" t="s">
        <v>609</v>
      </c>
      <c r="F266" s="286" t="s">
        <v>610</v>
      </c>
      <c r="G266" s="287" t="s">
        <v>611</v>
      </c>
      <c r="H266" s="384" t="s">
        <v>480</v>
      </c>
      <c r="I266" s="391">
        <v>10</v>
      </c>
      <c r="J266" s="1"/>
      <c r="K266" s="1">
        <v>1</v>
      </c>
      <c r="L266" s="1">
        <v>4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>
        <v>1</v>
      </c>
      <c r="BL266" s="1">
        <v>7</v>
      </c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>
        <v>10</v>
      </c>
      <c r="CV266" s="1">
        <v>90</v>
      </c>
      <c r="CW266" s="1"/>
      <c r="CX266" s="1"/>
      <c r="CY266" s="1">
        <v>10</v>
      </c>
      <c r="CZ266" s="103">
        <f t="shared" si="24"/>
        <v>100</v>
      </c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>
        <v>5</v>
      </c>
      <c r="DL266" s="1">
        <v>30</v>
      </c>
      <c r="DM266" s="1"/>
      <c r="DN266" s="1"/>
      <c r="DO266" s="1">
        <v>1</v>
      </c>
      <c r="DP266" s="1">
        <v>3</v>
      </c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63"/>
      <c r="FP266" s="63"/>
      <c r="FQ266" s="63"/>
      <c r="FR266" s="63"/>
      <c r="FS266" s="63"/>
      <c r="FT266" s="63"/>
      <c r="FU266" s="63"/>
      <c r="FV266" s="63"/>
      <c r="FW266" s="63"/>
      <c r="FX266" s="63"/>
      <c r="FY266" s="63"/>
      <c r="FZ266" s="63"/>
      <c r="GA266" s="63"/>
      <c r="GB266" s="63"/>
      <c r="GC266" s="63"/>
      <c r="GD266" s="63"/>
      <c r="GE266" s="63"/>
      <c r="GF266" s="63"/>
      <c r="GG266" s="63"/>
      <c r="GH266" s="63"/>
      <c r="GI266" s="63"/>
      <c r="GJ266" s="63"/>
      <c r="GK266" s="63"/>
      <c r="GL266" s="63"/>
      <c r="GM266" s="63"/>
      <c r="GN266" s="63"/>
      <c r="GO266" s="63"/>
      <c r="GP266" s="63"/>
      <c r="GQ266" s="63"/>
      <c r="GR266" s="63"/>
      <c r="GS266" s="63"/>
      <c r="GT266" s="63"/>
      <c r="GU266" s="63"/>
      <c r="GV266" s="63"/>
      <c r="GW266" s="82"/>
      <c r="GX266" s="80"/>
      <c r="GY266" s="80"/>
      <c r="GZ266" s="80"/>
      <c r="HA266" s="80"/>
      <c r="HB266" s="80"/>
      <c r="HC266" s="80"/>
      <c r="HD266" s="80"/>
      <c r="HE266" s="80"/>
      <c r="HF266" s="80"/>
      <c r="HG266" s="80"/>
      <c r="HH266" s="80"/>
      <c r="HI266" s="80"/>
      <c r="HJ266" s="80"/>
      <c r="HK266" s="80"/>
      <c r="HL266" s="80"/>
      <c r="HM266" s="80"/>
      <c r="HN266" s="80"/>
      <c r="HO266" s="80"/>
      <c r="HP266" s="80"/>
      <c r="HQ266" s="80"/>
      <c r="HR266" s="80"/>
      <c r="HS266" s="80"/>
      <c r="HT266" s="80"/>
      <c r="HU266" s="80"/>
      <c r="HV266" s="80"/>
      <c r="HW266" s="80"/>
      <c r="HX266" s="80"/>
      <c r="HY266" s="80"/>
      <c r="HZ266" s="80"/>
      <c r="IA266" s="80"/>
      <c r="IB266" s="80"/>
      <c r="IC266" s="80"/>
      <c r="ID266" s="80"/>
      <c r="IE266" s="80"/>
      <c r="IF266" s="80"/>
      <c r="IG266" s="80"/>
      <c r="IH266" s="80"/>
      <c r="II266" s="80"/>
      <c r="IJ266" s="80"/>
      <c r="IK266" s="80"/>
      <c r="IL266" s="80"/>
      <c r="IM266" s="80"/>
      <c r="IN266" s="80"/>
      <c r="IO266" s="80"/>
      <c r="IP266" s="80"/>
      <c r="IQ266" s="80"/>
      <c r="IR266" s="80"/>
      <c r="IS266" s="80"/>
      <c r="IT266" s="80"/>
      <c r="IU266" s="80"/>
      <c r="IV266" s="80"/>
      <c r="IW266" s="80"/>
      <c r="IX266" s="80"/>
      <c r="IY266" s="80"/>
      <c r="IZ266" s="80"/>
      <c r="JA266" s="80"/>
      <c r="JB266" s="80"/>
      <c r="JC266" s="80"/>
      <c r="JD266" s="80"/>
      <c r="JE266" s="80"/>
      <c r="JF266" s="80"/>
      <c r="JG266" s="80"/>
      <c r="JH266" s="80"/>
      <c r="JI266" s="80"/>
      <c r="JJ266" s="80"/>
      <c r="JK266" s="80"/>
      <c r="JL266" s="80"/>
      <c r="JM266" s="80"/>
      <c r="JN266" s="80"/>
      <c r="JO266" s="80"/>
      <c r="JP266" s="80"/>
      <c r="JQ266" s="80"/>
      <c r="JR266" s="80"/>
      <c r="JS266" s="80"/>
      <c r="JT266" s="80"/>
      <c r="JU266" s="80"/>
      <c r="JV266" s="80"/>
      <c r="JW266" s="80"/>
      <c r="JX266" s="80"/>
      <c r="JY266" s="80"/>
      <c r="JZ266" s="80"/>
      <c r="KA266" s="80"/>
      <c r="KB266" s="80"/>
      <c r="KC266" s="80"/>
      <c r="KD266" s="80"/>
      <c r="KE266" s="80"/>
      <c r="KF266" s="80"/>
      <c r="KG266" s="80"/>
      <c r="KH266" s="80"/>
      <c r="KI266" s="80"/>
      <c r="KJ266" s="80"/>
      <c r="KK266" s="80"/>
      <c r="KL266" s="80"/>
      <c r="KM266" s="80"/>
      <c r="KN266" s="80"/>
      <c r="KO266" s="80"/>
      <c r="KP266" s="80"/>
      <c r="KQ266" s="80"/>
      <c r="KR266" s="80"/>
      <c r="KS266" s="80"/>
      <c r="KT266" s="80"/>
      <c r="KU266" s="80"/>
      <c r="KV266" s="80"/>
      <c r="KW266" s="80"/>
      <c r="KX266" s="80"/>
      <c r="KY266" s="80"/>
      <c r="KZ266" s="80"/>
      <c r="LA266" s="80"/>
      <c r="LB266" s="80"/>
      <c r="LC266" s="80"/>
      <c r="LD266" s="80"/>
      <c r="LE266" s="80"/>
      <c r="LF266" s="80"/>
      <c r="LG266" s="80"/>
      <c r="LH266" s="80"/>
      <c r="LI266" s="80"/>
      <c r="LJ266" s="80"/>
      <c r="LK266" s="80"/>
      <c r="LL266" s="80"/>
      <c r="LM266" s="80"/>
      <c r="LN266" s="80"/>
      <c r="LO266" s="80"/>
      <c r="LP266" s="80"/>
      <c r="LQ266" s="80"/>
      <c r="LR266" s="80"/>
      <c r="LS266" s="80"/>
      <c r="LT266" s="80"/>
      <c r="LU266" s="80"/>
      <c r="LV266" s="80"/>
      <c r="LW266" s="80"/>
      <c r="LX266" s="80"/>
      <c r="LY266" s="80"/>
    </row>
    <row r="267" spans="1:337">
      <c r="A267" s="442">
        <v>266</v>
      </c>
      <c r="B267" s="138" t="s">
        <v>606</v>
      </c>
      <c r="C267" s="288" t="s">
        <v>607</v>
      </c>
      <c r="D267" s="285" t="s">
        <v>608</v>
      </c>
      <c r="E267" s="289" t="s">
        <v>612</v>
      </c>
      <c r="F267" s="286" t="s">
        <v>610</v>
      </c>
      <c r="G267" s="290" t="s">
        <v>611</v>
      </c>
      <c r="H267" s="384" t="s">
        <v>480</v>
      </c>
      <c r="I267" s="391">
        <v>10</v>
      </c>
      <c r="K267">
        <v>1</v>
      </c>
      <c r="L267" s="1">
        <v>4</v>
      </c>
      <c r="AY267">
        <v>5</v>
      </c>
      <c r="AZ267" s="1">
        <v>5</v>
      </c>
      <c r="BK267" s="1">
        <v>1</v>
      </c>
      <c r="BL267" s="1">
        <v>7</v>
      </c>
      <c r="CU267">
        <v>3</v>
      </c>
      <c r="CV267" s="1">
        <v>27</v>
      </c>
      <c r="CY267">
        <v>3</v>
      </c>
      <c r="CZ267" s="103">
        <f t="shared" si="24"/>
        <v>30</v>
      </c>
      <c r="DO267">
        <v>1</v>
      </c>
      <c r="DP267" s="1">
        <v>3</v>
      </c>
      <c r="EE267">
        <v>5</v>
      </c>
      <c r="EF267" s="1">
        <v>5</v>
      </c>
      <c r="EI267">
        <v>5</v>
      </c>
      <c r="EJ267" s="1">
        <v>5</v>
      </c>
      <c r="FO267" s="59"/>
      <c r="FP267" s="59"/>
      <c r="FQ267" s="59"/>
      <c r="FR267" s="59"/>
      <c r="FS267" s="59"/>
      <c r="FT267" s="59"/>
      <c r="FU267" s="59"/>
      <c r="FV267" s="59"/>
      <c r="FW267" s="59"/>
      <c r="FX267" s="59"/>
      <c r="FY267" s="59"/>
      <c r="FZ267" s="59"/>
      <c r="GA267" s="59"/>
      <c r="GB267" s="59"/>
      <c r="GC267" s="59"/>
      <c r="GD267" s="59"/>
      <c r="GE267" s="59"/>
      <c r="GF267" s="59"/>
      <c r="GG267" s="59"/>
      <c r="GH267" s="59"/>
      <c r="GI267" s="59"/>
      <c r="GJ267" s="59"/>
      <c r="GK267" s="59"/>
      <c r="GL267" s="59"/>
      <c r="GM267" s="59"/>
      <c r="GN267" s="59"/>
      <c r="GO267" s="59"/>
      <c r="GP267" s="59"/>
      <c r="GQ267" s="59"/>
      <c r="GR267" s="59"/>
      <c r="GS267" s="59"/>
      <c r="GT267" s="59"/>
      <c r="GU267" s="59"/>
      <c r="GV267" s="59"/>
      <c r="GW267" s="59"/>
      <c r="GX267" s="59"/>
      <c r="GY267" s="59"/>
      <c r="GZ267" s="59"/>
      <c r="HA267" s="59"/>
      <c r="HB267" s="59"/>
      <c r="HC267" s="59"/>
      <c r="HD267" s="59"/>
      <c r="HE267" s="59"/>
      <c r="HF267" s="59"/>
      <c r="HG267" s="59"/>
      <c r="HH267" s="59"/>
      <c r="HI267" s="59"/>
      <c r="HJ267" s="59"/>
      <c r="HK267" s="59"/>
      <c r="HL267" s="59"/>
      <c r="HM267" s="59"/>
      <c r="HN267" s="59"/>
      <c r="HO267" s="59"/>
      <c r="HP267" s="59"/>
      <c r="HQ267" s="59"/>
      <c r="HR267" s="59"/>
      <c r="HS267" s="59"/>
      <c r="HT267" s="59"/>
      <c r="HU267" s="59"/>
      <c r="HV267" s="59"/>
      <c r="HW267" s="59"/>
      <c r="HX267" s="59"/>
      <c r="HY267" s="59"/>
      <c r="HZ267" s="59"/>
      <c r="IA267" s="59"/>
      <c r="IB267" s="59"/>
      <c r="IC267" s="59"/>
      <c r="ID267" s="59"/>
      <c r="IE267" s="59"/>
      <c r="IF267" s="59"/>
      <c r="IG267" s="59"/>
      <c r="IH267" s="59"/>
      <c r="II267" s="59"/>
      <c r="IJ267" s="59"/>
      <c r="IK267" s="59"/>
      <c r="IL267" s="59"/>
      <c r="IM267" s="59"/>
      <c r="IN267" s="59"/>
      <c r="IO267" s="59"/>
      <c r="IP267" s="59"/>
      <c r="IQ267" s="59"/>
      <c r="IR267" s="59"/>
      <c r="IS267" s="59"/>
      <c r="IT267" s="59"/>
      <c r="IU267" s="59"/>
      <c r="IV267" s="59"/>
      <c r="IW267" s="59"/>
      <c r="IX267" s="59"/>
      <c r="IY267" s="59"/>
      <c r="IZ267" s="59"/>
      <c r="JA267" s="59"/>
      <c r="JB267" s="59"/>
      <c r="JC267" s="59"/>
      <c r="JD267" s="59"/>
      <c r="JE267" s="59"/>
      <c r="JF267" s="59"/>
      <c r="JG267" s="59"/>
      <c r="JH267" s="59"/>
      <c r="JI267" s="59"/>
      <c r="JJ267" s="59"/>
      <c r="JK267" s="59"/>
      <c r="JL267" s="59"/>
      <c r="JM267" s="59"/>
      <c r="JN267" s="59"/>
      <c r="JO267" s="59"/>
      <c r="JP267" s="59"/>
      <c r="JQ267" s="59"/>
      <c r="JR267" s="59"/>
      <c r="JS267" s="59"/>
      <c r="JT267" s="59"/>
      <c r="JU267" s="59"/>
      <c r="JV267" s="59"/>
      <c r="JW267" s="59"/>
      <c r="JX267" s="59"/>
      <c r="JY267" s="59"/>
      <c r="JZ267" s="59"/>
      <c r="KA267" s="59"/>
      <c r="KB267" s="59"/>
      <c r="KC267" s="59"/>
      <c r="KD267" s="59"/>
      <c r="KE267" s="59"/>
      <c r="KF267" s="59"/>
      <c r="KG267" s="59"/>
      <c r="KH267" s="59"/>
      <c r="KI267" s="59"/>
      <c r="KJ267" s="59"/>
      <c r="KK267" s="59"/>
      <c r="KL267" s="59"/>
      <c r="KM267" s="59"/>
      <c r="KN267" s="59"/>
      <c r="KO267" s="59"/>
      <c r="KP267" s="59"/>
      <c r="KQ267" s="59"/>
      <c r="KR267" s="59"/>
      <c r="KS267" s="59"/>
      <c r="KT267" s="59"/>
      <c r="KU267" s="59"/>
      <c r="KV267" s="59"/>
      <c r="KW267" s="59"/>
      <c r="KX267" s="59"/>
      <c r="KY267" s="59"/>
      <c r="KZ267" s="59"/>
      <c r="LA267" s="59"/>
      <c r="LB267" s="59"/>
      <c r="LC267" s="59"/>
      <c r="LD267" s="59"/>
      <c r="LE267" s="59"/>
      <c r="LF267" s="59"/>
      <c r="LG267" s="59"/>
      <c r="LH267" s="59"/>
      <c r="LI267" s="59"/>
      <c r="LJ267" s="59"/>
      <c r="LK267" s="59"/>
      <c r="LL267" s="59"/>
      <c r="LM267" s="59"/>
      <c r="LN267" s="59"/>
      <c r="LO267" s="59"/>
      <c r="LP267" s="59"/>
      <c r="LQ267" s="59"/>
      <c r="LR267" s="59"/>
      <c r="LS267" s="59"/>
      <c r="LT267" s="59"/>
      <c r="LU267" s="59"/>
      <c r="LV267" s="59"/>
      <c r="LW267" s="59"/>
      <c r="LX267" s="59"/>
      <c r="LY267" s="59"/>
    </row>
    <row r="268" spans="1:337">
      <c r="A268" s="444">
        <v>267</v>
      </c>
      <c r="B268" s="138" t="s">
        <v>606</v>
      </c>
      <c r="C268" s="285" t="s">
        <v>607</v>
      </c>
      <c r="D268" s="288" t="s">
        <v>608</v>
      </c>
      <c r="E268" s="203" t="s">
        <v>613</v>
      </c>
      <c r="F268" s="291" t="s">
        <v>610</v>
      </c>
      <c r="G268" s="287" t="s">
        <v>611</v>
      </c>
      <c r="H268" s="394" t="s">
        <v>480</v>
      </c>
      <c r="I268" s="391">
        <v>10</v>
      </c>
      <c r="K268" s="1">
        <v>1</v>
      </c>
      <c r="L268">
        <v>4</v>
      </c>
      <c r="AY268" s="1">
        <v>5</v>
      </c>
      <c r="AZ268">
        <v>5</v>
      </c>
      <c r="BK268" s="1">
        <v>1</v>
      </c>
      <c r="BL268" s="1">
        <v>7</v>
      </c>
      <c r="CU268" s="1">
        <v>3</v>
      </c>
      <c r="CV268">
        <v>27</v>
      </c>
      <c r="CY268" s="1">
        <v>3</v>
      </c>
      <c r="CZ268" s="103">
        <f t="shared" si="24"/>
        <v>30</v>
      </c>
      <c r="DO268" s="1">
        <v>1</v>
      </c>
      <c r="DP268">
        <v>3</v>
      </c>
      <c r="EE268" s="1">
        <v>5</v>
      </c>
      <c r="EF268">
        <v>5</v>
      </c>
      <c r="EI268" s="1">
        <v>5</v>
      </c>
      <c r="EJ268">
        <v>5</v>
      </c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1"/>
      <c r="HJ268" s="61"/>
      <c r="HK268" s="61"/>
      <c r="HL268" s="61"/>
      <c r="HM268" s="61"/>
      <c r="HN268" s="61"/>
      <c r="HO268" s="61"/>
      <c r="HP268" s="61"/>
      <c r="HQ268" s="61"/>
      <c r="HR268" s="61"/>
      <c r="HS268" s="61"/>
      <c r="HT268" s="61"/>
      <c r="HU268" s="61"/>
      <c r="HV268" s="61"/>
      <c r="HW268" s="61"/>
      <c r="HX268" s="61"/>
      <c r="HY268" s="61"/>
      <c r="HZ268" s="61"/>
      <c r="IA268" s="61"/>
      <c r="IB268" s="61"/>
      <c r="IC268" s="61"/>
      <c r="ID268" s="61"/>
      <c r="IE268" s="61"/>
      <c r="IF268" s="61"/>
      <c r="IG268" s="61"/>
      <c r="IH268" s="61"/>
      <c r="II268" s="61"/>
      <c r="IJ268" s="61"/>
      <c r="IK268" s="61"/>
      <c r="IL268" s="61"/>
      <c r="IM268" s="61"/>
      <c r="IN268" s="61"/>
      <c r="IO268" s="61"/>
      <c r="IP268" s="61"/>
      <c r="IQ268" s="61"/>
      <c r="IR268" s="61"/>
      <c r="IS268" s="61"/>
      <c r="IT268" s="61"/>
      <c r="IU268" s="61"/>
      <c r="IV268" s="61"/>
      <c r="IW268" s="61"/>
      <c r="IX268" s="61"/>
      <c r="IY268" s="61"/>
      <c r="IZ268" s="61"/>
      <c r="JA268" s="61"/>
      <c r="JB268" s="61"/>
      <c r="JC268" s="61"/>
      <c r="JD268" s="61"/>
      <c r="JE268" s="61"/>
      <c r="JF268" s="61"/>
      <c r="JG268" s="61"/>
      <c r="JH268" s="61"/>
      <c r="JI268" s="61"/>
      <c r="JJ268" s="61"/>
      <c r="JK268" s="61"/>
      <c r="JL268" s="61"/>
      <c r="JM268" s="61"/>
      <c r="JN268" s="61"/>
      <c r="JO268" s="61"/>
      <c r="JP268" s="61"/>
      <c r="JQ268" s="61"/>
      <c r="JR268" s="61"/>
      <c r="JS268" s="61"/>
      <c r="JT268" s="61"/>
      <c r="JU268" s="61"/>
      <c r="JV268" s="61"/>
      <c r="JW268" s="61"/>
      <c r="JX268" s="61"/>
      <c r="JY268" s="61"/>
      <c r="JZ268" s="61"/>
      <c r="KA268" s="61"/>
      <c r="KB268" s="61"/>
      <c r="KC268" s="61"/>
      <c r="KD268" s="61"/>
      <c r="KE268" s="61"/>
      <c r="KF268" s="61"/>
      <c r="KG268" s="61"/>
      <c r="KH268" s="61"/>
      <c r="KI268" s="61"/>
      <c r="KJ268" s="61"/>
      <c r="KK268" s="61"/>
      <c r="KL268" s="61"/>
      <c r="KM268" s="61"/>
      <c r="KN268" s="61"/>
      <c r="KO268" s="61"/>
      <c r="KP268" s="61"/>
      <c r="KQ268" s="61"/>
      <c r="KR268" s="61"/>
      <c r="KS268" s="61"/>
      <c r="KT268" s="61"/>
      <c r="KU268" s="61"/>
      <c r="KV268" s="61"/>
      <c r="KW268" s="61"/>
      <c r="KX268" s="61"/>
      <c r="KY268" s="61"/>
      <c r="KZ268" s="61"/>
      <c r="LA268" s="61"/>
      <c r="LB268" s="61"/>
      <c r="LC268" s="61"/>
      <c r="LD268" s="61"/>
      <c r="LE268" s="61"/>
      <c r="LF268" s="61"/>
      <c r="LG268" s="61"/>
      <c r="LH268" s="61"/>
      <c r="LI268" s="61"/>
      <c r="LJ268" s="61"/>
      <c r="LK268" s="61"/>
      <c r="LL268" s="61"/>
      <c r="LM268" s="61"/>
      <c r="LN268" s="61"/>
      <c r="LO268" s="61"/>
      <c r="LP268" s="61"/>
      <c r="LQ268" s="61"/>
      <c r="LR268" s="61"/>
      <c r="LS268" s="61"/>
      <c r="LT268" s="61"/>
      <c r="LU268" s="61"/>
      <c r="LV268" s="61"/>
      <c r="LW268" s="61"/>
      <c r="LX268" s="61"/>
      <c r="LY268" s="61"/>
    </row>
    <row r="269" spans="1:337">
      <c r="A269" s="442">
        <v>268</v>
      </c>
      <c r="B269" s="138" t="s">
        <v>606</v>
      </c>
      <c r="C269" s="288" t="s">
        <v>607</v>
      </c>
      <c r="D269" s="285" t="s">
        <v>608</v>
      </c>
      <c r="E269" s="289" t="s">
        <v>614</v>
      </c>
      <c r="F269" s="286" t="s">
        <v>610</v>
      </c>
      <c r="G269" s="290" t="s">
        <v>611</v>
      </c>
      <c r="H269" s="384" t="s">
        <v>480</v>
      </c>
      <c r="I269" s="391">
        <v>10</v>
      </c>
      <c r="K269">
        <v>1</v>
      </c>
      <c r="L269" s="1">
        <v>4</v>
      </c>
      <c r="BK269" s="1">
        <v>1</v>
      </c>
      <c r="BL269" s="1">
        <v>7</v>
      </c>
      <c r="CU269">
        <v>5</v>
      </c>
      <c r="CV269" s="1">
        <v>45</v>
      </c>
      <c r="CY269">
        <v>5</v>
      </c>
      <c r="CZ269" s="103">
        <f t="shared" si="24"/>
        <v>50</v>
      </c>
      <c r="DO269">
        <v>1</v>
      </c>
      <c r="DP269" s="1">
        <v>3</v>
      </c>
      <c r="FO269" s="59"/>
      <c r="FP269" s="59"/>
      <c r="FQ269" s="59"/>
      <c r="FR269" s="59"/>
      <c r="FS269" s="59"/>
      <c r="FT269" s="59"/>
      <c r="FU269" s="59"/>
      <c r="FV269" s="59"/>
      <c r="FW269" s="59"/>
      <c r="FX269" s="59"/>
      <c r="FY269" s="59"/>
      <c r="FZ269" s="59"/>
      <c r="GA269" s="59"/>
      <c r="GB269" s="59"/>
      <c r="GC269" s="59"/>
      <c r="GD269" s="59"/>
      <c r="GE269" s="59"/>
      <c r="GF269" s="59"/>
      <c r="GG269" s="59"/>
      <c r="GH269" s="59"/>
      <c r="GI269" s="59"/>
      <c r="GJ269" s="59"/>
      <c r="GK269" s="59"/>
      <c r="GL269" s="59"/>
      <c r="GM269" s="59"/>
      <c r="GN269" s="59"/>
      <c r="GO269" s="59"/>
      <c r="GP269" s="59"/>
      <c r="GQ269" s="59"/>
      <c r="GR269" s="59"/>
      <c r="GS269" s="59"/>
      <c r="GT269" s="59"/>
      <c r="GU269" s="59"/>
      <c r="GV269" s="59"/>
      <c r="GW269" s="59"/>
      <c r="GX269" s="59"/>
      <c r="GY269" s="59"/>
      <c r="GZ269" s="59"/>
      <c r="HA269" s="59"/>
      <c r="HB269" s="59"/>
      <c r="HC269" s="59"/>
      <c r="HD269" s="59"/>
      <c r="HE269" s="59"/>
      <c r="HF269" s="59"/>
      <c r="HG269" s="59"/>
      <c r="HH269" s="59"/>
      <c r="HI269" s="59"/>
      <c r="HJ269" s="59"/>
      <c r="HK269" s="59"/>
      <c r="HL269" s="59"/>
      <c r="HM269" s="59"/>
      <c r="HN269" s="59"/>
      <c r="HO269" s="59"/>
      <c r="HP269" s="59"/>
      <c r="HQ269" s="59"/>
      <c r="HR269" s="59"/>
      <c r="HS269" s="59"/>
      <c r="HT269" s="59"/>
      <c r="HU269" s="59"/>
      <c r="HV269" s="59"/>
      <c r="HW269" s="59"/>
      <c r="HX269" s="59"/>
      <c r="HY269" s="59"/>
      <c r="HZ269" s="59"/>
      <c r="IA269" s="59"/>
      <c r="IB269" s="59"/>
      <c r="IC269" s="59"/>
      <c r="ID269" s="59"/>
      <c r="IE269" s="59"/>
      <c r="IF269" s="59"/>
      <c r="IG269" s="59"/>
      <c r="IH269" s="59"/>
      <c r="II269" s="59"/>
      <c r="IJ269" s="59"/>
      <c r="IK269" s="59"/>
      <c r="IL269" s="59"/>
      <c r="IM269" s="59"/>
      <c r="IN269" s="59"/>
      <c r="IO269" s="59"/>
      <c r="IP269" s="59"/>
      <c r="IQ269" s="59"/>
      <c r="IR269" s="59"/>
      <c r="IS269" s="59"/>
      <c r="IT269" s="59"/>
      <c r="IU269" s="59"/>
      <c r="IV269" s="59"/>
      <c r="IW269" s="59"/>
      <c r="IX269" s="59"/>
      <c r="IY269" s="59"/>
      <c r="IZ269" s="59"/>
      <c r="JA269" s="59"/>
      <c r="JB269" s="59"/>
      <c r="JC269" s="59"/>
      <c r="JD269" s="59"/>
      <c r="JE269" s="59"/>
      <c r="JF269" s="59"/>
      <c r="JG269" s="59"/>
      <c r="JH269" s="59"/>
      <c r="JI269" s="59"/>
      <c r="JJ269" s="59"/>
      <c r="JK269" s="59"/>
      <c r="JL269" s="59"/>
      <c r="JM269" s="59"/>
      <c r="JN269" s="59"/>
      <c r="JO269" s="59"/>
      <c r="JP269" s="59"/>
      <c r="JQ269" s="59"/>
      <c r="JR269" s="59"/>
      <c r="JS269" s="59"/>
      <c r="JT269" s="59"/>
      <c r="JU269" s="59"/>
      <c r="JV269" s="59"/>
      <c r="JW269" s="59"/>
      <c r="JX269" s="59"/>
      <c r="JY269" s="59"/>
      <c r="JZ269" s="59"/>
      <c r="KA269" s="59"/>
      <c r="KB269" s="59"/>
      <c r="KC269" s="59"/>
      <c r="KD269" s="59"/>
      <c r="KE269" s="59"/>
      <c r="KF269" s="59"/>
      <c r="KG269" s="59"/>
      <c r="KH269" s="59"/>
      <c r="KI269" s="59"/>
      <c r="KJ269" s="59"/>
      <c r="KK269" s="59"/>
      <c r="KL269" s="59"/>
      <c r="KM269" s="59"/>
      <c r="KN269" s="59"/>
      <c r="KO269" s="59"/>
      <c r="KP269" s="59"/>
      <c r="KQ269" s="59"/>
      <c r="KR269" s="59"/>
      <c r="KS269" s="59"/>
      <c r="KT269" s="59"/>
      <c r="KU269" s="59"/>
      <c r="KV269" s="59"/>
      <c r="KW269" s="59"/>
      <c r="KX269" s="59"/>
      <c r="KY269" s="59"/>
      <c r="KZ269" s="59"/>
      <c r="LA269" s="59"/>
      <c r="LB269" s="59"/>
      <c r="LC269" s="59"/>
      <c r="LD269" s="59"/>
      <c r="LE269" s="59"/>
      <c r="LF269" s="59"/>
      <c r="LG269" s="59"/>
      <c r="LH269" s="59"/>
      <c r="LI269" s="59"/>
      <c r="LJ269" s="59"/>
      <c r="LK269" s="59"/>
      <c r="LL269" s="59"/>
      <c r="LM269" s="59"/>
      <c r="LN269" s="59"/>
      <c r="LO269" s="59"/>
      <c r="LP269" s="59"/>
      <c r="LQ269" s="59"/>
      <c r="LR269" s="59"/>
      <c r="LS269" s="59"/>
      <c r="LT269" s="59"/>
      <c r="LU269" s="59"/>
      <c r="LV269" s="59"/>
      <c r="LW269" s="59"/>
      <c r="LX269" s="59"/>
      <c r="LY269" s="59"/>
    </row>
    <row r="270" spans="1:337">
      <c r="A270" s="444">
        <v>269</v>
      </c>
      <c r="B270" s="138" t="s">
        <v>606</v>
      </c>
      <c r="C270" s="285" t="s">
        <v>615</v>
      </c>
      <c r="D270" s="288" t="s">
        <v>616</v>
      </c>
      <c r="E270" s="285" t="s">
        <v>617</v>
      </c>
      <c r="F270" s="291" t="s">
        <v>618</v>
      </c>
      <c r="G270" s="287" t="s">
        <v>619</v>
      </c>
      <c r="H270" s="394" t="s">
        <v>480</v>
      </c>
      <c r="I270" s="391">
        <v>10</v>
      </c>
      <c r="K270" s="1">
        <v>1</v>
      </c>
      <c r="L270">
        <v>4</v>
      </c>
      <c r="BK270" s="1">
        <v>1</v>
      </c>
      <c r="BL270" s="1">
        <v>7</v>
      </c>
      <c r="CU270" s="1">
        <v>10</v>
      </c>
      <c r="CV270">
        <v>90</v>
      </c>
      <c r="CY270" s="1">
        <v>10</v>
      </c>
      <c r="CZ270" s="103">
        <f t="shared" si="24"/>
        <v>100</v>
      </c>
      <c r="DK270" s="1">
        <v>5</v>
      </c>
      <c r="DL270">
        <v>30</v>
      </c>
      <c r="DO270" s="1">
        <v>1</v>
      </c>
      <c r="DP270">
        <v>3</v>
      </c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66"/>
      <c r="IC270" s="66"/>
      <c r="ID270" s="66"/>
      <c r="IE270" s="66"/>
      <c r="IF270" s="66"/>
      <c r="IG270" s="66"/>
      <c r="IH270" s="66"/>
      <c r="II270" s="66"/>
      <c r="IJ270" s="66"/>
      <c r="IK270" s="66"/>
      <c r="IL270" s="66"/>
      <c r="IM270" s="66"/>
      <c r="IN270" s="66"/>
      <c r="IO270" s="66"/>
      <c r="IP270" s="66"/>
      <c r="IQ270" s="66"/>
      <c r="IR270" s="66"/>
      <c r="IS270" s="66"/>
      <c r="IT270" s="66"/>
      <c r="IU270" s="66"/>
      <c r="IV270" s="66"/>
      <c r="IW270" s="66"/>
      <c r="IX270" s="66"/>
      <c r="IY270" s="66"/>
      <c r="IZ270" s="66"/>
      <c r="JA270" s="66"/>
      <c r="JB270" s="66"/>
      <c r="JC270" s="66"/>
      <c r="JD270" s="66"/>
      <c r="JE270" s="66"/>
      <c r="JF270" s="66"/>
      <c r="JG270" s="66"/>
      <c r="JH270" s="66"/>
      <c r="JI270" s="66"/>
      <c r="JJ270" s="66"/>
      <c r="JK270" s="66"/>
      <c r="JL270" s="66"/>
      <c r="JM270" s="66"/>
      <c r="JN270" s="66"/>
      <c r="JO270" s="66"/>
      <c r="JP270" s="66"/>
      <c r="JQ270" s="66"/>
      <c r="JR270" s="66"/>
      <c r="JS270" s="66"/>
      <c r="JT270" s="66"/>
      <c r="JU270" s="66"/>
      <c r="JV270" s="66"/>
      <c r="JW270" s="66"/>
      <c r="JX270" s="66"/>
      <c r="JY270" s="66"/>
      <c r="JZ270" s="66"/>
      <c r="KA270" s="66"/>
      <c r="KB270" s="66"/>
      <c r="KC270" s="66"/>
      <c r="KD270" s="66"/>
      <c r="KE270" s="66"/>
      <c r="KF270" s="66"/>
      <c r="KG270" s="66"/>
      <c r="KH270" s="66"/>
      <c r="KI270" s="66"/>
      <c r="KJ270" s="66"/>
      <c r="KK270" s="66">
        <v>1</v>
      </c>
      <c r="KL270" s="66">
        <v>4</v>
      </c>
      <c r="KM270" s="66"/>
      <c r="KN270" s="66"/>
      <c r="KO270" s="66"/>
      <c r="KP270" s="66"/>
      <c r="KQ270" s="66"/>
      <c r="KR270" s="66"/>
      <c r="KS270" s="66"/>
      <c r="KT270" s="66"/>
      <c r="KU270" s="66"/>
      <c r="KV270" s="66"/>
      <c r="KW270" s="66"/>
      <c r="KX270" s="66"/>
      <c r="KY270" s="66"/>
      <c r="KZ270" s="66"/>
      <c r="LA270" s="66"/>
      <c r="LB270" s="66"/>
      <c r="LC270" s="66"/>
      <c r="LD270" s="66"/>
      <c r="LE270" s="66"/>
      <c r="LF270" s="66"/>
      <c r="LG270" s="66"/>
      <c r="LH270" s="66"/>
      <c r="LI270" s="66"/>
      <c r="LJ270" s="66"/>
      <c r="LK270" s="66"/>
      <c r="LL270" s="66"/>
      <c r="LM270" s="66"/>
      <c r="LN270" s="66"/>
      <c r="LO270" s="66"/>
      <c r="LP270" s="66"/>
      <c r="LQ270" s="66"/>
      <c r="LR270" s="66"/>
      <c r="LS270" s="66"/>
      <c r="LT270" s="66"/>
      <c r="LU270" s="66"/>
      <c r="LV270" s="66"/>
      <c r="LW270" s="66"/>
      <c r="LX270" s="66"/>
      <c r="LY270" s="66"/>
    </row>
    <row r="271" spans="1:337">
      <c r="A271" s="442">
        <v>270</v>
      </c>
      <c r="B271" s="138" t="s">
        <v>606</v>
      </c>
      <c r="C271" s="288" t="s">
        <v>615</v>
      </c>
      <c r="D271" s="285" t="s">
        <v>616</v>
      </c>
      <c r="E271" s="289" t="s">
        <v>620</v>
      </c>
      <c r="F271" s="286" t="s">
        <v>618</v>
      </c>
      <c r="G271" s="290" t="s">
        <v>619</v>
      </c>
      <c r="H271" s="384" t="s">
        <v>480</v>
      </c>
      <c r="I271" s="391">
        <v>10</v>
      </c>
      <c r="K271">
        <v>1</v>
      </c>
      <c r="L271" s="1">
        <v>4</v>
      </c>
      <c r="AY271">
        <v>5</v>
      </c>
      <c r="AZ271" s="1">
        <v>5</v>
      </c>
      <c r="BK271" s="1">
        <v>1</v>
      </c>
      <c r="BL271" s="1">
        <v>7</v>
      </c>
      <c r="CU271">
        <v>5</v>
      </c>
      <c r="CV271" s="1">
        <v>45</v>
      </c>
      <c r="CY271">
        <v>5</v>
      </c>
      <c r="CZ271" s="103">
        <f t="shared" si="24"/>
        <v>50</v>
      </c>
      <c r="DO271">
        <v>1</v>
      </c>
      <c r="DP271" s="1">
        <v>3</v>
      </c>
      <c r="EE271">
        <v>5</v>
      </c>
      <c r="EF271" s="1">
        <v>5</v>
      </c>
      <c r="EI271">
        <v>5</v>
      </c>
      <c r="EJ271" s="1">
        <v>5</v>
      </c>
      <c r="FO271" s="63"/>
      <c r="FP271" s="63"/>
      <c r="FQ271" s="63"/>
      <c r="FR271" s="63"/>
      <c r="FS271" s="63"/>
      <c r="FT271" s="63"/>
      <c r="FU271" s="63"/>
      <c r="FV271" s="63"/>
      <c r="FW271" s="63"/>
      <c r="FX271" s="63"/>
      <c r="FY271" s="63"/>
      <c r="FZ271" s="63"/>
      <c r="GA271" s="63"/>
      <c r="GB271" s="63"/>
      <c r="GC271" s="63"/>
      <c r="GD271" s="63"/>
      <c r="GE271" s="63"/>
      <c r="GF271" s="63"/>
      <c r="GG271" s="63"/>
      <c r="GH271" s="63"/>
      <c r="GI271" s="63"/>
      <c r="GJ271" s="63"/>
      <c r="GK271" s="63"/>
      <c r="GL271" s="63"/>
      <c r="GM271" s="63"/>
      <c r="GN271" s="63"/>
      <c r="GO271" s="63"/>
      <c r="GP271" s="63"/>
      <c r="GQ271" s="63"/>
      <c r="GR271" s="63"/>
      <c r="GS271" s="63"/>
      <c r="GT271" s="63"/>
      <c r="GU271" s="63"/>
      <c r="GV271" s="63"/>
      <c r="GW271" s="63"/>
      <c r="GX271" s="63"/>
      <c r="GY271" s="63"/>
      <c r="GZ271" s="63"/>
      <c r="HA271" s="63"/>
      <c r="HB271" s="63"/>
      <c r="HC271" s="63"/>
      <c r="HD271" s="63"/>
      <c r="HE271" s="63"/>
      <c r="HF271" s="63"/>
      <c r="HG271" s="63"/>
      <c r="HH271" s="63"/>
      <c r="HI271" s="63"/>
      <c r="HJ271" s="63"/>
      <c r="HK271" s="63"/>
      <c r="HL271" s="63"/>
      <c r="HM271" s="63"/>
      <c r="HN271" s="63"/>
      <c r="HO271" s="63"/>
      <c r="HP271" s="63"/>
      <c r="HQ271" s="63"/>
      <c r="HR271" s="63"/>
      <c r="HS271" s="63"/>
      <c r="HT271" s="63"/>
      <c r="HU271" s="63"/>
      <c r="HV271" s="63"/>
      <c r="HW271" s="63"/>
      <c r="HX271" s="63"/>
      <c r="HY271" s="63"/>
      <c r="HZ271" s="63"/>
      <c r="IA271" s="63"/>
      <c r="IB271" s="63"/>
      <c r="IC271" s="63"/>
      <c r="ID271" s="63"/>
      <c r="IE271" s="63"/>
      <c r="IF271" s="63"/>
      <c r="IG271" s="63"/>
      <c r="IH271" s="63"/>
      <c r="II271" s="63"/>
      <c r="IJ271" s="63"/>
      <c r="IK271" s="63"/>
      <c r="IL271" s="63"/>
      <c r="IM271" s="63"/>
      <c r="IN271" s="63"/>
      <c r="IO271" s="63"/>
      <c r="IP271" s="63"/>
      <c r="IQ271" s="63"/>
      <c r="IR271" s="63"/>
      <c r="IS271" s="63"/>
      <c r="IT271" s="63"/>
      <c r="IU271" s="63"/>
      <c r="IV271" s="63"/>
      <c r="IW271" s="63"/>
      <c r="IX271" s="63"/>
      <c r="IY271" s="63"/>
      <c r="IZ271" s="63"/>
      <c r="JA271" s="63"/>
      <c r="JB271" s="63"/>
      <c r="JC271" s="63"/>
      <c r="JD271" s="63"/>
      <c r="JE271" s="63"/>
      <c r="JF271" s="63"/>
      <c r="JG271" s="63"/>
      <c r="JH271" s="63"/>
      <c r="JI271" s="63"/>
      <c r="JJ271" s="63"/>
      <c r="JK271" s="63"/>
      <c r="JL271" s="63"/>
      <c r="JM271" s="63"/>
      <c r="JN271" s="63"/>
      <c r="JO271" s="63"/>
      <c r="JP271" s="63"/>
      <c r="JQ271" s="63"/>
      <c r="JR271" s="63"/>
      <c r="JS271" s="63"/>
      <c r="JT271" s="63"/>
      <c r="JU271" s="63"/>
      <c r="JV271" s="63"/>
      <c r="JW271" s="63"/>
      <c r="JX271" s="63"/>
      <c r="JY271" s="63"/>
      <c r="JZ271" s="63"/>
      <c r="KA271" s="63"/>
      <c r="KB271" s="63"/>
      <c r="KC271" s="63"/>
      <c r="KD271" s="63"/>
      <c r="KE271" s="63"/>
      <c r="KF271" s="63"/>
      <c r="KG271" s="63"/>
      <c r="KH271" s="63"/>
      <c r="KI271" s="63"/>
      <c r="KJ271" s="63"/>
      <c r="KK271" s="63"/>
      <c r="KL271" s="63"/>
      <c r="KM271" s="63"/>
      <c r="KN271" s="63"/>
      <c r="KO271" s="63"/>
      <c r="KP271" s="63"/>
      <c r="KQ271" s="63"/>
      <c r="KR271" s="63"/>
      <c r="KS271" s="63"/>
      <c r="KT271" s="63"/>
      <c r="KU271" s="63"/>
      <c r="KV271" s="63"/>
      <c r="KW271" s="63"/>
      <c r="KX271" s="63"/>
      <c r="KY271" s="63"/>
      <c r="KZ271" s="63"/>
      <c r="LA271" s="63"/>
      <c r="LB271" s="63"/>
      <c r="LC271" s="63"/>
      <c r="LD271" s="63"/>
      <c r="LE271" s="63"/>
      <c r="LF271" s="63"/>
      <c r="LG271" s="63"/>
      <c r="LH271" s="63"/>
      <c r="LI271" s="63"/>
      <c r="LJ271" s="63"/>
      <c r="LK271" s="63"/>
      <c r="LL271" s="63"/>
      <c r="LM271" s="63"/>
      <c r="LN271" s="63"/>
      <c r="LO271" s="63"/>
      <c r="LP271" s="63"/>
      <c r="LQ271" s="63"/>
      <c r="LR271" s="63"/>
      <c r="LS271" s="63"/>
      <c r="LT271" s="63"/>
      <c r="LU271" s="63"/>
      <c r="LV271" s="63"/>
      <c r="LW271" s="63"/>
      <c r="LX271" s="63"/>
      <c r="LY271" s="63"/>
    </row>
    <row r="272" spans="1:337">
      <c r="A272" s="444">
        <v>271</v>
      </c>
      <c r="B272" s="138" t="s">
        <v>606</v>
      </c>
      <c r="C272" s="285" t="s">
        <v>621</v>
      </c>
      <c r="D272" s="288" t="s">
        <v>622</v>
      </c>
      <c r="E272" s="285" t="s">
        <v>623</v>
      </c>
      <c r="F272" s="291" t="s">
        <v>624</v>
      </c>
      <c r="G272" s="287" t="s">
        <v>625</v>
      </c>
      <c r="H272" s="394" t="s">
        <v>340</v>
      </c>
      <c r="I272" s="391">
        <v>10</v>
      </c>
      <c r="K272" s="1">
        <v>1</v>
      </c>
      <c r="L272">
        <v>4</v>
      </c>
      <c r="BK272" s="1">
        <v>1</v>
      </c>
      <c r="BL272" s="1">
        <v>7</v>
      </c>
      <c r="CU272" s="1">
        <v>10</v>
      </c>
      <c r="CV272">
        <v>90</v>
      </c>
      <c r="CY272" s="1">
        <v>10</v>
      </c>
      <c r="CZ272" s="103">
        <f t="shared" si="24"/>
        <v>100</v>
      </c>
      <c r="DK272" s="1">
        <v>5</v>
      </c>
      <c r="DL272">
        <v>30</v>
      </c>
      <c r="DO272" s="1">
        <v>1</v>
      </c>
      <c r="DP272">
        <v>3</v>
      </c>
      <c r="FO272" s="63"/>
      <c r="FP272" s="63"/>
      <c r="FQ272" s="63"/>
      <c r="FR272" s="63"/>
      <c r="FS272" s="63"/>
      <c r="FT272" s="63"/>
      <c r="FU272" s="63"/>
      <c r="FV272" s="63"/>
      <c r="FW272" s="63"/>
      <c r="FX272" s="63"/>
      <c r="FY272" s="63"/>
      <c r="FZ272" s="63"/>
      <c r="GA272" s="63"/>
      <c r="GB272" s="63"/>
      <c r="GC272" s="63"/>
      <c r="GD272" s="63"/>
      <c r="GE272" s="63"/>
      <c r="GF272" s="63"/>
      <c r="GG272" s="63"/>
      <c r="GH272" s="63"/>
      <c r="GI272" s="63"/>
      <c r="GJ272" s="63"/>
      <c r="GK272" s="63"/>
      <c r="GL272" s="63"/>
      <c r="GM272" s="63"/>
      <c r="GN272" s="63"/>
      <c r="GO272" s="63"/>
      <c r="GP272" s="63"/>
      <c r="GQ272" s="63"/>
      <c r="GR272" s="63"/>
      <c r="GS272" s="63"/>
      <c r="GT272" s="63"/>
      <c r="GU272" s="63"/>
      <c r="GV272" s="63"/>
      <c r="GW272" s="63"/>
      <c r="GX272" s="63"/>
      <c r="GY272" s="63"/>
      <c r="GZ272" s="63"/>
      <c r="HA272" s="63"/>
      <c r="HB272" s="63"/>
      <c r="HC272" s="63"/>
      <c r="HD272" s="63"/>
      <c r="HE272" s="63"/>
      <c r="HF272" s="63"/>
      <c r="HG272" s="63"/>
      <c r="HH272" s="63"/>
      <c r="HI272" s="63"/>
      <c r="HJ272" s="63"/>
      <c r="HK272" s="63"/>
      <c r="HL272" s="63"/>
      <c r="HM272" s="63"/>
      <c r="HN272" s="63"/>
      <c r="HO272" s="63"/>
      <c r="HP272" s="63"/>
      <c r="HQ272" s="63"/>
      <c r="HR272" s="63"/>
      <c r="HS272" s="63"/>
      <c r="HT272" s="63"/>
      <c r="HU272" s="63"/>
      <c r="HV272" s="63"/>
      <c r="HW272" s="63"/>
      <c r="HX272" s="63"/>
      <c r="HY272" s="63"/>
      <c r="HZ272" s="63"/>
      <c r="IA272" s="63"/>
      <c r="IB272" s="63"/>
      <c r="IC272" s="63"/>
      <c r="ID272" s="63"/>
      <c r="IE272" s="63"/>
      <c r="IF272" s="63"/>
      <c r="IG272" s="63"/>
      <c r="IH272" s="63"/>
      <c r="II272" s="63"/>
      <c r="IJ272" s="63"/>
      <c r="IK272" s="63"/>
      <c r="IL272" s="63"/>
      <c r="IM272" s="63"/>
      <c r="IN272" s="63"/>
      <c r="IO272" s="63"/>
      <c r="IP272" s="63"/>
      <c r="IQ272" s="63"/>
      <c r="IR272" s="63"/>
      <c r="IS272" s="63"/>
      <c r="IT272" s="63"/>
      <c r="IU272" s="63"/>
      <c r="IV272" s="63"/>
      <c r="IW272" s="63"/>
      <c r="IX272" s="63"/>
      <c r="IY272" s="63"/>
      <c r="IZ272" s="63"/>
      <c r="JA272" s="63"/>
      <c r="JB272" s="63"/>
      <c r="JC272" s="63"/>
      <c r="JD272" s="63"/>
      <c r="JE272" s="63"/>
      <c r="JF272" s="63"/>
      <c r="JG272" s="63"/>
      <c r="JH272" s="63"/>
      <c r="JI272" s="63"/>
      <c r="JJ272" s="63"/>
      <c r="JK272" s="63"/>
      <c r="JL272" s="63"/>
      <c r="JM272" s="63"/>
      <c r="JN272" s="63"/>
      <c r="JO272" s="63"/>
      <c r="JP272" s="63"/>
      <c r="JQ272" s="63"/>
      <c r="JR272" s="63"/>
      <c r="JS272" s="63"/>
      <c r="JT272" s="63"/>
      <c r="JU272" s="63"/>
      <c r="JV272" s="63"/>
      <c r="JW272" s="63"/>
      <c r="JX272" s="63"/>
      <c r="JY272" s="63"/>
      <c r="JZ272" s="63"/>
      <c r="KA272" s="63"/>
      <c r="KB272" s="63"/>
      <c r="KC272" s="63"/>
      <c r="KD272" s="63"/>
      <c r="KE272" s="63"/>
      <c r="KF272" s="63"/>
      <c r="KG272" s="63"/>
      <c r="KH272" s="63"/>
      <c r="KI272" s="63"/>
      <c r="KJ272" s="63"/>
      <c r="KK272" s="63"/>
      <c r="KL272" s="63"/>
      <c r="KM272" s="63"/>
      <c r="KN272" s="63"/>
      <c r="KO272" s="63"/>
      <c r="KP272" s="63"/>
      <c r="KQ272" s="63"/>
      <c r="KR272" s="63"/>
      <c r="KS272" s="63"/>
      <c r="KT272" s="63"/>
      <c r="KU272" s="63"/>
      <c r="KV272" s="63"/>
      <c r="KW272" s="63"/>
      <c r="KX272" s="63"/>
      <c r="KY272" s="63"/>
      <c r="KZ272" s="63"/>
      <c r="LA272" s="63"/>
      <c r="LB272" s="63"/>
      <c r="LC272" s="63"/>
      <c r="LD272" s="63"/>
      <c r="LE272" s="63"/>
      <c r="LF272" s="63"/>
      <c r="LG272" s="63"/>
      <c r="LH272" s="63"/>
      <c r="LI272" s="63"/>
      <c r="LJ272" s="63"/>
      <c r="LK272" s="63"/>
      <c r="LL272" s="63"/>
      <c r="LM272" s="63"/>
      <c r="LN272" s="63"/>
      <c r="LO272" s="63"/>
      <c r="LP272" s="63"/>
      <c r="LQ272" s="63"/>
      <c r="LR272" s="63"/>
      <c r="LS272" s="63"/>
      <c r="LT272" s="63"/>
      <c r="LU272" s="63"/>
      <c r="LV272" s="63"/>
      <c r="LW272" s="63"/>
      <c r="LX272" s="63"/>
      <c r="LY272" s="63"/>
    </row>
    <row r="273" spans="1:337">
      <c r="A273" s="442">
        <v>272</v>
      </c>
      <c r="B273" s="138" t="s">
        <v>606</v>
      </c>
      <c r="C273" s="288" t="s">
        <v>626</v>
      </c>
      <c r="D273" s="285" t="s">
        <v>627</v>
      </c>
      <c r="E273" s="288" t="s">
        <v>628</v>
      </c>
      <c r="F273" s="286" t="s">
        <v>629</v>
      </c>
      <c r="G273" s="290" t="s">
        <v>630</v>
      </c>
      <c r="H273" s="384" t="s">
        <v>340</v>
      </c>
      <c r="I273" s="391">
        <v>10</v>
      </c>
      <c r="K273">
        <v>1</v>
      </c>
      <c r="L273" s="1">
        <v>4</v>
      </c>
      <c r="BK273" s="1">
        <v>1</v>
      </c>
      <c r="BL273" s="1">
        <v>7</v>
      </c>
      <c r="CU273">
        <v>10</v>
      </c>
      <c r="CV273" s="1">
        <v>90</v>
      </c>
      <c r="CY273">
        <v>10</v>
      </c>
      <c r="CZ273" s="103">
        <f t="shared" si="24"/>
        <v>100</v>
      </c>
      <c r="DO273">
        <v>1</v>
      </c>
      <c r="DP273" s="1">
        <v>3</v>
      </c>
      <c r="FO273" s="63"/>
      <c r="FP273" s="63"/>
      <c r="FQ273" s="63"/>
      <c r="FR273" s="63"/>
      <c r="FS273" s="63"/>
      <c r="FT273" s="63"/>
      <c r="FU273" s="63"/>
      <c r="FV273" s="63"/>
      <c r="FW273" s="63"/>
      <c r="FX273" s="63"/>
      <c r="FY273" s="63"/>
      <c r="FZ273" s="63"/>
      <c r="GA273" s="63"/>
      <c r="GB273" s="63"/>
      <c r="GC273" s="63"/>
      <c r="GD273" s="63"/>
      <c r="GE273" s="63"/>
      <c r="GF273" s="63"/>
      <c r="GG273" s="63"/>
      <c r="GH273" s="63"/>
      <c r="GI273" s="63"/>
      <c r="GJ273" s="63"/>
      <c r="GK273" s="63"/>
      <c r="GL273" s="63"/>
      <c r="GM273" s="63"/>
      <c r="GN273" s="63"/>
      <c r="GO273" s="63"/>
      <c r="GP273" s="63"/>
      <c r="GQ273" s="63"/>
      <c r="GR273" s="63"/>
      <c r="GS273" s="63"/>
      <c r="GT273" s="63"/>
      <c r="GU273" s="63"/>
      <c r="GV273" s="63"/>
      <c r="GW273" s="63"/>
      <c r="GX273" s="63"/>
      <c r="GY273" s="63"/>
      <c r="GZ273" s="63"/>
      <c r="HA273" s="63"/>
      <c r="HB273" s="63"/>
      <c r="HC273" s="63"/>
      <c r="HD273" s="63"/>
      <c r="HE273" s="63"/>
      <c r="HF273" s="63"/>
      <c r="HG273" s="63"/>
      <c r="HH273" s="63"/>
      <c r="HI273" s="63"/>
      <c r="HJ273" s="63"/>
      <c r="HK273" s="63"/>
      <c r="HL273" s="63"/>
      <c r="HM273" s="63"/>
      <c r="HN273" s="63"/>
      <c r="HO273" s="63"/>
      <c r="HP273" s="63"/>
      <c r="HQ273" s="63"/>
      <c r="HR273" s="63"/>
      <c r="HS273" s="63"/>
      <c r="HT273" s="63"/>
      <c r="HU273" s="63"/>
      <c r="HV273" s="63"/>
      <c r="HW273" s="63"/>
      <c r="HX273" s="63"/>
      <c r="HY273" s="63"/>
      <c r="HZ273" s="63"/>
      <c r="IA273" s="63"/>
      <c r="IB273" s="63"/>
      <c r="IC273" s="63"/>
      <c r="ID273" s="63"/>
      <c r="IE273" s="63"/>
      <c r="IF273" s="63"/>
      <c r="IG273" s="63"/>
      <c r="IH273" s="63"/>
      <c r="II273" s="63"/>
      <c r="IJ273" s="63"/>
      <c r="IK273" s="63"/>
      <c r="IL273" s="63"/>
      <c r="IM273" s="63"/>
      <c r="IN273" s="63"/>
      <c r="IO273" s="63"/>
      <c r="IP273" s="63"/>
      <c r="IQ273" s="63"/>
      <c r="IR273" s="63"/>
      <c r="IS273" s="63"/>
      <c r="IT273" s="63"/>
      <c r="IU273" s="63"/>
      <c r="IV273" s="63"/>
      <c r="IW273" s="63"/>
      <c r="IX273" s="63"/>
      <c r="IY273" s="63"/>
      <c r="IZ273" s="63"/>
      <c r="JA273" s="63"/>
      <c r="JB273" s="63"/>
      <c r="JC273" s="63"/>
      <c r="JD273" s="63"/>
      <c r="JE273" s="63"/>
      <c r="JF273" s="63"/>
      <c r="JG273" s="63"/>
      <c r="JH273" s="63"/>
      <c r="JI273" s="63"/>
      <c r="JJ273" s="63"/>
      <c r="JK273" s="63"/>
      <c r="JL273" s="63"/>
      <c r="JM273" s="63"/>
      <c r="JN273" s="63"/>
      <c r="JO273" s="63"/>
      <c r="JP273" s="63"/>
      <c r="JQ273" s="63"/>
      <c r="JR273" s="63"/>
      <c r="JS273" s="63"/>
      <c r="JT273" s="63"/>
      <c r="JU273" s="63"/>
      <c r="JV273" s="63"/>
      <c r="JW273" s="63"/>
      <c r="JX273" s="63"/>
      <c r="JY273" s="63"/>
      <c r="JZ273" s="63"/>
      <c r="KA273" s="63"/>
      <c r="KB273" s="63"/>
      <c r="KC273" s="63"/>
      <c r="KD273" s="63"/>
      <c r="KE273" s="63"/>
      <c r="KF273" s="63"/>
      <c r="KG273" s="63"/>
      <c r="KH273" s="63"/>
      <c r="KI273" s="63"/>
      <c r="KJ273" s="63"/>
      <c r="KK273" s="63"/>
      <c r="KL273" s="63"/>
      <c r="KM273" s="63"/>
      <c r="KN273" s="63"/>
      <c r="KO273" s="63"/>
      <c r="KP273" s="63"/>
      <c r="KQ273" s="63"/>
      <c r="KR273" s="63"/>
      <c r="KS273" s="63"/>
      <c r="KT273" s="63"/>
      <c r="KU273" s="63"/>
      <c r="KV273" s="63"/>
      <c r="KW273" s="63"/>
      <c r="KX273" s="63"/>
      <c r="KY273" s="63"/>
      <c r="KZ273" s="63"/>
      <c r="LA273" s="63"/>
      <c r="LB273" s="63"/>
      <c r="LC273" s="63"/>
      <c r="LD273" s="63"/>
      <c r="LE273" s="63"/>
      <c r="LF273" s="63"/>
      <c r="LG273" s="63"/>
      <c r="LH273" s="63"/>
      <c r="LI273" s="63"/>
      <c r="LJ273" s="63"/>
      <c r="LK273" s="63"/>
      <c r="LL273" s="63"/>
      <c r="LM273" s="63"/>
      <c r="LN273" s="63"/>
      <c r="LO273" s="63"/>
      <c r="LP273" s="63"/>
      <c r="LQ273" s="63"/>
      <c r="LR273" s="63"/>
      <c r="LS273" s="63"/>
      <c r="LT273" s="63"/>
      <c r="LU273" s="63"/>
      <c r="LV273" s="63"/>
      <c r="LW273" s="63"/>
      <c r="LX273" s="63"/>
      <c r="LY273" s="63"/>
    </row>
    <row r="274" spans="1:337">
      <c r="A274" s="444">
        <v>273</v>
      </c>
      <c r="B274" s="138" t="s">
        <v>606</v>
      </c>
      <c r="C274" s="285" t="s">
        <v>631</v>
      </c>
      <c r="D274" s="288" t="s">
        <v>632</v>
      </c>
      <c r="E274" s="285" t="s">
        <v>633</v>
      </c>
      <c r="F274" s="291" t="s">
        <v>634</v>
      </c>
      <c r="G274" s="287" t="s">
        <v>635</v>
      </c>
      <c r="H274" s="394" t="s">
        <v>304</v>
      </c>
      <c r="I274" s="391">
        <v>10</v>
      </c>
      <c r="K274" s="1">
        <v>1</v>
      </c>
      <c r="L274">
        <v>4</v>
      </c>
      <c r="BK274" s="1">
        <v>1</v>
      </c>
      <c r="BL274" s="1">
        <v>7</v>
      </c>
      <c r="CU274" s="1">
        <v>5</v>
      </c>
      <c r="CV274">
        <v>45</v>
      </c>
      <c r="CY274" s="1">
        <v>5</v>
      </c>
      <c r="CZ274" s="103">
        <f t="shared" si="24"/>
        <v>50</v>
      </c>
      <c r="DO274" s="1">
        <v>1</v>
      </c>
      <c r="DP274">
        <v>3</v>
      </c>
      <c r="FO274" s="63"/>
      <c r="FP274" s="63"/>
      <c r="FQ274" s="63"/>
      <c r="FR274" s="63"/>
      <c r="FS274" s="63"/>
      <c r="FT274" s="63"/>
      <c r="FU274" s="63"/>
      <c r="FV274" s="63"/>
      <c r="FW274" s="63"/>
      <c r="FX274" s="63"/>
      <c r="FY274" s="63"/>
      <c r="FZ274" s="63"/>
      <c r="GA274" s="63"/>
      <c r="GB274" s="63"/>
      <c r="GC274" s="63"/>
      <c r="GD274" s="63"/>
      <c r="GE274" s="63"/>
      <c r="GF274" s="63"/>
      <c r="GG274" s="63"/>
      <c r="GH274" s="63"/>
      <c r="GI274" s="63"/>
      <c r="GJ274" s="63"/>
      <c r="GK274" s="63"/>
      <c r="GL274" s="63"/>
      <c r="GM274" s="63"/>
      <c r="GN274" s="63"/>
      <c r="GO274" s="63"/>
      <c r="GP274" s="63"/>
      <c r="GQ274" s="63"/>
      <c r="GR274" s="63"/>
      <c r="GS274" s="63"/>
      <c r="GT274" s="63"/>
      <c r="GU274" s="63"/>
      <c r="GV274" s="63"/>
      <c r="GW274" s="63"/>
      <c r="GX274" s="63"/>
      <c r="GY274" s="63"/>
      <c r="GZ274" s="63"/>
      <c r="HA274" s="63"/>
      <c r="HB274" s="63"/>
      <c r="HC274" s="63"/>
      <c r="HD274" s="63"/>
      <c r="HE274" s="63"/>
      <c r="HF274" s="63"/>
      <c r="HG274" s="63"/>
      <c r="HH274" s="63"/>
      <c r="HI274" s="63"/>
      <c r="HJ274" s="63"/>
      <c r="HK274" s="63"/>
      <c r="HL274" s="63"/>
      <c r="HM274" s="63"/>
      <c r="HN274" s="63"/>
      <c r="HO274" s="63"/>
      <c r="HP274" s="63"/>
      <c r="HQ274" s="63"/>
      <c r="HR274" s="63"/>
      <c r="HS274" s="63"/>
      <c r="HT274" s="63"/>
      <c r="HU274" s="63"/>
      <c r="HV274" s="63"/>
      <c r="HW274" s="63"/>
      <c r="HX274" s="63"/>
      <c r="HY274" s="63"/>
      <c r="HZ274" s="63"/>
      <c r="IA274" s="63"/>
      <c r="IB274" s="63"/>
      <c r="IC274" s="63"/>
      <c r="ID274" s="63"/>
      <c r="IE274" s="63"/>
      <c r="IF274" s="63"/>
      <c r="IG274" s="63"/>
      <c r="IH274" s="63"/>
      <c r="II274" s="63"/>
      <c r="IJ274" s="63"/>
      <c r="IK274" s="63"/>
      <c r="IL274" s="63"/>
      <c r="IM274" s="63"/>
      <c r="IN274" s="63"/>
      <c r="IO274" s="63"/>
      <c r="IP274" s="63"/>
      <c r="IQ274" s="63"/>
      <c r="IR274" s="63"/>
      <c r="IS274" s="63"/>
      <c r="IT274" s="63"/>
      <c r="IU274" s="63"/>
      <c r="IV274" s="63"/>
      <c r="IW274" s="63"/>
      <c r="IX274" s="63"/>
      <c r="IY274" s="63"/>
      <c r="IZ274" s="63"/>
      <c r="JA274" s="63"/>
      <c r="JB274" s="63"/>
      <c r="JC274" s="63"/>
      <c r="JD274" s="63"/>
      <c r="JE274" s="63"/>
      <c r="JF274" s="63"/>
      <c r="JG274" s="63"/>
      <c r="JH274" s="63"/>
      <c r="JI274" s="63"/>
      <c r="JJ274" s="63"/>
      <c r="JK274" s="63"/>
      <c r="JL274" s="63"/>
      <c r="JM274" s="63"/>
      <c r="JN274" s="63"/>
      <c r="JO274" s="63"/>
      <c r="JP274" s="63"/>
      <c r="JQ274" s="63"/>
      <c r="JR274" s="63"/>
      <c r="JS274" s="63"/>
      <c r="JT274" s="63"/>
      <c r="JU274" s="63"/>
      <c r="JV274" s="63"/>
      <c r="JW274" s="63"/>
      <c r="JX274" s="63"/>
      <c r="JY274" s="63"/>
      <c r="JZ274" s="63"/>
      <c r="KA274" s="63"/>
      <c r="KB274" s="63"/>
      <c r="KC274" s="63"/>
      <c r="KD274" s="63"/>
      <c r="KE274" s="63"/>
      <c r="KF274" s="63"/>
      <c r="KG274" s="63"/>
      <c r="KH274" s="63"/>
      <c r="KI274" s="63"/>
      <c r="KJ274" s="63"/>
      <c r="KK274" s="63"/>
      <c r="KL274" s="63"/>
      <c r="KM274" s="63"/>
      <c r="KN274" s="63"/>
      <c r="KO274" s="63"/>
      <c r="KP274" s="63"/>
      <c r="KQ274" s="63"/>
      <c r="KR274" s="63"/>
      <c r="KS274" s="63"/>
      <c r="KT274" s="63"/>
      <c r="KU274" s="63"/>
      <c r="KV274" s="63"/>
      <c r="KW274" s="63"/>
      <c r="KX274" s="63"/>
      <c r="KY274" s="63"/>
      <c r="KZ274" s="63"/>
      <c r="LA274" s="63"/>
      <c r="LB274" s="63"/>
      <c r="LC274" s="63"/>
      <c r="LD274" s="63"/>
      <c r="LE274" s="63"/>
      <c r="LF274" s="63"/>
      <c r="LG274" s="63"/>
      <c r="LH274" s="63"/>
      <c r="LI274" s="63"/>
      <c r="LJ274" s="63"/>
      <c r="LK274" s="63"/>
      <c r="LL274" s="63"/>
      <c r="LM274" s="63"/>
      <c r="LN274" s="63"/>
      <c r="LO274" s="63"/>
      <c r="LP274" s="63"/>
      <c r="LQ274" s="63"/>
      <c r="LR274" s="63"/>
      <c r="LS274" s="63"/>
      <c r="LT274" s="63"/>
      <c r="LU274" s="63"/>
      <c r="LV274" s="63"/>
      <c r="LW274" s="63"/>
      <c r="LX274" s="63"/>
      <c r="LY274" s="63"/>
    </row>
    <row r="275" spans="1:337">
      <c r="A275" s="442">
        <v>274</v>
      </c>
      <c r="B275" s="138" t="s">
        <v>606</v>
      </c>
      <c r="C275" s="288" t="s">
        <v>631</v>
      </c>
      <c r="D275" s="285" t="s">
        <v>632</v>
      </c>
      <c r="E275" s="289" t="s">
        <v>636</v>
      </c>
      <c r="F275" s="286" t="s">
        <v>634</v>
      </c>
      <c r="G275" s="290" t="s">
        <v>635</v>
      </c>
      <c r="H275" s="384" t="s">
        <v>304</v>
      </c>
      <c r="I275" s="391">
        <v>10</v>
      </c>
      <c r="CU275">
        <v>5</v>
      </c>
      <c r="CV275" s="1">
        <v>45</v>
      </c>
      <c r="CY275">
        <v>5</v>
      </c>
      <c r="CZ275" s="103">
        <f t="shared" si="24"/>
        <v>50</v>
      </c>
      <c r="DK275">
        <v>5</v>
      </c>
      <c r="DL275" s="1">
        <v>30</v>
      </c>
      <c r="FO275" s="63"/>
      <c r="FP275" s="63"/>
      <c r="FQ275" s="63"/>
      <c r="FR275" s="63"/>
      <c r="FS275" s="63"/>
      <c r="FT275" s="63"/>
      <c r="FU275" s="63"/>
      <c r="FV275" s="63"/>
      <c r="FW275" s="63"/>
      <c r="FX275" s="63"/>
      <c r="FY275" s="63"/>
      <c r="FZ275" s="63"/>
      <c r="GA275" s="63"/>
      <c r="GB275" s="63"/>
      <c r="GC275" s="63"/>
      <c r="GD275" s="63"/>
      <c r="GE275" s="63"/>
      <c r="GF275" s="63"/>
      <c r="GG275" s="63"/>
      <c r="GH275" s="63"/>
      <c r="GI275" s="63"/>
      <c r="GJ275" s="63"/>
      <c r="GK275" s="63"/>
      <c r="GL275" s="63"/>
      <c r="GM275" s="63"/>
      <c r="GN275" s="63"/>
      <c r="GO275" s="63"/>
      <c r="GP275" s="63"/>
      <c r="GQ275" s="63"/>
      <c r="GR275" s="63"/>
      <c r="GS275" s="63"/>
      <c r="GT275" s="63"/>
      <c r="GU275" s="63"/>
      <c r="GV275" s="63"/>
      <c r="GW275" s="63"/>
      <c r="GX275" s="63"/>
      <c r="GY275" s="63"/>
      <c r="GZ275" s="63"/>
      <c r="HA275" s="63"/>
      <c r="HB275" s="63"/>
      <c r="HC275" s="63"/>
      <c r="HD275" s="63"/>
      <c r="HE275" s="63"/>
      <c r="HF275" s="63"/>
      <c r="HG275" s="63"/>
      <c r="HH275" s="63"/>
      <c r="HI275" s="63"/>
      <c r="HJ275" s="63"/>
      <c r="HK275" s="63"/>
      <c r="HL275" s="63"/>
      <c r="HM275" s="63"/>
      <c r="HN275" s="63"/>
      <c r="HO275" s="63"/>
      <c r="HP275" s="63"/>
      <c r="HQ275" s="63"/>
      <c r="HR275" s="63"/>
      <c r="HS275" s="63"/>
      <c r="HT275" s="63"/>
      <c r="HU275" s="63"/>
      <c r="HV275" s="63"/>
      <c r="HW275" s="63"/>
      <c r="HX275" s="63"/>
      <c r="HY275" s="63"/>
      <c r="HZ275" s="63"/>
      <c r="IA275" s="63"/>
      <c r="IB275" s="63"/>
      <c r="IC275" s="63"/>
      <c r="ID275" s="63"/>
      <c r="IE275" s="63"/>
      <c r="IF275" s="63"/>
      <c r="IG275" s="63"/>
      <c r="IH275" s="63"/>
      <c r="II275" s="63"/>
      <c r="IJ275" s="63"/>
      <c r="IK275" s="63"/>
      <c r="IL275" s="63"/>
      <c r="IM275" s="63"/>
      <c r="IN275" s="63"/>
      <c r="IO275" s="63"/>
      <c r="IP275" s="63"/>
      <c r="IQ275" s="63"/>
      <c r="IR275" s="63"/>
      <c r="IS275" s="63"/>
      <c r="IT275" s="63"/>
      <c r="IU275" s="63"/>
      <c r="IV275" s="63"/>
      <c r="IW275" s="63"/>
      <c r="IX275" s="63"/>
      <c r="IY275" s="63"/>
      <c r="IZ275" s="63"/>
      <c r="JA275" s="63"/>
      <c r="JB275" s="63"/>
      <c r="JC275" s="63"/>
      <c r="JD275" s="63"/>
      <c r="JE275" s="63"/>
      <c r="JF275" s="63"/>
      <c r="JG275" s="63"/>
      <c r="JH275" s="63"/>
      <c r="JI275" s="63"/>
      <c r="JJ275" s="63"/>
      <c r="JK275" s="63"/>
      <c r="JL275" s="63"/>
      <c r="JM275" s="63"/>
      <c r="JN275" s="63"/>
      <c r="JO275" s="63"/>
      <c r="JP275" s="63"/>
      <c r="JQ275" s="63"/>
      <c r="JR275" s="63"/>
      <c r="JS275" s="63"/>
      <c r="JT275" s="63"/>
      <c r="JU275" s="63"/>
      <c r="JV275" s="63"/>
      <c r="JW275" s="63"/>
      <c r="JX275" s="63"/>
      <c r="JY275" s="63"/>
      <c r="JZ275" s="63"/>
      <c r="KA275" s="63"/>
      <c r="KB275" s="63"/>
      <c r="KC275" s="63"/>
      <c r="KD275" s="63"/>
      <c r="KE275" s="63"/>
      <c r="KF275" s="63"/>
      <c r="KG275" s="63"/>
      <c r="KH275" s="63"/>
      <c r="KI275" s="63"/>
      <c r="KJ275" s="63"/>
      <c r="KK275" s="63"/>
      <c r="KL275" s="63"/>
      <c r="KM275" s="63"/>
      <c r="KN275" s="63"/>
      <c r="KO275" s="63"/>
      <c r="KP275" s="63"/>
      <c r="KQ275" s="63"/>
      <c r="KR275" s="63"/>
      <c r="KS275" s="63"/>
      <c r="KT275" s="63"/>
      <c r="KU275" s="63"/>
      <c r="KV275" s="63"/>
      <c r="KW275" s="63"/>
      <c r="KX275" s="63"/>
      <c r="KY275" s="63"/>
      <c r="KZ275" s="63"/>
      <c r="LA275" s="63"/>
      <c r="LB275" s="63"/>
      <c r="LC275" s="63"/>
      <c r="LD275" s="63"/>
      <c r="LE275" s="63"/>
      <c r="LF275" s="63"/>
      <c r="LG275" s="63"/>
      <c r="LH275" s="63"/>
      <c r="LI275" s="63"/>
      <c r="LJ275" s="63"/>
      <c r="LK275" s="63"/>
      <c r="LL275" s="63"/>
      <c r="LM275" s="63"/>
      <c r="LN275" s="63"/>
      <c r="LO275" s="63"/>
      <c r="LP275" s="63"/>
      <c r="LQ275" s="63"/>
      <c r="LR275" s="63"/>
      <c r="LS275" s="63"/>
      <c r="LT275" s="63"/>
      <c r="LU275" s="63"/>
      <c r="LV275" s="63"/>
      <c r="LW275" s="63"/>
      <c r="LX275" s="63"/>
      <c r="LY275" s="63"/>
    </row>
    <row r="276" spans="1:337">
      <c r="A276" s="444">
        <v>275</v>
      </c>
      <c r="B276" s="138" t="s">
        <v>606</v>
      </c>
      <c r="C276" s="285" t="s">
        <v>631</v>
      </c>
      <c r="D276" s="288" t="s">
        <v>632</v>
      </c>
      <c r="E276" s="203" t="s">
        <v>637</v>
      </c>
      <c r="F276" s="291" t="s">
        <v>634</v>
      </c>
      <c r="G276" s="287" t="s">
        <v>635</v>
      </c>
      <c r="H276" s="394" t="s">
        <v>304</v>
      </c>
      <c r="I276" s="391">
        <v>10</v>
      </c>
      <c r="K276" s="1">
        <v>1</v>
      </c>
      <c r="L276">
        <v>4</v>
      </c>
      <c r="AY276" s="1">
        <v>5</v>
      </c>
      <c r="AZ276">
        <v>5</v>
      </c>
      <c r="BK276" s="1">
        <v>1</v>
      </c>
      <c r="BL276">
        <v>7</v>
      </c>
      <c r="CU276" s="1">
        <v>3</v>
      </c>
      <c r="CV276">
        <v>27</v>
      </c>
      <c r="CY276" s="1">
        <v>3</v>
      </c>
      <c r="CZ276" s="103">
        <f t="shared" si="24"/>
        <v>30</v>
      </c>
      <c r="DO276" s="1">
        <v>1</v>
      </c>
      <c r="DP276">
        <v>3</v>
      </c>
      <c r="EE276" s="1">
        <v>5</v>
      </c>
      <c r="EF276">
        <v>5</v>
      </c>
      <c r="EI276" s="1">
        <v>5</v>
      </c>
      <c r="EJ276">
        <v>5</v>
      </c>
      <c r="FO276" s="63"/>
      <c r="FP276" s="63"/>
      <c r="FQ276" s="63"/>
      <c r="FR276" s="63"/>
      <c r="FS276" s="63"/>
      <c r="FT276" s="63"/>
      <c r="FU276" s="63"/>
      <c r="FV276" s="63"/>
      <c r="FW276" s="63"/>
      <c r="FX276" s="63"/>
      <c r="FY276" s="63"/>
      <c r="FZ276" s="63"/>
      <c r="GA276" s="63"/>
      <c r="GB276" s="63"/>
      <c r="GC276" s="63"/>
      <c r="GD276" s="63"/>
      <c r="GE276" s="63"/>
      <c r="GF276" s="63"/>
      <c r="GG276" s="63"/>
      <c r="GH276" s="63"/>
      <c r="GI276" s="63"/>
      <c r="GJ276" s="63"/>
      <c r="GK276" s="63"/>
      <c r="GL276" s="63"/>
      <c r="GM276" s="63"/>
      <c r="GN276" s="63"/>
      <c r="GO276" s="63"/>
      <c r="GP276" s="63"/>
      <c r="GQ276" s="63"/>
      <c r="GR276" s="63"/>
      <c r="GS276" s="63"/>
      <c r="GT276" s="63"/>
      <c r="GU276" s="63"/>
      <c r="GV276" s="63"/>
      <c r="GW276" s="63"/>
      <c r="GX276" s="63"/>
      <c r="GY276" s="63"/>
      <c r="GZ276" s="63"/>
      <c r="HA276" s="63"/>
      <c r="HB276" s="63"/>
      <c r="HC276" s="63"/>
      <c r="HD276" s="63"/>
      <c r="HE276" s="63"/>
      <c r="HF276" s="63"/>
      <c r="HG276" s="63"/>
      <c r="HH276" s="63"/>
      <c r="HI276" s="63"/>
      <c r="HJ276" s="63"/>
      <c r="HK276" s="63"/>
      <c r="HL276" s="63"/>
      <c r="HM276" s="63"/>
      <c r="HN276" s="63"/>
      <c r="HO276" s="63"/>
      <c r="HP276" s="63"/>
      <c r="HQ276" s="63"/>
      <c r="HR276" s="63"/>
      <c r="HS276" s="63"/>
      <c r="HT276" s="63"/>
      <c r="HU276" s="63"/>
      <c r="HV276" s="63"/>
      <c r="HW276" s="63"/>
      <c r="HX276" s="63"/>
      <c r="HY276" s="63"/>
      <c r="HZ276" s="63"/>
      <c r="IA276" s="63"/>
      <c r="IB276" s="63"/>
      <c r="IC276" s="63"/>
      <c r="ID276" s="63"/>
      <c r="IE276" s="63"/>
      <c r="IF276" s="63"/>
      <c r="IG276" s="63"/>
      <c r="IH276" s="63"/>
      <c r="II276" s="63"/>
      <c r="IJ276" s="63"/>
      <c r="IK276" s="63"/>
      <c r="IL276" s="63"/>
      <c r="IM276" s="63"/>
      <c r="IN276" s="63"/>
      <c r="IO276" s="63"/>
      <c r="IP276" s="63"/>
      <c r="IQ276" s="63"/>
      <c r="IR276" s="63"/>
      <c r="IS276" s="63"/>
      <c r="IT276" s="63"/>
      <c r="IU276" s="63"/>
      <c r="IV276" s="63"/>
      <c r="IW276" s="63"/>
      <c r="IX276" s="63"/>
      <c r="IY276" s="63"/>
      <c r="IZ276" s="63"/>
      <c r="JA276" s="63"/>
      <c r="JB276" s="63"/>
      <c r="JC276" s="63"/>
      <c r="JD276" s="63"/>
      <c r="JE276" s="63"/>
      <c r="JF276" s="63"/>
      <c r="JG276" s="63"/>
      <c r="JH276" s="63"/>
      <c r="JI276" s="63"/>
      <c r="JJ276" s="63"/>
      <c r="JK276" s="63"/>
      <c r="JL276" s="63"/>
      <c r="JM276" s="63"/>
      <c r="JN276" s="63"/>
      <c r="JO276" s="63"/>
      <c r="JP276" s="63"/>
      <c r="JQ276" s="63"/>
      <c r="JR276" s="63"/>
      <c r="JS276" s="63"/>
      <c r="JT276" s="63"/>
      <c r="JU276" s="63"/>
      <c r="JV276" s="63"/>
      <c r="JW276" s="63"/>
      <c r="JX276" s="63"/>
      <c r="JY276" s="63"/>
      <c r="JZ276" s="63"/>
      <c r="KA276" s="63"/>
      <c r="KB276" s="63"/>
      <c r="KC276" s="63"/>
      <c r="KD276" s="63"/>
      <c r="KE276" s="63"/>
      <c r="KF276" s="63"/>
      <c r="KG276" s="63"/>
      <c r="KH276" s="63"/>
      <c r="KI276" s="63"/>
      <c r="KJ276" s="63"/>
      <c r="KK276" s="63"/>
      <c r="KL276" s="63"/>
      <c r="KM276" s="63"/>
      <c r="KN276" s="63"/>
      <c r="KO276" s="63"/>
      <c r="KP276" s="63"/>
      <c r="KQ276" s="63"/>
      <c r="KR276" s="63"/>
      <c r="KS276" s="63"/>
      <c r="KT276" s="63"/>
      <c r="KU276" s="63"/>
      <c r="KV276" s="63"/>
      <c r="KW276" s="63"/>
      <c r="KX276" s="63"/>
      <c r="KY276" s="63"/>
      <c r="KZ276" s="63"/>
      <c r="LA276" s="63"/>
      <c r="LB276" s="63"/>
      <c r="LC276" s="63"/>
      <c r="LD276" s="63"/>
      <c r="LE276" s="63"/>
      <c r="LF276" s="63"/>
      <c r="LG276" s="63"/>
      <c r="LH276" s="63"/>
      <c r="LI276" s="63"/>
      <c r="LJ276" s="63"/>
      <c r="LK276" s="63"/>
      <c r="LL276" s="63"/>
      <c r="LM276" s="63"/>
      <c r="LN276" s="63"/>
      <c r="LO276" s="63"/>
      <c r="LP276" s="63"/>
      <c r="LQ276" s="63"/>
      <c r="LR276" s="63"/>
      <c r="LS276" s="63"/>
      <c r="LT276" s="63"/>
      <c r="LU276" s="63"/>
      <c r="LV276" s="63"/>
      <c r="LW276" s="63"/>
      <c r="LX276" s="63"/>
      <c r="LY276" s="63"/>
    </row>
    <row r="277" spans="1:337">
      <c r="A277" s="442">
        <v>276</v>
      </c>
      <c r="B277" s="138" t="s">
        <v>606</v>
      </c>
      <c r="C277" s="288" t="s">
        <v>631</v>
      </c>
      <c r="D277" s="285" t="s">
        <v>632</v>
      </c>
      <c r="E277" s="289" t="s">
        <v>638</v>
      </c>
      <c r="F277" s="286" t="s">
        <v>634</v>
      </c>
      <c r="G277" s="290" t="s">
        <v>635</v>
      </c>
      <c r="H277" s="384" t="s">
        <v>304</v>
      </c>
      <c r="I277" s="391">
        <v>10</v>
      </c>
      <c r="CU277">
        <v>3</v>
      </c>
      <c r="CV277" s="1">
        <v>27</v>
      </c>
      <c r="CY277">
        <v>3</v>
      </c>
      <c r="CZ277" s="103">
        <f t="shared" si="24"/>
        <v>30</v>
      </c>
      <c r="FO277" s="63"/>
      <c r="FP277" s="63"/>
      <c r="FQ277" s="63"/>
      <c r="FR277" s="63"/>
      <c r="FS277" s="63"/>
      <c r="FT277" s="63"/>
      <c r="FU277" s="63"/>
      <c r="FV277" s="63"/>
      <c r="FW277" s="63"/>
      <c r="FX277" s="63"/>
      <c r="FY277" s="63"/>
      <c r="FZ277" s="63"/>
      <c r="GA277" s="63"/>
      <c r="GB277" s="63"/>
      <c r="GC277" s="63"/>
      <c r="GD277" s="63"/>
      <c r="GE277" s="63"/>
      <c r="GF277" s="63"/>
      <c r="GG277" s="63"/>
      <c r="GH277" s="63"/>
      <c r="GI277" s="63"/>
      <c r="GJ277" s="63"/>
      <c r="GK277" s="63"/>
      <c r="GL277" s="63"/>
      <c r="GM277" s="63"/>
      <c r="GN277" s="63"/>
      <c r="GO277" s="63"/>
      <c r="GP277" s="63"/>
      <c r="GQ277" s="63"/>
      <c r="GR277" s="63"/>
      <c r="GS277" s="63"/>
      <c r="GT277" s="63"/>
      <c r="GU277" s="63"/>
      <c r="GV277" s="63"/>
      <c r="GW277" s="63"/>
      <c r="GX277" s="63"/>
      <c r="GY277" s="63"/>
      <c r="GZ277" s="63"/>
      <c r="HA277" s="63"/>
      <c r="HB277" s="63"/>
      <c r="HC277" s="63"/>
      <c r="HD277" s="63"/>
      <c r="HE277" s="63"/>
      <c r="HF277" s="63"/>
      <c r="HG277" s="63"/>
      <c r="HH277" s="63"/>
      <c r="HI277" s="63"/>
      <c r="HJ277" s="63"/>
      <c r="HK277" s="63"/>
      <c r="HL277" s="63"/>
      <c r="HM277" s="63"/>
      <c r="HN277" s="63"/>
      <c r="HO277" s="63"/>
      <c r="HP277" s="63"/>
      <c r="HQ277" s="63"/>
      <c r="HR277" s="63"/>
      <c r="HS277" s="63"/>
      <c r="HT277" s="63"/>
      <c r="HU277" s="63"/>
      <c r="HV277" s="63"/>
      <c r="HW277" s="63"/>
      <c r="HX277" s="63"/>
      <c r="HY277" s="63"/>
      <c r="HZ277" s="63"/>
      <c r="IA277" s="63"/>
      <c r="IB277" s="63"/>
      <c r="IC277" s="63"/>
      <c r="ID277" s="63"/>
      <c r="IE277" s="63"/>
      <c r="IF277" s="63"/>
      <c r="IG277" s="63"/>
      <c r="IH277" s="63"/>
      <c r="II277" s="63"/>
      <c r="IJ277" s="63"/>
      <c r="IK277" s="63"/>
      <c r="IL277" s="63"/>
      <c r="IM277" s="63"/>
      <c r="IN277" s="63"/>
      <c r="IO277" s="63"/>
      <c r="IP277" s="63"/>
      <c r="IQ277" s="63"/>
      <c r="IR277" s="63"/>
      <c r="IS277" s="63"/>
      <c r="IT277" s="63"/>
      <c r="IU277" s="63"/>
      <c r="IV277" s="63"/>
      <c r="IW277" s="63"/>
      <c r="IX277" s="63"/>
      <c r="IY277" s="63"/>
      <c r="IZ277" s="63"/>
      <c r="JA277" s="63"/>
      <c r="JB277" s="63"/>
      <c r="JC277" s="63"/>
      <c r="JD277" s="63"/>
      <c r="JE277" s="63"/>
      <c r="JF277" s="63"/>
      <c r="JG277" s="63"/>
      <c r="JH277" s="63"/>
      <c r="JI277" s="63"/>
      <c r="JJ277" s="63"/>
      <c r="JK277" s="63"/>
      <c r="JL277" s="63"/>
      <c r="JM277" s="63"/>
      <c r="JN277" s="63"/>
      <c r="JO277" s="63"/>
      <c r="JP277" s="63"/>
      <c r="JQ277" s="63"/>
      <c r="JR277" s="63"/>
      <c r="JS277" s="63"/>
      <c r="JT277" s="63"/>
      <c r="JU277" s="63"/>
      <c r="JV277" s="63"/>
      <c r="JW277" s="63"/>
      <c r="JX277" s="63"/>
      <c r="JY277" s="63"/>
      <c r="JZ277" s="63"/>
      <c r="KA277" s="63"/>
      <c r="KB277" s="63"/>
      <c r="KC277" s="63"/>
      <c r="KD277" s="63"/>
      <c r="KE277" s="63"/>
      <c r="KF277" s="63"/>
      <c r="KG277" s="63"/>
      <c r="KH277" s="63"/>
      <c r="KI277" s="63"/>
      <c r="KJ277" s="63"/>
      <c r="KK277" s="63"/>
      <c r="KL277" s="63"/>
      <c r="KM277" s="63"/>
      <c r="KN277" s="63"/>
      <c r="KO277" s="63"/>
      <c r="KP277" s="63"/>
      <c r="KQ277" s="63"/>
      <c r="KR277" s="63"/>
      <c r="KS277" s="63"/>
      <c r="KT277" s="63"/>
      <c r="KU277" s="63"/>
      <c r="KV277" s="63"/>
      <c r="KW277" s="63"/>
      <c r="KX277" s="63"/>
      <c r="KY277" s="63"/>
      <c r="KZ277" s="63"/>
      <c r="LA277" s="63"/>
      <c r="LB277" s="63"/>
      <c r="LC277" s="63"/>
      <c r="LD277" s="63"/>
      <c r="LE277" s="63"/>
      <c r="LF277" s="63"/>
      <c r="LG277" s="63"/>
      <c r="LH277" s="63"/>
      <c r="LI277" s="63"/>
      <c r="LJ277" s="63"/>
      <c r="LK277" s="63"/>
      <c r="LL277" s="63"/>
      <c r="LM277" s="63"/>
      <c r="LN277" s="63"/>
      <c r="LO277" s="63"/>
      <c r="LP277" s="63"/>
      <c r="LQ277" s="63"/>
      <c r="LR277" s="63"/>
      <c r="LS277" s="63"/>
      <c r="LT277" s="63"/>
      <c r="LU277" s="63"/>
      <c r="LV277" s="63"/>
      <c r="LW277" s="63"/>
      <c r="LX277" s="63"/>
      <c r="LY277" s="63"/>
    </row>
    <row r="278" spans="1:337">
      <c r="A278" s="444">
        <v>277</v>
      </c>
      <c r="B278" s="138" t="s">
        <v>606</v>
      </c>
      <c r="C278" s="285" t="s">
        <v>639</v>
      </c>
      <c r="D278" s="288" t="s">
        <v>640</v>
      </c>
      <c r="E278" s="285" t="s">
        <v>641</v>
      </c>
      <c r="F278" s="291" t="s">
        <v>642</v>
      </c>
      <c r="G278" s="287" t="s">
        <v>643</v>
      </c>
      <c r="H278" s="394" t="s">
        <v>434</v>
      </c>
      <c r="I278" s="391">
        <v>10</v>
      </c>
      <c r="K278" s="1">
        <v>1</v>
      </c>
      <c r="L278">
        <v>4</v>
      </c>
      <c r="BK278" s="1">
        <v>1</v>
      </c>
      <c r="BL278">
        <v>7</v>
      </c>
      <c r="CU278" s="1">
        <v>8</v>
      </c>
      <c r="CV278">
        <v>72</v>
      </c>
      <c r="CY278" s="1">
        <v>8</v>
      </c>
      <c r="CZ278" s="103">
        <f t="shared" si="24"/>
        <v>80</v>
      </c>
      <c r="DK278" s="1">
        <v>5</v>
      </c>
      <c r="DL278" s="1">
        <f t="shared" ref="DL278:DL283" si="25">DK278*6</f>
        <v>30</v>
      </c>
      <c r="DO278" s="1">
        <v>1</v>
      </c>
      <c r="DP278">
        <v>3</v>
      </c>
      <c r="FO278" s="63"/>
      <c r="FP278" s="63"/>
      <c r="FQ278" s="63"/>
      <c r="FR278" s="63"/>
      <c r="FS278" s="63"/>
      <c r="FT278" s="63"/>
      <c r="FU278" s="63"/>
      <c r="FV278" s="63"/>
      <c r="FW278" s="63"/>
      <c r="FX278" s="63"/>
      <c r="FY278" s="63"/>
      <c r="FZ278" s="63"/>
      <c r="GA278" s="63"/>
      <c r="GB278" s="63"/>
      <c r="GC278" s="63"/>
      <c r="GD278" s="63"/>
      <c r="GE278" s="63"/>
      <c r="GF278" s="63"/>
      <c r="GG278" s="63"/>
      <c r="GH278" s="63"/>
      <c r="GI278" s="63"/>
      <c r="GJ278" s="63"/>
      <c r="GK278" s="63"/>
      <c r="GL278" s="63"/>
      <c r="GM278" s="63"/>
      <c r="GN278" s="63"/>
      <c r="GO278" s="63"/>
      <c r="GP278" s="63"/>
      <c r="GQ278" s="63"/>
      <c r="GR278" s="63"/>
      <c r="GS278" s="63"/>
      <c r="GT278" s="63"/>
      <c r="GU278" s="63"/>
      <c r="GV278" s="63"/>
      <c r="GW278" s="63"/>
      <c r="GX278" s="63"/>
      <c r="GY278" s="63"/>
      <c r="GZ278" s="63"/>
      <c r="HA278" s="63"/>
      <c r="HB278" s="63"/>
      <c r="HC278" s="63"/>
      <c r="HD278" s="63"/>
      <c r="HE278" s="63"/>
      <c r="HF278" s="63"/>
      <c r="HG278" s="63"/>
      <c r="HH278" s="63"/>
      <c r="HI278" s="63"/>
      <c r="HJ278" s="63"/>
      <c r="HK278" s="63"/>
      <c r="HL278" s="63"/>
      <c r="HM278" s="63"/>
      <c r="HN278" s="63"/>
      <c r="HO278" s="63"/>
      <c r="HP278" s="63"/>
      <c r="HQ278" s="63"/>
      <c r="HR278" s="63"/>
      <c r="HS278" s="63"/>
      <c r="HT278" s="63"/>
      <c r="HU278" s="63"/>
      <c r="HV278" s="63"/>
      <c r="HW278" s="63"/>
      <c r="HX278" s="63"/>
      <c r="HY278" s="63"/>
      <c r="HZ278" s="63"/>
      <c r="IA278" s="63"/>
      <c r="IB278" s="63"/>
      <c r="IC278" s="63"/>
      <c r="ID278" s="63"/>
      <c r="IE278" s="63"/>
      <c r="IF278" s="63"/>
      <c r="IG278" s="63"/>
      <c r="IH278" s="63"/>
      <c r="II278" s="63"/>
      <c r="IJ278" s="63"/>
      <c r="IK278" s="63"/>
      <c r="IL278" s="63"/>
      <c r="IM278" s="63"/>
      <c r="IN278" s="63"/>
      <c r="IO278" s="63"/>
      <c r="IP278" s="63"/>
      <c r="IQ278" s="63"/>
      <c r="IR278" s="63"/>
      <c r="IS278" s="63"/>
      <c r="IT278" s="63"/>
      <c r="IU278" s="63"/>
      <c r="IV278" s="63"/>
      <c r="IW278" s="63"/>
      <c r="IX278" s="63"/>
      <c r="IY278" s="63"/>
      <c r="IZ278" s="63"/>
      <c r="JA278" s="63"/>
      <c r="JB278" s="63"/>
      <c r="JC278" s="63"/>
      <c r="JD278" s="63"/>
      <c r="JE278" s="63"/>
      <c r="JF278" s="63"/>
      <c r="JG278" s="63"/>
      <c r="JH278" s="63"/>
      <c r="JI278" s="63"/>
      <c r="JJ278" s="63"/>
      <c r="JK278" s="63"/>
      <c r="JL278" s="63"/>
      <c r="JM278" s="63"/>
      <c r="JN278" s="63"/>
      <c r="JO278" s="63"/>
      <c r="JP278" s="63"/>
      <c r="JQ278" s="63"/>
      <c r="JR278" s="63"/>
      <c r="JS278" s="63"/>
      <c r="JT278" s="63"/>
      <c r="JU278" s="63"/>
      <c r="JV278" s="63"/>
      <c r="JW278" s="63"/>
      <c r="JX278" s="63"/>
      <c r="JY278" s="63"/>
      <c r="JZ278" s="63"/>
      <c r="KA278" s="63"/>
      <c r="KB278" s="63"/>
      <c r="KC278" s="63"/>
      <c r="KD278" s="63"/>
      <c r="KE278" s="63"/>
      <c r="KF278" s="63"/>
      <c r="KG278" s="63"/>
      <c r="KH278" s="63"/>
      <c r="KI278" s="63"/>
      <c r="KJ278" s="63"/>
      <c r="KK278" s="63"/>
      <c r="KL278" s="63"/>
      <c r="KM278" s="63"/>
      <c r="KN278" s="63"/>
      <c r="KO278" s="63"/>
      <c r="KP278" s="63"/>
      <c r="KQ278" s="63"/>
      <c r="KR278" s="63"/>
      <c r="KS278" s="63"/>
      <c r="KT278" s="63"/>
      <c r="KU278" s="63"/>
      <c r="KV278" s="63"/>
      <c r="KW278" s="63"/>
      <c r="KX278" s="63"/>
      <c r="KY278" s="63"/>
      <c r="KZ278" s="63"/>
      <c r="LA278" s="63"/>
      <c r="LB278" s="63"/>
      <c r="LC278" s="63"/>
      <c r="LD278" s="63"/>
      <c r="LE278" s="63"/>
      <c r="LF278" s="63"/>
      <c r="LG278" s="63"/>
      <c r="LH278" s="63"/>
      <c r="LI278" s="63"/>
      <c r="LJ278" s="63"/>
      <c r="LK278" s="63"/>
      <c r="LL278" s="63"/>
      <c r="LM278" s="63"/>
      <c r="LN278" s="63"/>
      <c r="LO278" s="63"/>
      <c r="LP278" s="63"/>
      <c r="LQ278" s="63"/>
      <c r="LR278" s="63"/>
      <c r="LS278" s="63"/>
      <c r="LT278" s="63"/>
      <c r="LU278" s="63"/>
      <c r="LV278" s="63"/>
      <c r="LW278" s="63"/>
      <c r="LX278" s="63"/>
      <c r="LY278" s="63"/>
    </row>
    <row r="279" spans="1:337">
      <c r="A279" s="442">
        <v>278</v>
      </c>
      <c r="B279" s="138" t="s">
        <v>606</v>
      </c>
      <c r="C279" s="288" t="s">
        <v>639</v>
      </c>
      <c r="D279" s="285" t="s">
        <v>640</v>
      </c>
      <c r="E279" s="289" t="s">
        <v>644</v>
      </c>
      <c r="F279" s="286" t="s">
        <v>642</v>
      </c>
      <c r="G279" s="290" t="s">
        <v>643</v>
      </c>
      <c r="H279" s="384" t="s">
        <v>434</v>
      </c>
      <c r="I279" s="391">
        <v>10</v>
      </c>
      <c r="K279">
        <v>1</v>
      </c>
      <c r="L279" s="1">
        <v>4</v>
      </c>
      <c r="AY279">
        <v>5</v>
      </c>
      <c r="AZ279" s="1">
        <v>5</v>
      </c>
      <c r="BK279" s="1">
        <v>1</v>
      </c>
      <c r="BL279">
        <v>7</v>
      </c>
      <c r="CU279">
        <v>5</v>
      </c>
      <c r="CV279" s="1">
        <v>45</v>
      </c>
      <c r="CY279">
        <v>5</v>
      </c>
      <c r="CZ279" s="103">
        <f t="shared" si="24"/>
        <v>50</v>
      </c>
      <c r="DK279" s="1">
        <v>5</v>
      </c>
      <c r="DL279" s="1">
        <f t="shared" si="25"/>
        <v>30</v>
      </c>
      <c r="DO279">
        <v>1</v>
      </c>
      <c r="DP279" s="1">
        <v>3</v>
      </c>
      <c r="EE279">
        <v>5</v>
      </c>
      <c r="EF279" s="1">
        <v>5</v>
      </c>
      <c r="EI279">
        <v>5</v>
      </c>
      <c r="EJ279" s="1">
        <v>5</v>
      </c>
      <c r="FO279" s="63"/>
      <c r="FP279" s="63"/>
      <c r="FQ279" s="63"/>
      <c r="FR279" s="63"/>
      <c r="FS279" s="63"/>
      <c r="FT279" s="63"/>
      <c r="FU279" s="63"/>
      <c r="FV279" s="63"/>
      <c r="FW279" s="63"/>
      <c r="FX279" s="63"/>
      <c r="FY279" s="63"/>
      <c r="FZ279" s="63"/>
      <c r="GA279" s="63"/>
      <c r="GB279" s="63"/>
      <c r="GC279" s="63"/>
      <c r="GD279" s="63"/>
      <c r="GE279" s="63"/>
      <c r="GF279" s="63"/>
      <c r="GG279" s="63"/>
      <c r="GH279" s="63"/>
      <c r="GI279" s="63"/>
      <c r="GJ279" s="63"/>
      <c r="GK279" s="63"/>
      <c r="GL279" s="63"/>
      <c r="GM279" s="63"/>
      <c r="GN279" s="63"/>
      <c r="GO279" s="63"/>
      <c r="GP279" s="63"/>
      <c r="GQ279" s="63"/>
      <c r="GR279" s="63"/>
      <c r="GS279" s="63"/>
      <c r="GT279" s="63"/>
      <c r="GU279" s="63"/>
      <c r="GV279" s="63"/>
      <c r="GW279" s="63"/>
      <c r="GX279" s="63"/>
      <c r="GY279" s="63"/>
      <c r="GZ279" s="63"/>
      <c r="HA279" s="63"/>
      <c r="HB279" s="63"/>
      <c r="HC279" s="63"/>
      <c r="HD279" s="63"/>
      <c r="HE279" s="63"/>
      <c r="HF279" s="63"/>
      <c r="HG279" s="63"/>
      <c r="HH279" s="63"/>
      <c r="HI279" s="63"/>
      <c r="HJ279" s="63"/>
      <c r="HK279" s="63"/>
      <c r="HL279" s="63"/>
      <c r="HM279" s="63"/>
      <c r="HN279" s="63"/>
      <c r="HO279" s="63"/>
      <c r="HP279" s="63"/>
      <c r="HQ279" s="63"/>
      <c r="HR279" s="63"/>
      <c r="HS279" s="63"/>
      <c r="HT279" s="63"/>
      <c r="HU279" s="63"/>
      <c r="HV279" s="63"/>
      <c r="HW279" s="63"/>
      <c r="HX279" s="63"/>
      <c r="HY279" s="63"/>
      <c r="HZ279" s="63"/>
      <c r="IA279" s="63"/>
      <c r="IB279" s="63"/>
      <c r="IC279" s="63"/>
      <c r="ID279" s="63"/>
      <c r="IE279" s="63"/>
      <c r="IF279" s="63"/>
      <c r="IG279" s="63"/>
      <c r="IH279" s="63"/>
      <c r="II279" s="63"/>
      <c r="IJ279" s="63"/>
      <c r="IK279" s="63"/>
      <c r="IL279" s="63"/>
      <c r="IM279" s="63"/>
      <c r="IN279" s="63"/>
      <c r="IO279" s="63"/>
      <c r="IP279" s="63"/>
      <c r="IQ279" s="63"/>
      <c r="IR279" s="63"/>
      <c r="IS279" s="63"/>
      <c r="IT279" s="63"/>
      <c r="IU279" s="63"/>
      <c r="IV279" s="63"/>
      <c r="IW279" s="63"/>
      <c r="IX279" s="63"/>
      <c r="IY279" s="63"/>
      <c r="IZ279" s="63"/>
      <c r="JA279" s="63"/>
      <c r="JB279" s="63"/>
      <c r="JC279" s="63"/>
      <c r="JD279" s="63"/>
      <c r="JE279" s="63"/>
      <c r="JF279" s="63"/>
      <c r="JG279" s="63"/>
      <c r="JH279" s="63"/>
      <c r="JI279" s="63"/>
      <c r="JJ279" s="63"/>
      <c r="JK279" s="63"/>
      <c r="JL279" s="63"/>
      <c r="JM279" s="63"/>
      <c r="JN279" s="63"/>
      <c r="JO279" s="63"/>
      <c r="JP279" s="63"/>
      <c r="JQ279" s="63"/>
      <c r="JR279" s="63"/>
      <c r="JS279" s="63"/>
      <c r="JT279" s="63"/>
      <c r="JU279" s="63"/>
      <c r="JV279" s="63"/>
      <c r="JW279" s="63"/>
      <c r="JX279" s="63"/>
      <c r="JY279" s="63"/>
      <c r="JZ279" s="63"/>
      <c r="KA279" s="63"/>
      <c r="KB279" s="63"/>
      <c r="KC279" s="63"/>
      <c r="KD279" s="63"/>
      <c r="KE279" s="63"/>
      <c r="KF279" s="63"/>
      <c r="KG279" s="63"/>
      <c r="KH279" s="63"/>
      <c r="KI279" s="63"/>
      <c r="KJ279" s="63"/>
      <c r="KK279" s="63"/>
      <c r="KL279" s="63"/>
      <c r="KM279" s="63"/>
      <c r="KN279" s="63"/>
      <c r="KO279" s="63"/>
      <c r="KP279" s="63"/>
      <c r="KQ279" s="63"/>
      <c r="KR279" s="63"/>
      <c r="KS279" s="63"/>
      <c r="KT279" s="63"/>
      <c r="KU279" s="63"/>
      <c r="KV279" s="63"/>
      <c r="KW279" s="63"/>
      <c r="KX279" s="63"/>
      <c r="KY279" s="63"/>
      <c r="KZ279" s="63"/>
      <c r="LA279" s="63"/>
      <c r="LB279" s="63"/>
      <c r="LC279" s="63"/>
      <c r="LD279" s="63"/>
      <c r="LE279" s="63"/>
      <c r="LF279" s="63"/>
      <c r="LG279" s="63"/>
      <c r="LH279" s="63"/>
      <c r="LI279" s="63"/>
      <c r="LJ279" s="63"/>
      <c r="LK279" s="63"/>
      <c r="LL279" s="63"/>
      <c r="LM279" s="63"/>
      <c r="LN279" s="63"/>
      <c r="LO279" s="63"/>
      <c r="LP279" s="63"/>
      <c r="LQ279" s="63"/>
      <c r="LR279" s="63"/>
      <c r="LS279" s="63"/>
      <c r="LT279" s="63"/>
      <c r="LU279" s="63"/>
      <c r="LV279" s="63"/>
      <c r="LW279" s="63"/>
      <c r="LX279" s="63"/>
      <c r="LY279" s="63"/>
    </row>
    <row r="280" spans="1:337">
      <c r="A280" s="444">
        <v>279</v>
      </c>
      <c r="B280" s="138" t="s">
        <v>606</v>
      </c>
      <c r="C280" s="285" t="s">
        <v>645</v>
      </c>
      <c r="D280" s="288" t="s">
        <v>646</v>
      </c>
      <c r="E280" s="285" t="s">
        <v>647</v>
      </c>
      <c r="F280" s="291" t="s">
        <v>648</v>
      </c>
      <c r="G280" s="287" t="s">
        <v>649</v>
      </c>
      <c r="H280" s="404" t="s">
        <v>464</v>
      </c>
      <c r="I280" s="391">
        <v>10</v>
      </c>
      <c r="K280" s="1">
        <v>1</v>
      </c>
      <c r="L280">
        <v>4</v>
      </c>
      <c r="AY280" s="1">
        <v>5</v>
      </c>
      <c r="AZ280">
        <v>5</v>
      </c>
      <c r="BK280" s="1">
        <v>1</v>
      </c>
      <c r="BL280">
        <v>7</v>
      </c>
      <c r="CU280" s="1">
        <v>13</v>
      </c>
      <c r="CV280">
        <v>117</v>
      </c>
      <c r="CY280" s="1">
        <v>13</v>
      </c>
      <c r="CZ280" s="103">
        <f t="shared" si="24"/>
        <v>130</v>
      </c>
      <c r="DK280" s="1">
        <v>5</v>
      </c>
      <c r="DL280" s="1">
        <f t="shared" si="25"/>
        <v>30</v>
      </c>
      <c r="DO280" s="1">
        <v>1</v>
      </c>
      <c r="DP280">
        <v>3</v>
      </c>
      <c r="EE280" s="1">
        <v>5</v>
      </c>
      <c r="EF280">
        <v>5</v>
      </c>
      <c r="EI280" s="1">
        <v>5</v>
      </c>
      <c r="EJ280">
        <v>5</v>
      </c>
      <c r="FO280" s="63"/>
      <c r="FP280" s="63"/>
      <c r="FQ280" s="63"/>
      <c r="FR280" s="63"/>
      <c r="FS280" s="63"/>
      <c r="FT280" s="63"/>
      <c r="FU280" s="63"/>
      <c r="FV280" s="63"/>
      <c r="FW280" s="63"/>
      <c r="FX280" s="63"/>
      <c r="FY280" s="63"/>
      <c r="FZ280" s="63"/>
      <c r="GA280" s="63"/>
      <c r="GB280" s="63"/>
      <c r="GC280" s="63"/>
      <c r="GD280" s="63"/>
      <c r="GE280" s="63"/>
      <c r="GF280" s="63"/>
      <c r="GG280" s="63"/>
      <c r="GH280" s="63"/>
      <c r="GI280" s="63"/>
      <c r="GJ280" s="63"/>
      <c r="GK280" s="63"/>
      <c r="GL280" s="63"/>
      <c r="GM280" s="63"/>
      <c r="GN280" s="63"/>
      <c r="GO280" s="63"/>
      <c r="GP280" s="63"/>
      <c r="GQ280" s="63"/>
      <c r="GR280" s="63"/>
      <c r="GS280" s="63"/>
      <c r="GT280" s="63"/>
      <c r="GU280" s="63"/>
      <c r="GV280" s="63"/>
      <c r="GW280" s="63"/>
      <c r="GX280" s="63"/>
      <c r="GY280" s="63"/>
      <c r="GZ280" s="63"/>
      <c r="HA280" s="63"/>
      <c r="HB280" s="63"/>
      <c r="HC280" s="63"/>
      <c r="HD280" s="63"/>
      <c r="HE280" s="63"/>
      <c r="HF280" s="63"/>
      <c r="HG280" s="63"/>
      <c r="HH280" s="63"/>
      <c r="HI280" s="63"/>
      <c r="HJ280" s="63"/>
      <c r="HK280" s="63"/>
      <c r="HL280" s="63"/>
      <c r="HM280" s="63"/>
      <c r="HN280" s="63"/>
      <c r="HO280" s="63"/>
      <c r="HP280" s="63"/>
      <c r="HQ280" s="63"/>
      <c r="HR280" s="63"/>
      <c r="HS280" s="63"/>
      <c r="HT280" s="63"/>
      <c r="HU280" s="63"/>
      <c r="HV280" s="63"/>
      <c r="HW280" s="63"/>
      <c r="HX280" s="63"/>
      <c r="HY280" s="63"/>
      <c r="HZ280" s="63"/>
      <c r="IA280" s="63"/>
      <c r="IB280" s="63"/>
      <c r="IC280" s="63"/>
      <c r="ID280" s="63"/>
      <c r="IE280" s="63"/>
      <c r="IF280" s="63"/>
      <c r="IG280" s="63"/>
      <c r="IH280" s="63"/>
      <c r="II280" s="63"/>
      <c r="IJ280" s="63"/>
      <c r="IK280" s="63"/>
      <c r="IL280" s="63"/>
      <c r="IM280" s="63"/>
      <c r="IN280" s="63"/>
      <c r="IO280" s="63"/>
      <c r="IP280" s="63"/>
      <c r="IQ280" s="63"/>
      <c r="IR280" s="63"/>
      <c r="IS280" s="63"/>
      <c r="IT280" s="63"/>
      <c r="IU280" s="63"/>
      <c r="IV280" s="63"/>
      <c r="IW280" s="63"/>
      <c r="IX280" s="63"/>
      <c r="IY280" s="63"/>
      <c r="IZ280" s="63"/>
      <c r="JA280" s="63"/>
      <c r="JB280" s="63"/>
      <c r="JC280" s="63"/>
      <c r="JD280" s="63"/>
      <c r="JE280" s="63"/>
      <c r="JF280" s="63"/>
      <c r="JG280" s="63"/>
      <c r="JH280" s="63"/>
      <c r="JI280" s="63"/>
      <c r="JJ280" s="63"/>
      <c r="JK280" s="63"/>
      <c r="JL280" s="63"/>
      <c r="JM280" s="63"/>
      <c r="JN280" s="63"/>
      <c r="JO280" s="63"/>
      <c r="JP280" s="63"/>
      <c r="JQ280" s="63"/>
      <c r="JR280" s="63"/>
      <c r="JS280" s="63"/>
      <c r="JT280" s="63"/>
      <c r="JU280" s="63"/>
      <c r="JV280" s="63"/>
      <c r="JW280" s="63"/>
      <c r="JX280" s="63"/>
      <c r="JY280" s="63"/>
      <c r="JZ280" s="63"/>
      <c r="KA280" s="63"/>
      <c r="KB280" s="63"/>
      <c r="KC280" s="63"/>
      <c r="KD280" s="63"/>
      <c r="KE280" s="63"/>
      <c r="KF280" s="63"/>
      <c r="KG280" s="63"/>
      <c r="KH280" s="63"/>
      <c r="KI280" s="63"/>
      <c r="KJ280" s="63"/>
      <c r="KK280" s="63"/>
      <c r="KL280" s="63"/>
      <c r="KM280" s="63"/>
      <c r="KN280" s="63"/>
      <c r="KO280" s="63"/>
      <c r="KP280" s="63"/>
      <c r="KQ280" s="63"/>
      <c r="KR280" s="63"/>
      <c r="KS280" s="63"/>
      <c r="KT280" s="63"/>
      <c r="KU280" s="63"/>
      <c r="KV280" s="63"/>
      <c r="KW280" s="63"/>
      <c r="KX280" s="63"/>
      <c r="KY280" s="63"/>
      <c r="KZ280" s="63"/>
      <c r="LA280" s="63"/>
      <c r="LB280" s="63"/>
      <c r="LC280" s="63"/>
      <c r="LD280" s="63"/>
      <c r="LE280" s="63"/>
      <c r="LF280" s="63"/>
      <c r="LG280" s="63"/>
      <c r="LH280" s="63"/>
      <c r="LI280" s="63"/>
      <c r="LJ280" s="63"/>
      <c r="LK280" s="63"/>
      <c r="LL280" s="63"/>
      <c r="LM280" s="63"/>
      <c r="LN280" s="63"/>
      <c r="LO280" s="63"/>
      <c r="LP280" s="63"/>
      <c r="LQ280" s="63"/>
      <c r="LR280" s="63"/>
      <c r="LS280" s="63"/>
      <c r="LT280" s="63"/>
      <c r="LU280" s="63"/>
      <c r="LV280" s="63"/>
      <c r="LW280" s="63"/>
      <c r="LX280" s="63"/>
      <c r="LY280" s="63"/>
    </row>
    <row r="281" spans="1:337">
      <c r="A281" s="442">
        <v>280</v>
      </c>
      <c r="B281" s="138" t="s">
        <v>606</v>
      </c>
      <c r="C281" s="288" t="s">
        <v>650</v>
      </c>
      <c r="D281" s="285" t="s">
        <v>651</v>
      </c>
      <c r="E281" s="288" t="s">
        <v>652</v>
      </c>
      <c r="F281" s="286" t="s">
        <v>653</v>
      </c>
      <c r="G281" s="290" t="s">
        <v>654</v>
      </c>
      <c r="H281" s="384" t="s">
        <v>480</v>
      </c>
      <c r="I281" s="391">
        <v>10</v>
      </c>
      <c r="K281">
        <v>1</v>
      </c>
      <c r="L281" s="1">
        <v>4</v>
      </c>
      <c r="AY281">
        <v>5</v>
      </c>
      <c r="AZ281" s="1">
        <v>5</v>
      </c>
      <c r="BK281" s="1">
        <v>1</v>
      </c>
      <c r="BL281">
        <v>7</v>
      </c>
      <c r="CU281">
        <v>13</v>
      </c>
      <c r="CV281" s="1">
        <v>117</v>
      </c>
      <c r="CY281">
        <v>13</v>
      </c>
      <c r="CZ281" s="103">
        <f t="shared" si="24"/>
        <v>130</v>
      </c>
      <c r="DK281" s="1">
        <v>5</v>
      </c>
      <c r="DL281" s="1">
        <f t="shared" si="25"/>
        <v>30</v>
      </c>
      <c r="DO281">
        <v>1</v>
      </c>
      <c r="DP281" s="1">
        <v>3</v>
      </c>
      <c r="EE281">
        <v>5</v>
      </c>
      <c r="EF281" s="1">
        <v>5</v>
      </c>
      <c r="EI281">
        <v>5</v>
      </c>
      <c r="EJ281" s="1">
        <v>5</v>
      </c>
      <c r="FO281" s="63"/>
      <c r="FP281" s="63"/>
      <c r="FQ281" s="63"/>
      <c r="FR281" s="63"/>
      <c r="FS281" s="63"/>
      <c r="FT281" s="63"/>
      <c r="FU281" s="63"/>
      <c r="FV281" s="63"/>
      <c r="FW281" s="63"/>
      <c r="FX281" s="63"/>
      <c r="FY281" s="63"/>
      <c r="FZ281" s="63"/>
      <c r="GA281" s="63"/>
      <c r="GB281" s="63"/>
      <c r="GC281" s="63"/>
      <c r="GD281" s="63"/>
      <c r="GE281" s="63"/>
      <c r="GF281" s="63"/>
      <c r="GG281" s="63"/>
      <c r="GH281" s="63"/>
      <c r="GI281" s="63"/>
      <c r="GJ281" s="63"/>
      <c r="GK281" s="63"/>
      <c r="GL281" s="63"/>
      <c r="GM281" s="63"/>
      <c r="GN281" s="63"/>
      <c r="GO281" s="63"/>
      <c r="GP281" s="63"/>
      <c r="GQ281" s="63"/>
      <c r="GR281" s="63"/>
      <c r="GS281" s="63"/>
      <c r="GT281" s="63"/>
      <c r="GU281" s="63"/>
      <c r="GV281" s="63"/>
      <c r="GW281" s="63"/>
      <c r="GX281" s="63"/>
      <c r="GY281" s="63"/>
      <c r="GZ281" s="63"/>
      <c r="HA281" s="63"/>
      <c r="HB281" s="63"/>
      <c r="HC281" s="63"/>
      <c r="HD281" s="63"/>
      <c r="HE281" s="63"/>
      <c r="HF281" s="63"/>
      <c r="HG281" s="63"/>
      <c r="HH281" s="63"/>
      <c r="HI281" s="63"/>
      <c r="HJ281" s="63"/>
      <c r="HK281" s="63"/>
      <c r="HL281" s="63"/>
      <c r="HM281" s="63"/>
      <c r="HN281" s="63"/>
      <c r="HO281" s="63"/>
      <c r="HP281" s="63"/>
      <c r="HQ281" s="63"/>
      <c r="HR281" s="63"/>
      <c r="HS281" s="63"/>
      <c r="HT281" s="63"/>
      <c r="HU281" s="63"/>
      <c r="HV281" s="63"/>
      <c r="HW281" s="63"/>
      <c r="HX281" s="63"/>
      <c r="HY281" s="63"/>
      <c r="HZ281" s="63"/>
      <c r="IA281" s="63"/>
      <c r="IB281" s="63"/>
      <c r="IC281" s="63"/>
      <c r="ID281" s="63"/>
      <c r="IE281" s="63"/>
      <c r="IF281" s="63"/>
      <c r="IG281" s="63"/>
      <c r="IH281" s="63"/>
      <c r="II281" s="63"/>
      <c r="IJ281" s="63"/>
      <c r="IK281" s="63"/>
      <c r="IL281" s="63"/>
      <c r="IM281" s="63"/>
      <c r="IN281" s="63"/>
      <c r="IO281" s="63"/>
      <c r="IP281" s="63"/>
      <c r="IQ281" s="63"/>
      <c r="IR281" s="63"/>
      <c r="IS281" s="63"/>
      <c r="IT281" s="63"/>
      <c r="IU281" s="63"/>
      <c r="IV281" s="63"/>
      <c r="IW281" s="63"/>
      <c r="IX281" s="63"/>
      <c r="IY281" s="63"/>
      <c r="IZ281" s="63"/>
      <c r="JA281" s="63"/>
      <c r="JB281" s="63"/>
      <c r="JC281" s="63"/>
      <c r="JD281" s="63"/>
      <c r="JE281" s="63"/>
      <c r="JF281" s="63"/>
      <c r="JG281" s="63"/>
      <c r="JH281" s="63"/>
      <c r="JI281" s="63"/>
      <c r="JJ281" s="63"/>
      <c r="JK281" s="63"/>
      <c r="JL281" s="63"/>
      <c r="JM281" s="63"/>
      <c r="JN281" s="63"/>
      <c r="JO281" s="63"/>
      <c r="JP281" s="63"/>
      <c r="JQ281" s="63"/>
      <c r="JR281" s="63"/>
      <c r="JS281" s="63"/>
      <c r="JT281" s="63"/>
      <c r="JU281" s="63"/>
      <c r="JV281" s="63"/>
      <c r="JW281" s="63"/>
      <c r="JX281" s="63"/>
      <c r="JY281" s="63"/>
      <c r="JZ281" s="63"/>
      <c r="KA281" s="63"/>
      <c r="KB281" s="63"/>
      <c r="KC281" s="63"/>
      <c r="KD281" s="63"/>
      <c r="KE281" s="63"/>
      <c r="KF281" s="63"/>
      <c r="KG281" s="63"/>
      <c r="KH281" s="63"/>
      <c r="KI281" s="63"/>
      <c r="KJ281" s="63"/>
      <c r="KK281" s="63"/>
      <c r="KL281" s="63"/>
      <c r="KM281" s="63"/>
      <c r="KN281" s="63"/>
      <c r="KO281" s="63"/>
      <c r="KP281" s="63"/>
      <c r="KQ281" s="63"/>
      <c r="KR281" s="63"/>
      <c r="KS281" s="63"/>
      <c r="KT281" s="63"/>
      <c r="KU281" s="63"/>
      <c r="KV281" s="63"/>
      <c r="KW281" s="63"/>
      <c r="KX281" s="63"/>
      <c r="KY281" s="63"/>
      <c r="KZ281" s="63"/>
      <c r="LA281" s="63"/>
      <c r="LB281" s="63"/>
      <c r="LC281" s="63"/>
      <c r="LD281" s="63"/>
      <c r="LE281" s="63"/>
      <c r="LF281" s="63"/>
      <c r="LG281" s="63"/>
      <c r="LH281" s="63"/>
      <c r="LI281" s="63"/>
      <c r="LJ281" s="63"/>
      <c r="LK281" s="63"/>
      <c r="LL281" s="63"/>
      <c r="LM281" s="63"/>
      <c r="LN281" s="63"/>
      <c r="LO281" s="63"/>
      <c r="LP281" s="63"/>
      <c r="LQ281" s="63"/>
      <c r="LR281" s="63"/>
      <c r="LS281" s="63"/>
      <c r="LT281" s="63"/>
      <c r="LU281" s="63"/>
      <c r="LV281" s="63"/>
      <c r="LW281" s="63"/>
      <c r="LX281" s="63"/>
      <c r="LY281" s="63"/>
    </row>
    <row r="282" spans="1:337">
      <c r="A282" s="444">
        <v>281</v>
      </c>
      <c r="B282" s="138" t="s">
        <v>606</v>
      </c>
      <c r="C282" s="285" t="s">
        <v>655</v>
      </c>
      <c r="D282" s="288" t="s">
        <v>656</v>
      </c>
      <c r="E282" s="285" t="s">
        <v>657</v>
      </c>
      <c r="F282" s="291" t="s">
        <v>658</v>
      </c>
      <c r="G282" s="287" t="s">
        <v>659</v>
      </c>
      <c r="H282" s="394" t="s">
        <v>434</v>
      </c>
      <c r="I282" s="391">
        <v>10</v>
      </c>
      <c r="K282" s="1">
        <v>1</v>
      </c>
      <c r="L282">
        <v>4</v>
      </c>
      <c r="AY282" s="1">
        <v>5</v>
      </c>
      <c r="AZ282">
        <v>5</v>
      </c>
      <c r="BK282" s="1">
        <v>1</v>
      </c>
      <c r="BL282">
        <v>7</v>
      </c>
      <c r="CU282" s="1">
        <v>13</v>
      </c>
      <c r="CV282">
        <v>117</v>
      </c>
      <c r="CY282" s="1">
        <v>13</v>
      </c>
      <c r="CZ282" s="103">
        <f t="shared" si="24"/>
        <v>130</v>
      </c>
      <c r="DK282" s="1">
        <v>5</v>
      </c>
      <c r="DL282" s="1">
        <f t="shared" si="25"/>
        <v>30</v>
      </c>
      <c r="DO282" s="1">
        <v>1</v>
      </c>
      <c r="DP282">
        <v>3</v>
      </c>
      <c r="EE282" s="1">
        <v>5</v>
      </c>
      <c r="EF282">
        <v>5</v>
      </c>
      <c r="EI282" s="1">
        <v>5</v>
      </c>
      <c r="EJ282">
        <v>5</v>
      </c>
      <c r="FO282" s="63"/>
      <c r="FP282" s="63"/>
      <c r="FQ282" s="63"/>
      <c r="FR282" s="63"/>
      <c r="FS282" s="63"/>
      <c r="FT282" s="63"/>
      <c r="FU282" s="63"/>
      <c r="FV282" s="63"/>
      <c r="FW282" s="63"/>
      <c r="FX282" s="63"/>
      <c r="FY282" s="63"/>
      <c r="FZ282" s="63"/>
      <c r="GA282" s="63"/>
      <c r="GB282" s="63"/>
      <c r="GC282" s="63"/>
      <c r="GD282" s="63"/>
      <c r="GE282" s="63"/>
      <c r="GF282" s="63"/>
      <c r="GG282" s="63"/>
      <c r="GH282" s="63"/>
      <c r="GI282" s="63"/>
      <c r="GJ282" s="63"/>
      <c r="GK282" s="63"/>
      <c r="GL282" s="63"/>
      <c r="GM282" s="63"/>
      <c r="GN282" s="63"/>
      <c r="GO282" s="63"/>
      <c r="GP282" s="63"/>
      <c r="GQ282" s="63"/>
      <c r="GR282" s="63"/>
      <c r="GS282" s="63"/>
      <c r="GT282" s="63"/>
      <c r="GU282" s="63"/>
      <c r="GV282" s="63"/>
      <c r="GW282" s="63"/>
      <c r="GX282" s="63"/>
      <c r="GY282" s="63"/>
      <c r="GZ282" s="63"/>
      <c r="HA282" s="63"/>
      <c r="HB282" s="63"/>
      <c r="HC282" s="63"/>
      <c r="HD282" s="63"/>
      <c r="HE282" s="63"/>
      <c r="HF282" s="63"/>
      <c r="HG282" s="63"/>
      <c r="HH282" s="63"/>
      <c r="HI282" s="63"/>
      <c r="HJ282" s="63"/>
      <c r="HK282" s="63"/>
      <c r="HL282" s="63"/>
      <c r="HM282" s="63"/>
      <c r="HN282" s="63"/>
      <c r="HO282" s="63"/>
      <c r="HP282" s="63"/>
      <c r="HQ282" s="63"/>
      <c r="HR282" s="63"/>
      <c r="HS282" s="63"/>
      <c r="HT282" s="63"/>
      <c r="HU282" s="63"/>
      <c r="HV282" s="63"/>
      <c r="HW282" s="63"/>
      <c r="HX282" s="63"/>
      <c r="HY282" s="63"/>
      <c r="HZ282" s="63"/>
      <c r="IA282" s="63"/>
      <c r="IB282" s="63"/>
      <c r="IC282" s="63"/>
      <c r="ID282" s="63"/>
      <c r="IE282" s="63"/>
      <c r="IF282" s="63"/>
      <c r="IG282" s="63"/>
      <c r="IH282" s="63"/>
      <c r="II282" s="63"/>
      <c r="IJ282" s="63"/>
      <c r="IK282" s="63"/>
      <c r="IL282" s="63"/>
      <c r="IM282" s="63"/>
      <c r="IN282" s="63"/>
      <c r="IO282" s="63"/>
      <c r="IP282" s="63"/>
      <c r="IQ282" s="63"/>
      <c r="IR282" s="63"/>
      <c r="IS282" s="63"/>
      <c r="IT282" s="63"/>
      <c r="IU282" s="63"/>
      <c r="IV282" s="63"/>
      <c r="IW282" s="63"/>
      <c r="IX282" s="63"/>
      <c r="IY282" s="63"/>
      <c r="IZ282" s="63"/>
      <c r="JA282" s="63"/>
      <c r="JB282" s="63"/>
      <c r="JC282" s="63"/>
      <c r="JD282" s="63"/>
      <c r="JE282" s="63"/>
      <c r="JF282" s="63"/>
      <c r="JG282" s="63"/>
      <c r="JH282" s="63"/>
      <c r="JI282" s="63"/>
      <c r="JJ282" s="63"/>
      <c r="JK282" s="63"/>
      <c r="JL282" s="63"/>
      <c r="JM282" s="63"/>
      <c r="JN282" s="63"/>
      <c r="JO282" s="63"/>
      <c r="JP282" s="63"/>
      <c r="JQ282" s="63"/>
      <c r="JR282" s="63"/>
      <c r="JS282" s="63"/>
      <c r="JT282" s="63"/>
      <c r="JU282" s="63"/>
      <c r="JV282" s="63"/>
      <c r="JW282" s="63"/>
      <c r="JX282" s="63"/>
      <c r="JY282" s="63"/>
      <c r="JZ282" s="63"/>
      <c r="KA282" s="63"/>
      <c r="KB282" s="63"/>
      <c r="KC282" s="63"/>
      <c r="KD282" s="63"/>
      <c r="KE282" s="63"/>
      <c r="KF282" s="63"/>
      <c r="KG282" s="63"/>
      <c r="KH282" s="63"/>
      <c r="KI282" s="63"/>
      <c r="KJ282" s="63"/>
      <c r="KK282" s="63"/>
      <c r="KL282" s="63"/>
      <c r="KM282" s="63"/>
      <c r="KN282" s="63"/>
      <c r="KO282" s="63"/>
      <c r="KP282" s="63"/>
      <c r="KQ282" s="63"/>
      <c r="KR282" s="63"/>
      <c r="KS282" s="63"/>
      <c r="KT282" s="63"/>
      <c r="KU282" s="63"/>
      <c r="KV282" s="63"/>
      <c r="KW282" s="63"/>
      <c r="KX282" s="63"/>
      <c r="KY282" s="63"/>
      <c r="KZ282" s="63"/>
      <c r="LA282" s="63"/>
      <c r="LB282" s="63"/>
      <c r="LC282" s="63"/>
      <c r="LD282" s="63"/>
      <c r="LE282" s="63"/>
      <c r="LF282" s="63"/>
      <c r="LG282" s="63"/>
      <c r="LH282" s="63"/>
      <c r="LI282" s="63"/>
      <c r="LJ282" s="63"/>
      <c r="LK282" s="63"/>
      <c r="LL282" s="63"/>
      <c r="LM282" s="63"/>
      <c r="LN282" s="63"/>
      <c r="LO282" s="63"/>
      <c r="LP282" s="63"/>
      <c r="LQ282" s="63"/>
      <c r="LR282" s="63"/>
      <c r="LS282" s="63"/>
      <c r="LT282" s="63"/>
      <c r="LU282" s="63"/>
      <c r="LV282" s="63"/>
      <c r="LW282" s="63"/>
      <c r="LX282" s="63"/>
      <c r="LY282" s="63"/>
    </row>
    <row r="283" spans="1:337">
      <c r="A283" s="442">
        <v>282</v>
      </c>
      <c r="B283" s="138" t="s">
        <v>606</v>
      </c>
      <c r="C283" s="288" t="s">
        <v>660</v>
      </c>
      <c r="D283" s="285" t="s">
        <v>661</v>
      </c>
      <c r="E283" s="288" t="s">
        <v>662</v>
      </c>
      <c r="F283" s="286" t="s">
        <v>663</v>
      </c>
      <c r="G283" s="290" t="s">
        <v>664</v>
      </c>
      <c r="H283" s="405" t="s">
        <v>480</v>
      </c>
      <c r="I283" s="391">
        <v>10</v>
      </c>
      <c r="K283">
        <v>1</v>
      </c>
      <c r="L283" s="1">
        <v>4</v>
      </c>
      <c r="BK283" s="1">
        <v>1</v>
      </c>
      <c r="BL283">
        <v>7</v>
      </c>
      <c r="CU283">
        <v>8</v>
      </c>
      <c r="CV283" s="1">
        <v>72</v>
      </c>
      <c r="CY283">
        <v>8</v>
      </c>
      <c r="CZ283" s="103">
        <f t="shared" si="24"/>
        <v>80</v>
      </c>
      <c r="DK283" s="1">
        <v>5</v>
      </c>
      <c r="DL283" s="1">
        <f t="shared" si="25"/>
        <v>30</v>
      </c>
      <c r="DO283">
        <v>1</v>
      </c>
      <c r="DP283" s="1">
        <v>3</v>
      </c>
      <c r="FO283" s="63"/>
      <c r="FP283" s="63"/>
      <c r="FQ283" s="63"/>
      <c r="FR283" s="63"/>
      <c r="FS283" s="63"/>
      <c r="FT283" s="63"/>
      <c r="FU283" s="63"/>
      <c r="FV283" s="63"/>
      <c r="FW283" s="63"/>
      <c r="FX283" s="63"/>
      <c r="FY283" s="63"/>
      <c r="FZ283" s="63"/>
      <c r="GA283" s="63"/>
      <c r="GB283" s="63"/>
      <c r="GC283" s="63"/>
      <c r="GD283" s="63"/>
      <c r="GE283" s="63"/>
      <c r="GF283" s="63"/>
      <c r="GG283" s="63"/>
      <c r="GH283" s="63"/>
      <c r="GI283" s="63"/>
      <c r="GJ283" s="63"/>
      <c r="GK283" s="63"/>
      <c r="GL283" s="63"/>
      <c r="GM283" s="63"/>
      <c r="GN283" s="63"/>
      <c r="GO283" s="63"/>
      <c r="GP283" s="63"/>
      <c r="GQ283" s="63"/>
      <c r="GR283" s="63"/>
      <c r="GS283" s="63"/>
      <c r="GT283" s="63"/>
      <c r="GU283" s="63"/>
      <c r="GV283" s="63"/>
      <c r="GW283" s="63"/>
      <c r="GX283" s="63"/>
      <c r="GY283" s="63"/>
      <c r="GZ283" s="63"/>
      <c r="HA283" s="63"/>
      <c r="HB283" s="63"/>
      <c r="HC283" s="63"/>
      <c r="HD283" s="63"/>
      <c r="HE283" s="63"/>
      <c r="HF283" s="63"/>
      <c r="HG283" s="63"/>
      <c r="HH283" s="63"/>
      <c r="HI283" s="63"/>
      <c r="HJ283" s="63"/>
      <c r="HK283" s="63"/>
      <c r="HL283" s="63"/>
      <c r="HM283" s="63"/>
      <c r="HN283" s="63"/>
      <c r="HO283" s="63"/>
      <c r="HP283" s="63"/>
      <c r="HQ283" s="63"/>
      <c r="HR283" s="63"/>
      <c r="HS283" s="63"/>
      <c r="HT283" s="63"/>
      <c r="HU283" s="63"/>
      <c r="HV283" s="63"/>
      <c r="HW283" s="63"/>
      <c r="HX283" s="63"/>
      <c r="HY283" s="63"/>
      <c r="HZ283" s="63"/>
      <c r="IA283" s="63"/>
      <c r="IB283" s="63"/>
      <c r="IC283" s="63"/>
      <c r="ID283" s="63"/>
      <c r="IE283" s="63"/>
      <c r="IF283" s="63"/>
      <c r="IG283" s="63"/>
      <c r="IH283" s="63"/>
      <c r="II283" s="63"/>
      <c r="IJ283" s="63"/>
      <c r="IK283" s="63"/>
      <c r="IL283" s="63"/>
      <c r="IM283" s="63"/>
      <c r="IN283" s="63"/>
      <c r="IO283" s="63"/>
      <c r="IP283" s="63"/>
      <c r="IQ283" s="63"/>
      <c r="IR283" s="63"/>
      <c r="IS283" s="63"/>
      <c r="IT283" s="63"/>
      <c r="IU283" s="63"/>
      <c r="IV283" s="63"/>
      <c r="IW283" s="63"/>
      <c r="IX283" s="63"/>
      <c r="IY283" s="63"/>
      <c r="IZ283" s="63"/>
      <c r="JA283" s="63"/>
      <c r="JB283" s="63"/>
      <c r="JC283" s="63"/>
      <c r="JD283" s="63"/>
      <c r="JE283" s="63"/>
      <c r="JF283" s="63"/>
      <c r="JG283" s="63"/>
      <c r="JH283" s="63"/>
      <c r="JI283" s="63"/>
      <c r="JJ283" s="63"/>
      <c r="JK283" s="63"/>
      <c r="JL283" s="63"/>
      <c r="JM283" s="63"/>
      <c r="JN283" s="63"/>
      <c r="JO283" s="63"/>
      <c r="JP283" s="63"/>
      <c r="JQ283" s="63"/>
      <c r="JR283" s="63"/>
      <c r="JS283" s="63"/>
      <c r="JT283" s="63"/>
      <c r="JU283" s="63"/>
      <c r="JV283" s="63"/>
      <c r="JW283" s="63"/>
      <c r="JX283" s="63"/>
      <c r="JY283" s="63"/>
      <c r="JZ283" s="63"/>
      <c r="KA283" s="63"/>
      <c r="KB283" s="63"/>
      <c r="KC283" s="63"/>
      <c r="KD283" s="63"/>
      <c r="KE283" s="63"/>
      <c r="KF283" s="63"/>
      <c r="KG283" s="63"/>
      <c r="KH283" s="63"/>
      <c r="KI283" s="63"/>
      <c r="KJ283" s="63"/>
      <c r="KK283" s="63"/>
      <c r="KL283" s="63"/>
      <c r="KM283" s="63"/>
      <c r="KN283" s="63"/>
      <c r="KO283" s="63"/>
      <c r="KP283" s="63"/>
      <c r="KQ283" s="63"/>
      <c r="KR283" s="63"/>
      <c r="KS283" s="63"/>
      <c r="KT283" s="63"/>
      <c r="KU283" s="63"/>
      <c r="KV283" s="63"/>
      <c r="KW283" s="63"/>
      <c r="KX283" s="63"/>
      <c r="KY283" s="63"/>
      <c r="KZ283" s="63"/>
      <c r="LA283" s="63"/>
      <c r="LB283" s="63"/>
      <c r="LC283" s="63"/>
      <c r="LD283" s="63"/>
      <c r="LE283" s="63"/>
      <c r="LF283" s="63"/>
      <c r="LG283" s="63"/>
      <c r="LH283" s="63"/>
      <c r="LI283" s="63"/>
      <c r="LJ283" s="63"/>
      <c r="LK283" s="63"/>
      <c r="LL283" s="63"/>
      <c r="LM283" s="63"/>
      <c r="LN283" s="63"/>
      <c r="LO283" s="63"/>
      <c r="LP283" s="63"/>
      <c r="LQ283" s="63"/>
      <c r="LR283" s="63"/>
      <c r="LS283" s="63"/>
      <c r="LT283" s="63"/>
      <c r="LU283" s="63"/>
      <c r="LV283" s="63"/>
      <c r="LW283" s="63"/>
      <c r="LX283" s="63"/>
      <c r="LY283" s="63"/>
    </row>
    <row r="284" spans="1:337">
      <c r="A284" s="444">
        <v>283</v>
      </c>
      <c r="B284" s="138" t="s">
        <v>606</v>
      </c>
      <c r="C284" s="285" t="s">
        <v>660</v>
      </c>
      <c r="D284" s="288" t="s">
        <v>661</v>
      </c>
      <c r="E284" s="203" t="s">
        <v>665</v>
      </c>
      <c r="F284" s="291" t="s">
        <v>663</v>
      </c>
      <c r="G284" s="287" t="s">
        <v>664</v>
      </c>
      <c r="H284" s="404" t="s">
        <v>480</v>
      </c>
      <c r="I284" s="391">
        <v>10</v>
      </c>
      <c r="K284" s="1">
        <v>1</v>
      </c>
      <c r="L284">
        <v>4</v>
      </c>
      <c r="AY284" s="1">
        <v>5</v>
      </c>
      <c r="AZ284">
        <v>5</v>
      </c>
      <c r="BK284" s="1">
        <v>1</v>
      </c>
      <c r="BL284">
        <v>7</v>
      </c>
      <c r="CU284" s="1">
        <v>5</v>
      </c>
      <c r="CV284">
        <v>45</v>
      </c>
      <c r="CY284" s="1">
        <v>5</v>
      </c>
      <c r="CZ284" s="103">
        <f t="shared" si="24"/>
        <v>50</v>
      </c>
      <c r="DO284" s="1">
        <v>1</v>
      </c>
      <c r="DP284">
        <v>3</v>
      </c>
      <c r="EE284" s="1">
        <v>5</v>
      </c>
      <c r="EF284">
        <v>5</v>
      </c>
      <c r="EI284" s="1">
        <v>5</v>
      </c>
      <c r="EJ284">
        <v>5</v>
      </c>
      <c r="FO284" s="63"/>
      <c r="FP284" s="63"/>
      <c r="FQ284" s="63"/>
      <c r="FR284" s="63"/>
      <c r="FS284" s="63"/>
      <c r="FT284" s="63"/>
      <c r="FU284" s="63"/>
      <c r="FV284" s="63"/>
      <c r="FW284" s="63"/>
      <c r="FX284" s="63"/>
      <c r="FY284" s="63"/>
      <c r="FZ284" s="63"/>
      <c r="GA284" s="63"/>
      <c r="GB284" s="63"/>
      <c r="GC284" s="63"/>
      <c r="GD284" s="63"/>
      <c r="GE284" s="63"/>
      <c r="GF284" s="63"/>
      <c r="GG284" s="63"/>
      <c r="GH284" s="63"/>
      <c r="GI284" s="63"/>
      <c r="GJ284" s="63"/>
      <c r="GK284" s="63"/>
      <c r="GL284" s="63"/>
      <c r="GM284" s="63"/>
      <c r="GN284" s="63"/>
      <c r="GO284" s="63"/>
      <c r="GP284" s="63"/>
      <c r="GQ284" s="63"/>
      <c r="GR284" s="63"/>
      <c r="GS284" s="63"/>
      <c r="GT284" s="63"/>
      <c r="GU284" s="63"/>
      <c r="GV284" s="63"/>
      <c r="GW284" s="63"/>
      <c r="GX284" s="63"/>
      <c r="GY284" s="63"/>
      <c r="GZ284" s="63"/>
      <c r="HA284" s="63"/>
      <c r="HB284" s="63"/>
      <c r="HC284" s="63"/>
      <c r="HD284" s="63"/>
      <c r="HE284" s="63"/>
      <c r="HF284" s="63"/>
      <c r="HG284" s="63"/>
      <c r="HH284" s="63"/>
      <c r="HI284" s="63"/>
      <c r="HJ284" s="63"/>
      <c r="HK284" s="63"/>
      <c r="HL284" s="63"/>
      <c r="HM284" s="63"/>
      <c r="HN284" s="63"/>
      <c r="HO284" s="63"/>
      <c r="HP284" s="63"/>
      <c r="HQ284" s="63"/>
      <c r="HR284" s="63"/>
      <c r="HS284" s="63"/>
      <c r="HT284" s="63"/>
      <c r="HU284" s="63"/>
      <c r="HV284" s="63"/>
      <c r="HW284" s="63"/>
      <c r="HX284" s="63"/>
      <c r="HY284" s="63"/>
      <c r="HZ284" s="63"/>
      <c r="IA284" s="63"/>
      <c r="IB284" s="63"/>
      <c r="IC284" s="63"/>
      <c r="ID284" s="63"/>
      <c r="IE284" s="63"/>
      <c r="IF284" s="63"/>
      <c r="IG284" s="63"/>
      <c r="IH284" s="63"/>
      <c r="II284" s="63"/>
      <c r="IJ284" s="63"/>
      <c r="IK284" s="63"/>
      <c r="IL284" s="63"/>
      <c r="IM284" s="63"/>
      <c r="IN284" s="63"/>
      <c r="IO284" s="63"/>
      <c r="IP284" s="63"/>
      <c r="IQ284" s="63"/>
      <c r="IR284" s="63"/>
      <c r="IS284" s="63"/>
      <c r="IT284" s="63"/>
      <c r="IU284" s="63"/>
      <c r="IV284" s="63"/>
      <c r="IW284" s="63"/>
      <c r="IX284" s="63"/>
      <c r="IY284" s="63"/>
      <c r="IZ284" s="63"/>
      <c r="JA284" s="63"/>
      <c r="JB284" s="63"/>
      <c r="JC284" s="63"/>
      <c r="JD284" s="63"/>
      <c r="JE284" s="63"/>
      <c r="JF284" s="63"/>
      <c r="JG284" s="63"/>
      <c r="JH284" s="63"/>
      <c r="JI284" s="63"/>
      <c r="JJ284" s="63"/>
      <c r="JK284" s="63"/>
      <c r="JL284" s="63"/>
      <c r="JM284" s="63"/>
      <c r="JN284" s="63"/>
      <c r="JO284" s="63"/>
      <c r="JP284" s="63"/>
      <c r="JQ284" s="63"/>
      <c r="JR284" s="63"/>
      <c r="JS284" s="63"/>
      <c r="JT284" s="63"/>
      <c r="JU284" s="63"/>
      <c r="JV284" s="63"/>
      <c r="JW284" s="63"/>
      <c r="JX284" s="63"/>
      <c r="JY284" s="63"/>
      <c r="JZ284" s="63"/>
      <c r="KA284" s="63"/>
      <c r="KB284" s="63"/>
      <c r="KC284" s="63"/>
      <c r="KD284" s="63"/>
      <c r="KE284" s="63"/>
      <c r="KF284" s="63"/>
      <c r="KG284" s="63"/>
      <c r="KH284" s="63"/>
      <c r="KI284" s="63"/>
      <c r="KJ284" s="63"/>
      <c r="KK284" s="63"/>
      <c r="KL284" s="63"/>
      <c r="KM284" s="63"/>
      <c r="KN284" s="63"/>
      <c r="KO284" s="63"/>
      <c r="KP284" s="63"/>
      <c r="KQ284" s="63"/>
      <c r="KR284" s="63"/>
      <c r="KS284" s="63"/>
      <c r="KT284" s="63"/>
      <c r="KU284" s="63"/>
      <c r="KV284" s="63"/>
      <c r="KW284" s="63"/>
      <c r="KX284" s="63"/>
      <c r="KY284" s="63"/>
      <c r="KZ284" s="63"/>
      <c r="LA284" s="63"/>
      <c r="LB284" s="63"/>
      <c r="LC284" s="63"/>
      <c r="LD284" s="63"/>
      <c r="LE284" s="63"/>
      <c r="LF284" s="63"/>
      <c r="LG284" s="63"/>
      <c r="LH284" s="63"/>
      <c r="LI284" s="63"/>
      <c r="LJ284" s="63"/>
      <c r="LK284" s="63"/>
      <c r="LL284" s="63"/>
      <c r="LM284" s="63"/>
      <c r="LN284" s="63"/>
      <c r="LO284" s="63"/>
      <c r="LP284" s="63"/>
      <c r="LQ284" s="63"/>
      <c r="LR284" s="63"/>
      <c r="LS284" s="63"/>
      <c r="LT284" s="63"/>
      <c r="LU284" s="63"/>
      <c r="LV284" s="63"/>
      <c r="LW284" s="63"/>
      <c r="LX284" s="63"/>
      <c r="LY284" s="63"/>
    </row>
    <row r="285" spans="1:337">
      <c r="A285" s="442">
        <v>284</v>
      </c>
      <c r="B285" s="138" t="s">
        <v>606</v>
      </c>
      <c r="C285" s="288" t="s">
        <v>666</v>
      </c>
      <c r="D285" s="285" t="s">
        <v>667</v>
      </c>
      <c r="E285" s="288" t="s">
        <v>668</v>
      </c>
      <c r="F285" s="286" t="s">
        <v>669</v>
      </c>
      <c r="G285" s="290" t="s">
        <v>670</v>
      </c>
      <c r="H285" s="405" t="s">
        <v>340</v>
      </c>
      <c r="I285" s="391">
        <v>10</v>
      </c>
      <c r="K285">
        <v>1</v>
      </c>
      <c r="L285" s="1">
        <v>4</v>
      </c>
      <c r="AY285">
        <v>5</v>
      </c>
      <c r="AZ285" s="1">
        <v>5</v>
      </c>
      <c r="BK285" s="1">
        <v>1</v>
      </c>
      <c r="BL285">
        <v>7</v>
      </c>
      <c r="CU285">
        <v>13</v>
      </c>
      <c r="CV285" s="1">
        <v>117</v>
      </c>
      <c r="CY285">
        <v>13</v>
      </c>
      <c r="CZ285" s="103">
        <f t="shared" si="24"/>
        <v>130</v>
      </c>
      <c r="DK285" s="1">
        <v>5</v>
      </c>
      <c r="DL285" s="1">
        <f>DK285*6</f>
        <v>30</v>
      </c>
      <c r="DO285">
        <v>1</v>
      </c>
      <c r="DP285" s="1">
        <v>3</v>
      </c>
      <c r="EE285">
        <v>5</v>
      </c>
      <c r="EF285" s="1">
        <v>5</v>
      </c>
      <c r="EI285">
        <v>5</v>
      </c>
      <c r="EJ285" s="1">
        <v>5</v>
      </c>
      <c r="FO285" s="63"/>
      <c r="FP285" s="63"/>
      <c r="FQ285" s="63"/>
      <c r="FR285" s="63"/>
      <c r="FS285" s="63"/>
      <c r="FT285" s="63"/>
      <c r="FU285" s="63"/>
      <c r="FV285" s="63"/>
      <c r="FW285" s="63"/>
      <c r="FX285" s="63"/>
      <c r="FY285" s="63"/>
      <c r="FZ285" s="63"/>
      <c r="GA285" s="63"/>
      <c r="GB285" s="63"/>
      <c r="GC285" s="63"/>
      <c r="GD285" s="63"/>
      <c r="GE285" s="63"/>
      <c r="GF285" s="63"/>
      <c r="GG285" s="63"/>
      <c r="GH285" s="63"/>
      <c r="GI285" s="63"/>
      <c r="GJ285" s="63"/>
      <c r="GK285" s="63"/>
      <c r="GL285" s="63"/>
      <c r="GM285" s="63"/>
      <c r="GN285" s="63"/>
      <c r="GO285" s="63"/>
      <c r="GP285" s="63"/>
      <c r="GQ285" s="63"/>
      <c r="GR285" s="63"/>
      <c r="GS285" s="63"/>
      <c r="GT285" s="63"/>
      <c r="GU285" s="63"/>
      <c r="GV285" s="63"/>
      <c r="GW285" s="63"/>
      <c r="GX285" s="63"/>
      <c r="GY285" s="63"/>
      <c r="GZ285" s="63"/>
      <c r="HA285" s="63"/>
      <c r="HB285" s="63"/>
      <c r="HC285" s="63"/>
      <c r="HD285" s="63"/>
      <c r="HE285" s="63"/>
      <c r="HF285" s="63"/>
      <c r="HG285" s="63"/>
      <c r="HH285" s="63"/>
      <c r="HI285" s="63"/>
      <c r="HJ285" s="63"/>
      <c r="HK285" s="63"/>
      <c r="HL285" s="63"/>
      <c r="HM285" s="63"/>
      <c r="HN285" s="63"/>
      <c r="HO285" s="63"/>
      <c r="HP285" s="63"/>
      <c r="HQ285" s="63"/>
      <c r="HR285" s="63"/>
      <c r="HS285" s="63"/>
      <c r="HT285" s="63"/>
      <c r="HU285" s="63"/>
      <c r="HV285" s="63"/>
      <c r="HW285" s="63"/>
      <c r="HX285" s="63"/>
      <c r="HY285" s="63"/>
      <c r="HZ285" s="63"/>
      <c r="IA285" s="63"/>
      <c r="IB285" s="63"/>
      <c r="IC285" s="63"/>
      <c r="ID285" s="63"/>
      <c r="IE285" s="63"/>
      <c r="IF285" s="63"/>
      <c r="IG285" s="63"/>
      <c r="IH285" s="63"/>
      <c r="II285" s="63"/>
      <c r="IJ285" s="63"/>
      <c r="IK285" s="63"/>
      <c r="IL285" s="63"/>
      <c r="IM285" s="63"/>
      <c r="IN285" s="63"/>
      <c r="IO285" s="63"/>
      <c r="IP285" s="63"/>
      <c r="IQ285" s="63"/>
      <c r="IR285" s="63"/>
      <c r="IS285" s="63"/>
      <c r="IT285" s="63"/>
      <c r="IU285" s="63"/>
      <c r="IV285" s="63"/>
      <c r="IW285" s="63"/>
      <c r="IX285" s="63"/>
      <c r="IY285" s="63"/>
      <c r="IZ285" s="63"/>
      <c r="JA285" s="63"/>
      <c r="JB285" s="63"/>
      <c r="JC285" s="63"/>
      <c r="JD285" s="63"/>
      <c r="JE285" s="63"/>
      <c r="JF285" s="63"/>
      <c r="JG285" s="63"/>
      <c r="JH285" s="63"/>
      <c r="JI285" s="63"/>
      <c r="JJ285" s="63"/>
      <c r="JK285" s="63"/>
      <c r="JL285" s="63"/>
      <c r="JM285" s="63"/>
      <c r="JN285" s="63"/>
      <c r="JO285" s="63"/>
      <c r="JP285" s="63"/>
      <c r="JQ285" s="63"/>
      <c r="JR285" s="63"/>
      <c r="JS285" s="63"/>
      <c r="JT285" s="63"/>
      <c r="JU285" s="63"/>
      <c r="JV285" s="63"/>
      <c r="JW285" s="63"/>
      <c r="JX285" s="63"/>
      <c r="JY285" s="63"/>
      <c r="JZ285" s="63"/>
      <c r="KA285" s="63"/>
      <c r="KB285" s="63"/>
      <c r="KC285" s="63"/>
      <c r="KD285" s="63"/>
      <c r="KE285" s="63"/>
      <c r="KF285" s="63"/>
      <c r="KG285" s="63"/>
      <c r="KH285" s="63"/>
      <c r="KI285" s="63"/>
      <c r="KJ285" s="63"/>
      <c r="KK285" s="63"/>
      <c r="KL285" s="63"/>
      <c r="KM285" s="63"/>
      <c r="KN285" s="63"/>
      <c r="KO285" s="63"/>
      <c r="KP285" s="63"/>
      <c r="KQ285" s="63"/>
      <c r="KR285" s="63"/>
      <c r="KS285" s="63"/>
      <c r="KT285" s="63"/>
      <c r="KU285" s="63"/>
      <c r="KV285" s="63"/>
      <c r="KW285" s="63"/>
      <c r="KX285" s="63"/>
      <c r="KY285" s="63"/>
      <c r="KZ285" s="63"/>
      <c r="LA285" s="63"/>
      <c r="LB285" s="63"/>
      <c r="LC285" s="63"/>
      <c r="LD285" s="63"/>
      <c r="LE285" s="63"/>
      <c r="LF285" s="63"/>
      <c r="LG285" s="63"/>
      <c r="LH285" s="63"/>
      <c r="LI285" s="63"/>
      <c r="LJ285" s="63"/>
      <c r="LK285" s="63"/>
      <c r="LL285" s="63"/>
      <c r="LM285" s="63"/>
      <c r="LN285" s="63"/>
      <c r="LO285" s="63"/>
      <c r="LP285" s="63"/>
      <c r="LQ285" s="63"/>
      <c r="LR285" s="63"/>
      <c r="LS285" s="63"/>
      <c r="LT285" s="63"/>
      <c r="LU285" s="63"/>
      <c r="LV285" s="63"/>
      <c r="LW285" s="63"/>
      <c r="LX285" s="63"/>
      <c r="LY285" s="63"/>
    </row>
    <row r="286" spans="1:337">
      <c r="A286" s="444">
        <v>285</v>
      </c>
      <c r="B286" s="138" t="s">
        <v>606</v>
      </c>
      <c r="C286" s="292" t="s">
        <v>671</v>
      </c>
      <c r="D286" s="288" t="s">
        <v>672</v>
      </c>
      <c r="E286" s="285" t="s">
        <v>673</v>
      </c>
      <c r="F286" s="291" t="s">
        <v>674</v>
      </c>
      <c r="G286" s="287" t="s">
        <v>675</v>
      </c>
      <c r="H286" s="394" t="s">
        <v>417</v>
      </c>
      <c r="I286" s="391">
        <v>10</v>
      </c>
      <c r="K286" s="1">
        <v>1</v>
      </c>
      <c r="L286">
        <v>4</v>
      </c>
      <c r="BK286" s="1">
        <v>1</v>
      </c>
      <c r="BL286">
        <v>7</v>
      </c>
      <c r="CU286" s="1">
        <v>8</v>
      </c>
      <c r="CV286">
        <v>72</v>
      </c>
      <c r="CY286" s="1">
        <v>8</v>
      </c>
      <c r="CZ286" s="103">
        <f t="shared" si="24"/>
        <v>80</v>
      </c>
      <c r="DK286" s="1">
        <v>5</v>
      </c>
      <c r="DL286" s="1">
        <f>DK286*6</f>
        <v>30</v>
      </c>
      <c r="DO286" s="1">
        <v>1</v>
      </c>
      <c r="DP286">
        <v>3</v>
      </c>
      <c r="FO286" s="63"/>
      <c r="FP286" s="63"/>
      <c r="FQ286" s="63"/>
      <c r="FR286" s="63"/>
      <c r="FS286" s="63"/>
      <c r="FT286" s="63"/>
      <c r="FU286" s="63"/>
      <c r="FV286" s="63"/>
      <c r="FW286" s="63"/>
      <c r="FX286" s="63"/>
      <c r="FY286" s="63"/>
      <c r="FZ286" s="63"/>
      <c r="GA286" s="63"/>
      <c r="GB286" s="63"/>
      <c r="GC286" s="63"/>
      <c r="GD286" s="63"/>
      <c r="GE286" s="63"/>
      <c r="GF286" s="63"/>
      <c r="GG286" s="63"/>
      <c r="GH286" s="63"/>
      <c r="GI286" s="63"/>
      <c r="GJ286" s="63"/>
      <c r="GK286" s="63"/>
      <c r="GL286" s="63"/>
      <c r="GM286" s="63"/>
      <c r="GN286" s="63"/>
      <c r="GO286" s="63"/>
      <c r="GP286" s="63"/>
      <c r="GQ286" s="63"/>
      <c r="GR286" s="63"/>
      <c r="GS286" s="63"/>
      <c r="GT286" s="63"/>
      <c r="GU286" s="63"/>
      <c r="GV286" s="63"/>
      <c r="GW286" s="63"/>
      <c r="GX286" s="63"/>
      <c r="GY286" s="63"/>
      <c r="GZ286" s="63"/>
      <c r="HA286" s="63"/>
      <c r="HB286" s="63"/>
      <c r="HC286" s="63"/>
      <c r="HD286" s="63"/>
      <c r="HE286" s="63"/>
      <c r="HF286" s="63"/>
      <c r="HG286" s="63"/>
      <c r="HH286" s="63"/>
      <c r="HI286" s="63"/>
      <c r="HJ286" s="63"/>
      <c r="HK286" s="63"/>
      <c r="HL286" s="63"/>
      <c r="HM286" s="63"/>
      <c r="HN286" s="63"/>
      <c r="HO286" s="63"/>
      <c r="HP286" s="63"/>
      <c r="HQ286" s="63"/>
      <c r="HR286" s="63"/>
      <c r="HS286" s="63"/>
      <c r="HT286" s="63"/>
      <c r="HU286" s="63"/>
      <c r="HV286" s="63"/>
      <c r="HW286" s="63"/>
      <c r="HX286" s="63"/>
      <c r="HY286" s="63"/>
      <c r="HZ286" s="63"/>
      <c r="IA286" s="63"/>
      <c r="IB286" s="63"/>
      <c r="IC286" s="63"/>
      <c r="ID286" s="63"/>
      <c r="IE286" s="63"/>
      <c r="IF286" s="63"/>
      <c r="IG286" s="63"/>
      <c r="IH286" s="63"/>
      <c r="II286" s="63"/>
      <c r="IJ286" s="63"/>
      <c r="IK286" s="63"/>
      <c r="IL286" s="63"/>
      <c r="IM286" s="63"/>
      <c r="IN286" s="63"/>
      <c r="IO286" s="63"/>
      <c r="IP286" s="63"/>
      <c r="IQ286" s="63"/>
      <c r="IR286" s="63"/>
      <c r="IS286" s="63"/>
      <c r="IT286" s="63"/>
      <c r="IU286" s="63"/>
      <c r="IV286" s="63"/>
      <c r="IW286" s="63"/>
      <c r="IX286" s="63"/>
      <c r="IY286" s="63"/>
      <c r="IZ286" s="63"/>
      <c r="JA286" s="63"/>
      <c r="JB286" s="63"/>
      <c r="JC286" s="63"/>
      <c r="JD286" s="63"/>
      <c r="JE286" s="63"/>
      <c r="JF286" s="63"/>
      <c r="JG286" s="63"/>
      <c r="JH286" s="63"/>
      <c r="JI286" s="63"/>
      <c r="JJ286" s="63"/>
      <c r="JK286" s="63"/>
      <c r="JL286" s="63"/>
      <c r="JM286" s="63"/>
      <c r="JN286" s="63"/>
      <c r="JO286" s="63"/>
      <c r="JP286" s="63"/>
      <c r="JQ286" s="63"/>
      <c r="JR286" s="63"/>
      <c r="JS286" s="63"/>
      <c r="JT286" s="63"/>
      <c r="JU286" s="63"/>
      <c r="JV286" s="63"/>
      <c r="JW286" s="63"/>
      <c r="JX286" s="63"/>
      <c r="JY286" s="63"/>
      <c r="JZ286" s="63"/>
      <c r="KA286" s="63"/>
      <c r="KB286" s="63"/>
      <c r="KC286" s="63"/>
      <c r="KD286" s="63"/>
      <c r="KE286" s="63"/>
      <c r="KF286" s="63"/>
      <c r="KG286" s="63"/>
      <c r="KH286" s="63"/>
      <c r="KI286" s="63"/>
      <c r="KJ286" s="63"/>
      <c r="KK286" s="63"/>
      <c r="KL286" s="63"/>
      <c r="KM286" s="63"/>
      <c r="KN286" s="63"/>
      <c r="KO286" s="63"/>
      <c r="KP286" s="63"/>
      <c r="KQ286" s="63"/>
      <c r="KR286" s="63"/>
      <c r="KS286" s="63"/>
      <c r="KT286" s="63"/>
      <c r="KU286" s="63"/>
      <c r="KV286" s="63"/>
      <c r="KW286" s="63"/>
      <c r="KX286" s="63"/>
      <c r="KY286" s="63"/>
      <c r="KZ286" s="63"/>
      <c r="LA286" s="63"/>
      <c r="LB286" s="63"/>
      <c r="LC286" s="63"/>
      <c r="LD286" s="63"/>
      <c r="LE286" s="63"/>
      <c r="LF286" s="63"/>
      <c r="LG286" s="63"/>
      <c r="LH286" s="63"/>
      <c r="LI286" s="63"/>
      <c r="LJ286" s="63"/>
      <c r="LK286" s="63"/>
      <c r="LL286" s="63"/>
      <c r="LM286" s="63"/>
      <c r="LN286" s="63"/>
      <c r="LO286" s="63"/>
      <c r="LP286" s="63"/>
      <c r="LQ286" s="63"/>
      <c r="LR286" s="63"/>
      <c r="LS286" s="63"/>
      <c r="LT286" s="63"/>
      <c r="LU286" s="63"/>
      <c r="LV286" s="63"/>
      <c r="LW286" s="63"/>
      <c r="LX286" s="63"/>
      <c r="LY286" s="63"/>
    </row>
    <row r="287" spans="1:337">
      <c r="A287" s="442">
        <v>286</v>
      </c>
      <c r="B287" s="138" t="s">
        <v>606</v>
      </c>
      <c r="C287" s="292" t="s">
        <v>671</v>
      </c>
      <c r="D287" s="285" t="s">
        <v>672</v>
      </c>
      <c r="E287" s="289" t="s">
        <v>676</v>
      </c>
      <c r="F287" s="286" t="s">
        <v>674</v>
      </c>
      <c r="G287" s="290" t="s">
        <v>675</v>
      </c>
      <c r="H287" s="384" t="s">
        <v>417</v>
      </c>
      <c r="I287" s="391">
        <v>10</v>
      </c>
      <c r="K287">
        <v>1</v>
      </c>
      <c r="L287" s="1">
        <v>4</v>
      </c>
      <c r="AY287">
        <v>5</v>
      </c>
      <c r="AZ287" s="1">
        <v>5</v>
      </c>
      <c r="BK287" s="1">
        <v>1</v>
      </c>
      <c r="BL287">
        <v>7</v>
      </c>
      <c r="CU287">
        <v>5</v>
      </c>
      <c r="CV287" s="1">
        <v>45</v>
      </c>
      <c r="CY287">
        <v>5</v>
      </c>
      <c r="CZ287" s="103">
        <f t="shared" si="24"/>
        <v>50</v>
      </c>
      <c r="DO287">
        <v>1</v>
      </c>
      <c r="DP287" s="1">
        <v>3</v>
      </c>
      <c r="EE287">
        <v>5</v>
      </c>
      <c r="EF287" s="1">
        <v>5</v>
      </c>
      <c r="EI287">
        <v>5</v>
      </c>
      <c r="EJ287" s="1">
        <v>5</v>
      </c>
      <c r="FO287" s="63"/>
      <c r="FP287" s="63"/>
      <c r="FQ287" s="63"/>
      <c r="FR287" s="63"/>
      <c r="FS287" s="63"/>
      <c r="FT287" s="63"/>
      <c r="FU287" s="63"/>
      <c r="FV287" s="63"/>
      <c r="FW287" s="63"/>
      <c r="FX287" s="63"/>
      <c r="FY287" s="63"/>
      <c r="FZ287" s="63"/>
      <c r="GA287" s="63"/>
      <c r="GB287" s="63"/>
      <c r="GC287" s="63"/>
      <c r="GD287" s="63"/>
      <c r="GE287" s="63"/>
      <c r="GF287" s="63"/>
      <c r="GG287" s="63"/>
      <c r="GH287" s="63"/>
      <c r="GI287" s="63"/>
      <c r="GJ287" s="63"/>
      <c r="GK287" s="63"/>
      <c r="GL287" s="63"/>
      <c r="GM287" s="63"/>
      <c r="GN287" s="63"/>
      <c r="GO287" s="63"/>
      <c r="GP287" s="63"/>
      <c r="GQ287" s="63"/>
      <c r="GR287" s="63"/>
      <c r="GS287" s="63"/>
      <c r="GT287" s="63"/>
      <c r="GU287" s="63"/>
      <c r="GV287" s="63"/>
      <c r="GW287" s="63"/>
      <c r="GX287" s="63"/>
      <c r="GY287" s="63"/>
      <c r="GZ287" s="63"/>
      <c r="HA287" s="63"/>
      <c r="HB287" s="63"/>
      <c r="HC287" s="63"/>
      <c r="HD287" s="63"/>
      <c r="HE287" s="63"/>
      <c r="HF287" s="63"/>
      <c r="HG287" s="63"/>
      <c r="HH287" s="63"/>
      <c r="HI287" s="63"/>
      <c r="HJ287" s="63"/>
      <c r="HK287" s="63"/>
      <c r="HL287" s="63"/>
      <c r="HM287" s="63"/>
      <c r="HN287" s="63"/>
      <c r="HO287" s="63"/>
      <c r="HP287" s="63"/>
      <c r="HQ287" s="63"/>
      <c r="HR287" s="63"/>
      <c r="HS287" s="63"/>
      <c r="HT287" s="63"/>
      <c r="HU287" s="63"/>
      <c r="HV287" s="63"/>
      <c r="HW287" s="63"/>
      <c r="HX287" s="63"/>
      <c r="HY287" s="63"/>
      <c r="HZ287" s="63"/>
      <c r="IA287" s="63"/>
      <c r="IB287" s="63"/>
      <c r="IC287" s="63"/>
      <c r="ID287" s="63"/>
      <c r="IE287" s="63"/>
      <c r="IF287" s="63"/>
      <c r="IG287" s="63"/>
      <c r="IH287" s="63"/>
      <c r="II287" s="63"/>
      <c r="IJ287" s="63"/>
      <c r="IK287" s="63"/>
      <c r="IL287" s="63"/>
      <c r="IM287" s="63"/>
      <c r="IN287" s="63"/>
      <c r="IO287" s="63"/>
      <c r="IP287" s="63"/>
      <c r="IQ287" s="63"/>
      <c r="IR287" s="63"/>
      <c r="IS287" s="63"/>
      <c r="IT287" s="63"/>
      <c r="IU287" s="63"/>
      <c r="IV287" s="63"/>
      <c r="IW287" s="63"/>
      <c r="IX287" s="63"/>
      <c r="IY287" s="63"/>
      <c r="IZ287" s="63"/>
      <c r="JA287" s="63"/>
      <c r="JB287" s="63"/>
      <c r="JC287" s="63"/>
      <c r="JD287" s="63"/>
      <c r="JE287" s="63"/>
      <c r="JF287" s="63"/>
      <c r="JG287" s="63"/>
      <c r="JH287" s="63"/>
      <c r="JI287" s="63"/>
      <c r="JJ287" s="63"/>
      <c r="JK287" s="63"/>
      <c r="JL287" s="63"/>
      <c r="JM287" s="63"/>
      <c r="JN287" s="63"/>
      <c r="JO287" s="63"/>
      <c r="JP287" s="63"/>
      <c r="JQ287" s="63"/>
      <c r="JR287" s="63"/>
      <c r="JS287" s="63"/>
      <c r="JT287" s="63"/>
      <c r="JU287" s="63"/>
      <c r="JV287" s="63"/>
      <c r="JW287" s="63"/>
      <c r="JX287" s="63"/>
      <c r="JY287" s="63"/>
      <c r="JZ287" s="63"/>
      <c r="KA287" s="63"/>
      <c r="KB287" s="63"/>
      <c r="KC287" s="63"/>
      <c r="KD287" s="63"/>
      <c r="KE287" s="63"/>
      <c r="KF287" s="63"/>
      <c r="KG287" s="63"/>
      <c r="KH287" s="63"/>
      <c r="KI287" s="63"/>
      <c r="KJ287" s="63"/>
      <c r="KK287" s="63"/>
      <c r="KL287" s="63"/>
      <c r="KM287" s="63"/>
      <c r="KN287" s="63"/>
      <c r="KO287" s="63"/>
      <c r="KP287" s="63"/>
      <c r="KQ287" s="63"/>
      <c r="KR287" s="63"/>
      <c r="KS287" s="63"/>
      <c r="KT287" s="63"/>
      <c r="KU287" s="63"/>
      <c r="KV287" s="63"/>
      <c r="KW287" s="63"/>
      <c r="KX287" s="63"/>
      <c r="KY287" s="63"/>
      <c r="KZ287" s="63"/>
      <c r="LA287" s="63"/>
      <c r="LB287" s="63"/>
      <c r="LC287" s="63"/>
      <c r="LD287" s="63"/>
      <c r="LE287" s="63"/>
      <c r="LF287" s="63"/>
      <c r="LG287" s="63"/>
      <c r="LH287" s="63"/>
      <c r="LI287" s="63"/>
      <c r="LJ287" s="63"/>
      <c r="LK287" s="63"/>
      <c r="LL287" s="63"/>
      <c r="LM287" s="63"/>
      <c r="LN287" s="63"/>
      <c r="LO287" s="63"/>
      <c r="LP287" s="63"/>
      <c r="LQ287" s="63"/>
      <c r="LR287" s="63"/>
      <c r="LS287" s="63"/>
      <c r="LT287" s="63"/>
      <c r="LU287" s="63"/>
      <c r="LV287" s="63"/>
      <c r="LW287" s="63"/>
      <c r="LX287" s="63"/>
      <c r="LY287" s="63"/>
    </row>
    <row r="288" spans="1:337">
      <c r="A288" s="444">
        <v>287</v>
      </c>
      <c r="B288" s="138" t="s">
        <v>606</v>
      </c>
      <c r="C288" s="285" t="s">
        <v>677</v>
      </c>
      <c r="D288" s="288" t="s">
        <v>678</v>
      </c>
      <c r="E288" s="285" t="s">
        <v>679</v>
      </c>
      <c r="F288" s="291" t="s">
        <v>680</v>
      </c>
      <c r="G288" s="287" t="s">
        <v>681</v>
      </c>
      <c r="H288" s="394" t="s">
        <v>464</v>
      </c>
      <c r="I288" s="391">
        <v>10</v>
      </c>
      <c r="K288" s="1">
        <v>1</v>
      </c>
      <c r="L288">
        <v>4</v>
      </c>
      <c r="AY288" s="1">
        <v>5</v>
      </c>
      <c r="AZ288">
        <v>5</v>
      </c>
      <c r="BK288" s="1">
        <v>1</v>
      </c>
      <c r="BL288">
        <v>7</v>
      </c>
      <c r="CU288" s="1">
        <v>5</v>
      </c>
      <c r="CV288">
        <v>45</v>
      </c>
      <c r="CY288" s="1">
        <v>5</v>
      </c>
      <c r="CZ288" s="103">
        <f t="shared" si="24"/>
        <v>50</v>
      </c>
      <c r="DO288" s="1">
        <v>1</v>
      </c>
      <c r="DP288">
        <v>3</v>
      </c>
      <c r="EE288" s="1">
        <v>5</v>
      </c>
      <c r="EF288">
        <v>5</v>
      </c>
      <c r="EI288" s="1">
        <v>5</v>
      </c>
      <c r="EJ288">
        <v>5</v>
      </c>
      <c r="FO288" s="63"/>
      <c r="FP288" s="63"/>
      <c r="FQ288" s="63"/>
      <c r="FR288" s="63"/>
      <c r="FS288" s="63"/>
      <c r="FT288" s="63"/>
      <c r="FU288" s="63"/>
      <c r="FV288" s="63"/>
      <c r="FW288" s="63"/>
      <c r="FX288" s="63"/>
      <c r="FY288" s="63"/>
      <c r="FZ288" s="63"/>
      <c r="GA288" s="63"/>
      <c r="GB288" s="63"/>
      <c r="GC288" s="63"/>
      <c r="GD288" s="63"/>
      <c r="GE288" s="63"/>
      <c r="GF288" s="63"/>
      <c r="GG288" s="63"/>
      <c r="GH288" s="63"/>
      <c r="GI288" s="63"/>
      <c r="GJ288" s="63"/>
      <c r="GK288" s="63"/>
      <c r="GL288" s="63"/>
      <c r="GM288" s="63"/>
      <c r="GN288" s="63"/>
      <c r="GO288" s="63"/>
      <c r="GP288" s="63"/>
      <c r="GQ288" s="63"/>
      <c r="GR288" s="63"/>
      <c r="GS288" s="63"/>
      <c r="GT288" s="63"/>
      <c r="GU288" s="63"/>
      <c r="GV288" s="63"/>
      <c r="GW288" s="63"/>
      <c r="GX288" s="63"/>
      <c r="GY288" s="63"/>
      <c r="GZ288" s="63"/>
      <c r="HA288" s="63"/>
      <c r="HB288" s="63"/>
      <c r="HC288" s="63"/>
      <c r="HD288" s="63"/>
      <c r="HE288" s="63"/>
      <c r="HF288" s="63"/>
      <c r="HG288" s="63"/>
      <c r="HH288" s="63"/>
      <c r="HI288" s="63"/>
      <c r="HJ288" s="63"/>
      <c r="HK288" s="63"/>
      <c r="HL288" s="63"/>
      <c r="HM288" s="63"/>
      <c r="HN288" s="63"/>
      <c r="HO288" s="63"/>
      <c r="HP288" s="63"/>
      <c r="HQ288" s="63"/>
      <c r="HR288" s="63"/>
      <c r="HS288" s="63"/>
      <c r="HT288" s="63"/>
      <c r="HU288" s="63"/>
      <c r="HV288" s="63"/>
      <c r="HW288" s="63"/>
      <c r="HX288" s="63"/>
      <c r="HY288" s="63"/>
      <c r="HZ288" s="63"/>
      <c r="IA288" s="63"/>
      <c r="IB288" s="63"/>
      <c r="IC288" s="63"/>
      <c r="ID288" s="63"/>
      <c r="IE288" s="63"/>
      <c r="IF288" s="63"/>
      <c r="IG288" s="63"/>
      <c r="IH288" s="63"/>
      <c r="II288" s="63"/>
      <c r="IJ288" s="63"/>
      <c r="IK288" s="63"/>
      <c r="IL288" s="63"/>
      <c r="IM288" s="63"/>
      <c r="IN288" s="63"/>
      <c r="IO288" s="63"/>
      <c r="IP288" s="63"/>
      <c r="IQ288" s="63"/>
      <c r="IR288" s="63"/>
      <c r="IS288" s="63"/>
      <c r="IT288" s="63"/>
      <c r="IU288" s="63"/>
      <c r="IV288" s="63"/>
      <c r="IW288" s="63"/>
      <c r="IX288" s="63"/>
      <c r="IY288" s="63"/>
      <c r="IZ288" s="63"/>
      <c r="JA288" s="63"/>
      <c r="JB288" s="63"/>
      <c r="JC288" s="63"/>
      <c r="JD288" s="63"/>
      <c r="JE288" s="63"/>
      <c r="JF288" s="63"/>
      <c r="JG288" s="63"/>
      <c r="JH288" s="63"/>
      <c r="JI288" s="63"/>
      <c r="JJ288" s="63"/>
      <c r="JK288" s="63"/>
      <c r="JL288" s="63"/>
      <c r="JM288" s="63"/>
      <c r="JN288" s="63"/>
      <c r="JO288" s="63"/>
      <c r="JP288" s="63"/>
      <c r="JQ288" s="63"/>
      <c r="JR288" s="63"/>
      <c r="JS288" s="63"/>
      <c r="JT288" s="63"/>
      <c r="JU288" s="63"/>
      <c r="JV288" s="63"/>
      <c r="JW288" s="63"/>
      <c r="JX288" s="63"/>
      <c r="JY288" s="63"/>
      <c r="JZ288" s="63"/>
      <c r="KA288" s="63"/>
      <c r="KB288" s="63"/>
      <c r="KC288" s="63"/>
      <c r="KD288" s="63"/>
      <c r="KE288" s="63"/>
      <c r="KF288" s="63"/>
      <c r="KG288" s="63"/>
      <c r="KH288" s="63"/>
      <c r="KI288" s="63"/>
      <c r="KJ288" s="63"/>
      <c r="KK288" s="63"/>
      <c r="KL288" s="63"/>
      <c r="KM288" s="63"/>
      <c r="KN288" s="63"/>
      <c r="KO288" s="63"/>
      <c r="KP288" s="63"/>
      <c r="KQ288" s="63"/>
      <c r="KR288" s="63"/>
      <c r="KS288" s="63"/>
      <c r="KT288" s="63"/>
      <c r="KU288" s="63"/>
      <c r="KV288" s="63"/>
      <c r="KW288" s="63"/>
      <c r="KX288" s="63"/>
      <c r="KY288" s="63"/>
      <c r="KZ288" s="63"/>
      <c r="LA288" s="63"/>
      <c r="LB288" s="63"/>
      <c r="LC288" s="63"/>
      <c r="LD288" s="63"/>
      <c r="LE288" s="63"/>
      <c r="LF288" s="63"/>
      <c r="LG288" s="63"/>
      <c r="LH288" s="63"/>
      <c r="LI288" s="63"/>
      <c r="LJ288" s="63"/>
      <c r="LK288" s="63"/>
      <c r="LL288" s="63"/>
      <c r="LM288" s="63"/>
      <c r="LN288" s="63"/>
      <c r="LO288" s="63"/>
      <c r="LP288" s="63"/>
      <c r="LQ288" s="63"/>
      <c r="LR288" s="63"/>
      <c r="LS288" s="63"/>
      <c r="LT288" s="63"/>
      <c r="LU288" s="63"/>
      <c r="LV288" s="63"/>
      <c r="LW288" s="63"/>
      <c r="LX288" s="63"/>
      <c r="LY288" s="63"/>
    </row>
    <row r="289" spans="1:337">
      <c r="A289" s="442">
        <v>288</v>
      </c>
      <c r="B289" s="138" t="s">
        <v>606</v>
      </c>
      <c r="C289" s="288" t="s">
        <v>677</v>
      </c>
      <c r="D289" s="285" t="s">
        <v>678</v>
      </c>
      <c r="E289" s="289" t="s">
        <v>682</v>
      </c>
      <c r="F289" s="286" t="s">
        <v>680</v>
      </c>
      <c r="G289" s="290" t="s">
        <v>681</v>
      </c>
      <c r="H289" s="384" t="s">
        <v>464</v>
      </c>
      <c r="I289" s="391">
        <v>10</v>
      </c>
      <c r="K289">
        <v>1</v>
      </c>
      <c r="L289" s="1">
        <v>4</v>
      </c>
      <c r="BK289" s="1">
        <v>1</v>
      </c>
      <c r="BL289">
        <v>7</v>
      </c>
      <c r="CU289">
        <v>8</v>
      </c>
      <c r="CV289" s="1">
        <v>72</v>
      </c>
      <c r="CY289">
        <v>8</v>
      </c>
      <c r="CZ289" s="103">
        <f t="shared" si="24"/>
        <v>80</v>
      </c>
      <c r="DK289" s="1">
        <v>5</v>
      </c>
      <c r="DL289" s="1">
        <f>DK289*6</f>
        <v>30</v>
      </c>
      <c r="DO289">
        <v>1</v>
      </c>
      <c r="DP289" s="1">
        <v>3</v>
      </c>
      <c r="FO289" s="63"/>
      <c r="FP289" s="63"/>
      <c r="FQ289" s="63"/>
      <c r="FR289" s="63"/>
      <c r="FS289" s="63"/>
      <c r="FT289" s="63"/>
      <c r="FU289" s="63"/>
      <c r="FV289" s="63"/>
      <c r="FW289" s="63"/>
      <c r="FX289" s="63"/>
      <c r="FY289" s="63"/>
      <c r="FZ289" s="63"/>
      <c r="GA289" s="63"/>
      <c r="GB289" s="63"/>
      <c r="GC289" s="63"/>
      <c r="GD289" s="63"/>
      <c r="GE289" s="63"/>
      <c r="GF289" s="63"/>
      <c r="GG289" s="63"/>
      <c r="GH289" s="63"/>
      <c r="GI289" s="63"/>
      <c r="GJ289" s="63"/>
      <c r="GK289" s="63"/>
      <c r="GL289" s="63"/>
      <c r="GM289" s="63"/>
      <c r="GN289" s="63"/>
      <c r="GO289" s="63"/>
      <c r="GP289" s="63"/>
      <c r="GQ289" s="63"/>
      <c r="GR289" s="63"/>
      <c r="GS289" s="63"/>
      <c r="GT289" s="63"/>
      <c r="GU289" s="63"/>
      <c r="GV289" s="63"/>
      <c r="GW289" s="63"/>
      <c r="GX289" s="63"/>
      <c r="GY289" s="63"/>
      <c r="GZ289" s="63"/>
      <c r="HA289" s="63"/>
      <c r="HB289" s="63"/>
      <c r="HC289" s="63"/>
      <c r="HD289" s="63"/>
      <c r="HE289" s="63"/>
      <c r="HF289" s="63"/>
      <c r="HG289" s="63"/>
      <c r="HH289" s="63"/>
      <c r="HI289" s="63"/>
      <c r="HJ289" s="63"/>
      <c r="HK289" s="63"/>
      <c r="HL289" s="63"/>
      <c r="HM289" s="63"/>
      <c r="HN289" s="63"/>
      <c r="HO289" s="63"/>
      <c r="HP289" s="63"/>
      <c r="HQ289" s="63"/>
      <c r="HR289" s="63"/>
      <c r="HS289" s="63"/>
      <c r="HT289" s="63"/>
      <c r="HU289" s="63"/>
      <c r="HV289" s="63"/>
      <c r="HW289" s="63"/>
      <c r="HX289" s="63"/>
      <c r="HY289" s="63"/>
      <c r="HZ289" s="63"/>
      <c r="IA289" s="63"/>
      <c r="IB289" s="63"/>
      <c r="IC289" s="63"/>
      <c r="ID289" s="63"/>
      <c r="IE289" s="63"/>
      <c r="IF289" s="63"/>
      <c r="IG289" s="63"/>
      <c r="IH289" s="63"/>
      <c r="II289" s="63"/>
      <c r="IJ289" s="63"/>
      <c r="IK289" s="63"/>
      <c r="IL289" s="63"/>
      <c r="IM289" s="63"/>
      <c r="IN289" s="63"/>
      <c r="IO289" s="63"/>
      <c r="IP289" s="63"/>
      <c r="IQ289" s="63"/>
      <c r="IR289" s="63"/>
      <c r="IS289" s="63"/>
      <c r="IT289" s="63"/>
      <c r="IU289" s="63"/>
      <c r="IV289" s="63"/>
      <c r="IW289" s="63"/>
      <c r="IX289" s="63"/>
      <c r="IY289" s="63"/>
      <c r="IZ289" s="63"/>
      <c r="JA289" s="63"/>
      <c r="JB289" s="63"/>
      <c r="JC289" s="63"/>
      <c r="JD289" s="63"/>
      <c r="JE289" s="63"/>
      <c r="JF289" s="63"/>
      <c r="JG289" s="63"/>
      <c r="JH289" s="63"/>
      <c r="JI289" s="63"/>
      <c r="JJ289" s="63"/>
      <c r="JK289" s="63"/>
      <c r="JL289" s="63"/>
      <c r="JM289" s="63"/>
      <c r="JN289" s="63"/>
      <c r="JO289" s="63"/>
      <c r="JP289" s="63"/>
      <c r="JQ289" s="63"/>
      <c r="JR289" s="63"/>
      <c r="JS289" s="63"/>
      <c r="JT289" s="63"/>
      <c r="JU289" s="63"/>
      <c r="JV289" s="63"/>
      <c r="JW289" s="63"/>
      <c r="JX289" s="63"/>
      <c r="JY289" s="63"/>
      <c r="JZ289" s="63"/>
      <c r="KA289" s="63"/>
      <c r="KB289" s="63"/>
      <c r="KC289" s="63"/>
      <c r="KD289" s="63"/>
      <c r="KE289" s="63"/>
      <c r="KF289" s="63"/>
      <c r="KG289" s="63"/>
      <c r="KH289" s="63"/>
      <c r="KI289" s="63"/>
      <c r="KJ289" s="63"/>
      <c r="KK289" s="63"/>
      <c r="KL289" s="63"/>
      <c r="KM289" s="63"/>
      <c r="KN289" s="63"/>
      <c r="KO289" s="63"/>
      <c r="KP289" s="63"/>
      <c r="KQ289" s="63"/>
      <c r="KR289" s="63"/>
      <c r="KS289" s="63"/>
      <c r="KT289" s="63"/>
      <c r="KU289" s="63"/>
      <c r="KV289" s="63"/>
      <c r="KW289" s="63"/>
      <c r="KX289" s="63"/>
      <c r="KY289" s="63"/>
      <c r="KZ289" s="63"/>
      <c r="LA289" s="63"/>
      <c r="LB289" s="63"/>
      <c r="LC289" s="63"/>
      <c r="LD289" s="63"/>
      <c r="LE289" s="63"/>
      <c r="LF289" s="63"/>
      <c r="LG289" s="63"/>
      <c r="LH289" s="63"/>
      <c r="LI289" s="63"/>
      <c r="LJ289" s="63"/>
      <c r="LK289" s="63"/>
      <c r="LL289" s="63"/>
      <c r="LM289" s="63"/>
      <c r="LN289" s="63"/>
      <c r="LO289" s="63"/>
      <c r="LP289" s="63"/>
      <c r="LQ289" s="63"/>
      <c r="LR289" s="63"/>
      <c r="LS289" s="63"/>
      <c r="LT289" s="63"/>
      <c r="LU289" s="63"/>
      <c r="LV289" s="63"/>
      <c r="LW289" s="63"/>
      <c r="LX289" s="63"/>
      <c r="LY289" s="63"/>
    </row>
    <row r="290" spans="1:337">
      <c r="A290" s="444">
        <v>289</v>
      </c>
      <c r="B290" s="138" t="s">
        <v>606</v>
      </c>
      <c r="C290" s="285" t="s">
        <v>683</v>
      </c>
      <c r="D290" s="288" t="s">
        <v>640</v>
      </c>
      <c r="E290" s="285" t="s">
        <v>684</v>
      </c>
      <c r="F290" s="291" t="s">
        <v>642</v>
      </c>
      <c r="G290" s="287" t="s">
        <v>643</v>
      </c>
      <c r="H290" s="394" t="s">
        <v>245</v>
      </c>
      <c r="I290" s="391">
        <v>10</v>
      </c>
      <c r="K290" s="1">
        <v>1</v>
      </c>
      <c r="L290">
        <v>4</v>
      </c>
      <c r="BC290" s="1">
        <v>1</v>
      </c>
      <c r="BD290">
        <v>3</v>
      </c>
      <c r="EE290" s="1">
        <v>5</v>
      </c>
      <c r="EF290">
        <v>5</v>
      </c>
      <c r="EI290" s="1">
        <v>5</v>
      </c>
      <c r="EJ290">
        <v>5</v>
      </c>
      <c r="FO290" s="63"/>
      <c r="FP290" s="63"/>
      <c r="FQ290" s="63"/>
      <c r="FR290" s="63"/>
      <c r="FS290" s="63"/>
      <c r="FT290" s="63"/>
      <c r="FU290" s="63"/>
      <c r="FV290" s="63"/>
      <c r="FW290" s="63"/>
      <c r="FX290" s="63"/>
      <c r="FY290" s="63"/>
      <c r="FZ290" s="63"/>
      <c r="GA290" s="63"/>
      <c r="GB290" s="63"/>
      <c r="GC290" s="63"/>
      <c r="GD290" s="63"/>
      <c r="GE290" s="63"/>
      <c r="GF290" s="63"/>
      <c r="GG290" s="63"/>
      <c r="GH290" s="63"/>
      <c r="GI290" s="63"/>
      <c r="GJ290" s="63"/>
      <c r="GK290" s="63"/>
      <c r="GL290" s="63"/>
      <c r="GM290" s="63"/>
      <c r="GN290" s="63"/>
      <c r="GO290" s="63"/>
      <c r="GP290" s="63"/>
      <c r="GQ290" s="63"/>
      <c r="GR290" s="63"/>
      <c r="GS290" s="63"/>
      <c r="GT290" s="63"/>
      <c r="GU290" s="63"/>
      <c r="GV290" s="63"/>
      <c r="GW290" s="63"/>
      <c r="GX290" s="63"/>
      <c r="GY290" s="63"/>
      <c r="GZ290" s="63"/>
      <c r="HA290" s="63"/>
      <c r="HB290" s="63"/>
      <c r="HC290" s="63"/>
      <c r="HD290" s="63"/>
      <c r="HE290" s="63"/>
      <c r="HF290" s="63"/>
      <c r="HG290" s="63"/>
      <c r="HH290" s="63"/>
      <c r="HI290" s="63"/>
      <c r="HJ290" s="63"/>
      <c r="HK290" s="63"/>
      <c r="HL290" s="63"/>
      <c r="HM290" s="63"/>
      <c r="HN290" s="63"/>
      <c r="HO290" s="63"/>
      <c r="HP290" s="63"/>
      <c r="HQ290" s="63"/>
      <c r="HR290" s="63"/>
      <c r="HS290" s="63"/>
      <c r="HT290" s="63"/>
      <c r="HU290" s="63"/>
      <c r="HV290" s="63"/>
      <c r="HW290" s="63"/>
      <c r="HX290" s="63"/>
      <c r="HY290" s="63"/>
      <c r="HZ290" s="63"/>
      <c r="IA290" s="63"/>
      <c r="IB290" s="63"/>
      <c r="IC290" s="63"/>
      <c r="ID290" s="63"/>
      <c r="IE290" s="63"/>
      <c r="IF290" s="63"/>
      <c r="IG290" s="63"/>
      <c r="IH290" s="63"/>
      <c r="II290" s="63"/>
      <c r="IJ290" s="63"/>
      <c r="IK290" s="63"/>
      <c r="IL290" s="63"/>
      <c r="IM290" s="63"/>
      <c r="IN290" s="63"/>
      <c r="IO290" s="63"/>
      <c r="IP290" s="63"/>
      <c r="IQ290" s="63"/>
      <c r="IR290" s="63"/>
      <c r="IS290" s="63"/>
      <c r="IT290" s="63"/>
      <c r="IU290" s="63"/>
      <c r="IV290" s="63"/>
      <c r="IW290" s="63"/>
      <c r="IX290" s="63"/>
      <c r="IY290" s="63"/>
      <c r="IZ290" s="63"/>
      <c r="JA290" s="63"/>
      <c r="JB290" s="63"/>
      <c r="JC290" s="63"/>
      <c r="JD290" s="63"/>
      <c r="JE290" s="63"/>
      <c r="JF290" s="63"/>
      <c r="JG290" s="63"/>
      <c r="JH290" s="63"/>
      <c r="JI290" s="63"/>
      <c r="JJ290" s="63"/>
      <c r="JK290" s="63"/>
      <c r="JL290" s="63"/>
      <c r="JM290" s="63"/>
      <c r="JN290" s="63"/>
      <c r="JO290" s="63"/>
      <c r="JP290" s="63"/>
      <c r="JQ290" s="63"/>
      <c r="JR290" s="63"/>
      <c r="JS290" s="63"/>
      <c r="JT290" s="63"/>
      <c r="JU290" s="63"/>
      <c r="JV290" s="63"/>
      <c r="JW290" s="63"/>
      <c r="JX290" s="63"/>
      <c r="JY290" s="63"/>
      <c r="JZ290" s="63"/>
      <c r="KA290" s="63"/>
      <c r="KB290" s="63"/>
      <c r="KC290" s="63"/>
      <c r="KD290" s="63"/>
      <c r="KE290" s="63"/>
      <c r="KF290" s="63"/>
      <c r="KG290" s="63"/>
      <c r="KH290" s="63"/>
      <c r="KI290" s="63"/>
      <c r="KJ290" s="63"/>
      <c r="KK290" s="63"/>
      <c r="KL290" s="63"/>
      <c r="KM290" s="63"/>
      <c r="KN290" s="63"/>
      <c r="KO290" s="63"/>
      <c r="KP290" s="63"/>
      <c r="KQ290" s="63"/>
      <c r="KR290" s="63"/>
      <c r="KS290" s="63"/>
      <c r="KT290" s="63"/>
      <c r="KU290" s="63"/>
      <c r="KV290" s="63"/>
      <c r="KW290" s="63"/>
      <c r="KX290" s="63"/>
      <c r="KY290" s="63"/>
      <c r="KZ290" s="63"/>
      <c r="LA290" s="63"/>
      <c r="LB290" s="63"/>
      <c r="LC290" s="63"/>
      <c r="LD290" s="63"/>
      <c r="LE290" s="63"/>
      <c r="LF290" s="63"/>
      <c r="LG290" s="63"/>
      <c r="LH290" s="63"/>
      <c r="LI290" s="63"/>
      <c r="LJ290" s="63"/>
      <c r="LK290" s="63"/>
      <c r="LL290" s="63"/>
      <c r="LM290" s="63"/>
      <c r="LN290" s="63"/>
      <c r="LO290" s="63"/>
      <c r="LP290" s="63"/>
      <c r="LQ290" s="63"/>
      <c r="LR290" s="63"/>
      <c r="LS290" s="63"/>
      <c r="LT290" s="63"/>
      <c r="LU290" s="63"/>
      <c r="LV290" s="63"/>
      <c r="LW290" s="63"/>
      <c r="LX290" s="63"/>
      <c r="LY290" s="63"/>
    </row>
    <row r="291" spans="1:337">
      <c r="A291" s="442">
        <v>290</v>
      </c>
      <c r="B291" s="138" t="s">
        <v>606</v>
      </c>
      <c r="C291" s="288" t="s">
        <v>685</v>
      </c>
      <c r="D291" s="285" t="s">
        <v>678</v>
      </c>
      <c r="E291" s="288" t="s">
        <v>686</v>
      </c>
      <c r="F291" s="286" t="s">
        <v>680</v>
      </c>
      <c r="G291" s="290" t="s">
        <v>681</v>
      </c>
      <c r="H291" s="384" t="s">
        <v>245</v>
      </c>
      <c r="I291" s="391">
        <v>10</v>
      </c>
      <c r="K291">
        <v>1</v>
      </c>
      <c r="L291" s="1">
        <v>4</v>
      </c>
      <c r="BC291">
        <v>1</v>
      </c>
      <c r="BD291" s="1">
        <v>3</v>
      </c>
      <c r="FO291" s="63"/>
      <c r="FP291" s="63"/>
      <c r="FQ291" s="63"/>
      <c r="FR291" s="63"/>
      <c r="FS291" s="63"/>
      <c r="FT291" s="63"/>
      <c r="FU291" s="63"/>
      <c r="FV291" s="63"/>
      <c r="FW291" s="63"/>
      <c r="FX291" s="63"/>
      <c r="FY291" s="63"/>
      <c r="FZ291" s="63"/>
      <c r="GA291" s="63"/>
      <c r="GB291" s="63"/>
      <c r="GC291" s="63"/>
      <c r="GD291" s="63"/>
      <c r="GE291" s="63"/>
      <c r="GF291" s="63"/>
      <c r="GG291" s="63"/>
      <c r="GH291" s="63"/>
      <c r="GI291" s="63"/>
      <c r="GJ291" s="63"/>
      <c r="GK291" s="63"/>
      <c r="GL291" s="63"/>
      <c r="GM291" s="63"/>
      <c r="GN291" s="63"/>
      <c r="GO291" s="63"/>
      <c r="GP291" s="63"/>
      <c r="GQ291" s="63"/>
      <c r="GR291" s="63"/>
      <c r="GS291" s="63"/>
      <c r="GT291" s="63"/>
      <c r="GU291" s="63"/>
      <c r="GV291" s="63"/>
      <c r="GW291" s="63"/>
      <c r="GX291" s="63"/>
      <c r="GY291" s="63"/>
      <c r="GZ291" s="63"/>
      <c r="HA291" s="63"/>
      <c r="HB291" s="63"/>
      <c r="HC291" s="63"/>
      <c r="HD291" s="63"/>
      <c r="HE291" s="63"/>
      <c r="HF291" s="63"/>
      <c r="HG291" s="63"/>
      <c r="HH291" s="63"/>
      <c r="HI291" s="63"/>
      <c r="HJ291" s="63"/>
      <c r="HK291" s="63"/>
      <c r="HL291" s="63"/>
      <c r="HM291" s="63"/>
      <c r="HN291" s="63"/>
      <c r="HO291" s="63"/>
      <c r="HP291" s="63"/>
      <c r="HQ291" s="63"/>
      <c r="HR291" s="63"/>
      <c r="HS291" s="63"/>
      <c r="HT291" s="63"/>
      <c r="HU291" s="63"/>
      <c r="HV291" s="63"/>
      <c r="HW291" s="63"/>
      <c r="HX291" s="63"/>
      <c r="HY291" s="63"/>
      <c r="HZ291" s="63"/>
      <c r="IA291" s="63"/>
      <c r="IB291" s="63"/>
      <c r="IC291" s="63"/>
      <c r="ID291" s="63"/>
      <c r="IE291" s="63"/>
      <c r="IF291" s="63"/>
      <c r="IG291" s="63"/>
      <c r="IH291" s="63"/>
      <c r="II291" s="63"/>
      <c r="IJ291" s="63"/>
      <c r="IK291" s="63"/>
      <c r="IL291" s="63"/>
      <c r="IM291" s="63"/>
      <c r="IN291" s="63"/>
      <c r="IO291" s="63"/>
      <c r="IP291" s="63"/>
      <c r="IQ291" s="63"/>
      <c r="IR291" s="63"/>
      <c r="IS291" s="63"/>
      <c r="IT291" s="63"/>
      <c r="IU291" s="63"/>
      <c r="IV291" s="63"/>
      <c r="IW291" s="63"/>
      <c r="IX291" s="63"/>
      <c r="IY291" s="63"/>
      <c r="IZ291" s="63"/>
      <c r="JA291" s="63"/>
      <c r="JB291" s="63"/>
      <c r="JC291" s="63"/>
      <c r="JD291" s="63"/>
      <c r="JE291" s="63"/>
      <c r="JF291" s="63"/>
      <c r="JG291" s="63"/>
      <c r="JH291" s="63"/>
      <c r="JI291" s="63"/>
      <c r="JJ291" s="63"/>
      <c r="JK291" s="63"/>
      <c r="JL291" s="63"/>
      <c r="JM291" s="63"/>
      <c r="JN291" s="63"/>
      <c r="JO291" s="63"/>
      <c r="JP291" s="63"/>
      <c r="JQ291" s="63"/>
      <c r="JR291" s="63"/>
      <c r="JS291" s="63"/>
      <c r="JT291" s="63"/>
      <c r="JU291" s="63"/>
      <c r="JV291" s="63"/>
      <c r="JW291" s="63"/>
      <c r="JX291" s="63"/>
      <c r="JY291" s="63"/>
      <c r="JZ291" s="63"/>
      <c r="KA291" s="63"/>
      <c r="KB291" s="63"/>
      <c r="KC291" s="63"/>
      <c r="KD291" s="63"/>
      <c r="KE291" s="63"/>
      <c r="KF291" s="63"/>
      <c r="KG291" s="63"/>
      <c r="KH291" s="63"/>
      <c r="KI291" s="63"/>
      <c r="KJ291" s="63"/>
      <c r="KK291" s="63"/>
      <c r="KL291" s="63"/>
      <c r="KM291" s="63"/>
      <c r="KN291" s="63"/>
      <c r="KO291" s="63"/>
      <c r="KP291" s="63"/>
      <c r="KQ291" s="63"/>
      <c r="KR291" s="63"/>
      <c r="KS291" s="63"/>
      <c r="KT291" s="63"/>
      <c r="KU291" s="63"/>
      <c r="KV291" s="63"/>
      <c r="KW291" s="63"/>
      <c r="KX291" s="63"/>
      <c r="KY291" s="63"/>
      <c r="KZ291" s="63"/>
      <c r="LA291" s="63"/>
      <c r="LB291" s="63"/>
      <c r="LC291" s="63"/>
      <c r="LD291" s="63"/>
      <c r="LE291" s="63"/>
      <c r="LF291" s="63"/>
      <c r="LG291" s="63"/>
      <c r="LH291" s="63"/>
      <c r="LI291" s="63"/>
      <c r="LJ291" s="63"/>
      <c r="LK291" s="63"/>
      <c r="LL291" s="63"/>
      <c r="LM291" s="63"/>
      <c r="LN291" s="63"/>
      <c r="LO291" s="63"/>
      <c r="LP291" s="63"/>
      <c r="LQ291" s="63"/>
      <c r="LR291" s="63"/>
      <c r="LS291" s="63"/>
      <c r="LT291" s="63"/>
      <c r="LU291" s="63"/>
      <c r="LV291" s="63"/>
      <c r="LW291" s="63"/>
      <c r="LX291" s="63"/>
      <c r="LY291" s="63"/>
    </row>
    <row r="292" spans="1:337">
      <c r="A292" s="444">
        <v>291</v>
      </c>
      <c r="B292" s="138" t="s">
        <v>606</v>
      </c>
      <c r="C292" s="285" t="s">
        <v>687</v>
      </c>
      <c r="D292" s="288" t="s">
        <v>667</v>
      </c>
      <c r="E292" s="285" t="s">
        <v>668</v>
      </c>
      <c r="F292" s="291" t="s">
        <v>669</v>
      </c>
      <c r="G292" s="287" t="s">
        <v>670</v>
      </c>
      <c r="H292" s="394" t="s">
        <v>245</v>
      </c>
      <c r="I292" s="391">
        <v>10</v>
      </c>
      <c r="K292" s="1">
        <v>1</v>
      </c>
      <c r="L292">
        <v>4</v>
      </c>
      <c r="BC292" s="1">
        <v>1</v>
      </c>
      <c r="BD292">
        <v>3</v>
      </c>
      <c r="FO292" s="63"/>
      <c r="FP292" s="63"/>
      <c r="FQ292" s="63"/>
      <c r="FR292" s="63"/>
      <c r="FS292" s="63"/>
      <c r="FT292" s="63"/>
      <c r="FU292" s="63"/>
      <c r="FV292" s="63"/>
      <c r="FW292" s="63"/>
      <c r="FX292" s="63"/>
      <c r="FY292" s="63"/>
      <c r="FZ292" s="63"/>
      <c r="GA292" s="63"/>
      <c r="GB292" s="63"/>
      <c r="GC292" s="63"/>
      <c r="GD292" s="63"/>
      <c r="GE292" s="63"/>
      <c r="GF292" s="63"/>
      <c r="GG292" s="63"/>
      <c r="GH292" s="63"/>
      <c r="GI292" s="63"/>
      <c r="GJ292" s="63"/>
      <c r="GK292" s="63"/>
      <c r="GL292" s="63"/>
      <c r="GM292" s="63"/>
      <c r="GN292" s="63"/>
      <c r="GO292" s="63"/>
      <c r="GP292" s="63"/>
      <c r="GQ292" s="63"/>
      <c r="GR292" s="63"/>
      <c r="GS292" s="63"/>
      <c r="GT292" s="63"/>
      <c r="GU292" s="63"/>
      <c r="GV292" s="63"/>
      <c r="GW292" s="63"/>
      <c r="GX292" s="63"/>
      <c r="GY292" s="63"/>
      <c r="GZ292" s="63"/>
      <c r="HA292" s="63"/>
      <c r="HB292" s="63"/>
      <c r="HC292" s="63"/>
      <c r="HD292" s="63"/>
      <c r="HE292" s="63"/>
      <c r="HF292" s="63"/>
      <c r="HG292" s="63"/>
      <c r="HH292" s="63"/>
      <c r="HI292" s="63"/>
      <c r="HJ292" s="63"/>
      <c r="HK292" s="63"/>
      <c r="HL292" s="63"/>
      <c r="HM292" s="63"/>
      <c r="HN292" s="63"/>
      <c r="HO292" s="63"/>
      <c r="HP292" s="63"/>
      <c r="HQ292" s="63"/>
      <c r="HR292" s="63"/>
      <c r="HS292" s="63"/>
      <c r="HT292" s="63"/>
      <c r="HU292" s="63"/>
      <c r="HV292" s="63"/>
      <c r="HW292" s="63"/>
      <c r="HX292" s="63"/>
      <c r="HY292" s="63"/>
      <c r="HZ292" s="63"/>
      <c r="IA292" s="63"/>
      <c r="IB292" s="63"/>
      <c r="IC292" s="63"/>
      <c r="ID292" s="63"/>
      <c r="IE292" s="63"/>
      <c r="IF292" s="63"/>
      <c r="IG292" s="63"/>
      <c r="IH292" s="63"/>
      <c r="II292" s="63"/>
      <c r="IJ292" s="63"/>
      <c r="IK292" s="63"/>
      <c r="IL292" s="63"/>
      <c r="IM292" s="63"/>
      <c r="IN292" s="63"/>
      <c r="IO292" s="63"/>
      <c r="IP292" s="63"/>
      <c r="IQ292" s="63"/>
      <c r="IR292" s="63"/>
      <c r="IS292" s="63"/>
      <c r="IT292" s="63"/>
      <c r="IU292" s="63"/>
      <c r="IV292" s="63"/>
      <c r="IW292" s="63"/>
      <c r="IX292" s="63"/>
      <c r="IY292" s="63"/>
      <c r="IZ292" s="63"/>
      <c r="JA292" s="63"/>
      <c r="JB292" s="63"/>
      <c r="JC292" s="63"/>
      <c r="JD292" s="63"/>
      <c r="JE292" s="63"/>
      <c r="JF292" s="63"/>
      <c r="JG292" s="63"/>
      <c r="JH292" s="63"/>
      <c r="JI292" s="63"/>
      <c r="JJ292" s="63"/>
      <c r="JK292" s="63"/>
      <c r="JL292" s="63"/>
      <c r="JM292" s="63"/>
      <c r="JN292" s="63"/>
      <c r="JO292" s="63"/>
      <c r="JP292" s="63"/>
      <c r="JQ292" s="63"/>
      <c r="JR292" s="63"/>
      <c r="JS292" s="63"/>
      <c r="JT292" s="63"/>
      <c r="JU292" s="63"/>
      <c r="JV292" s="63"/>
      <c r="JW292" s="63"/>
      <c r="JX292" s="63"/>
      <c r="JY292" s="63"/>
      <c r="JZ292" s="63"/>
      <c r="KA292" s="63"/>
      <c r="KB292" s="63"/>
      <c r="KC292" s="63"/>
      <c r="KD292" s="63"/>
      <c r="KE292" s="63"/>
      <c r="KF292" s="63"/>
      <c r="KG292" s="63"/>
      <c r="KH292" s="63"/>
      <c r="KI292" s="63"/>
      <c r="KJ292" s="63"/>
      <c r="KK292" s="63"/>
      <c r="KL292" s="63"/>
      <c r="KM292" s="63"/>
      <c r="KN292" s="63"/>
      <c r="KO292" s="63"/>
      <c r="KP292" s="63"/>
      <c r="KQ292" s="63"/>
      <c r="KR292" s="63"/>
      <c r="KS292" s="63"/>
      <c r="KT292" s="63"/>
      <c r="KU292" s="63"/>
      <c r="KV292" s="63"/>
      <c r="KW292" s="63"/>
      <c r="KX292" s="63"/>
      <c r="KY292" s="63"/>
      <c r="KZ292" s="63"/>
      <c r="LA292" s="63"/>
      <c r="LB292" s="63"/>
      <c r="LC292" s="63"/>
      <c r="LD292" s="63"/>
      <c r="LE292" s="63"/>
      <c r="LF292" s="63"/>
      <c r="LG292" s="63"/>
      <c r="LH292" s="63"/>
      <c r="LI292" s="63"/>
      <c r="LJ292" s="63"/>
      <c r="LK292" s="63"/>
      <c r="LL292" s="63"/>
      <c r="LM292" s="63"/>
      <c r="LN292" s="63"/>
      <c r="LO292" s="63"/>
      <c r="LP292" s="63"/>
      <c r="LQ292" s="63"/>
      <c r="LR292" s="63"/>
      <c r="LS292" s="63"/>
      <c r="LT292" s="63"/>
      <c r="LU292" s="63"/>
      <c r="LV292" s="63"/>
      <c r="LW292" s="63"/>
      <c r="LX292" s="63"/>
      <c r="LY292" s="63"/>
    </row>
    <row r="293" spans="1:337">
      <c r="A293" s="442">
        <v>292</v>
      </c>
      <c r="B293" s="138" t="s">
        <v>606</v>
      </c>
      <c r="C293" s="288" t="s">
        <v>688</v>
      </c>
      <c r="D293" s="285" t="s">
        <v>689</v>
      </c>
      <c r="E293" s="288" t="s">
        <v>690</v>
      </c>
      <c r="F293" s="286" t="s">
        <v>648</v>
      </c>
      <c r="G293" s="290" t="s">
        <v>649</v>
      </c>
      <c r="H293" s="384" t="s">
        <v>245</v>
      </c>
      <c r="I293" s="391">
        <v>10</v>
      </c>
      <c r="K293">
        <v>1</v>
      </c>
      <c r="L293" s="1">
        <v>4</v>
      </c>
      <c r="BC293">
        <v>1</v>
      </c>
      <c r="BD293" s="1">
        <v>3</v>
      </c>
      <c r="FO293" s="59"/>
      <c r="FP293" s="59"/>
      <c r="FQ293" s="59"/>
      <c r="FR293" s="59"/>
      <c r="FS293" s="59"/>
      <c r="FT293" s="59"/>
      <c r="FU293" s="59"/>
      <c r="FV293" s="59"/>
      <c r="FW293" s="59"/>
      <c r="FX293" s="59"/>
      <c r="FY293" s="59"/>
      <c r="FZ293" s="59"/>
      <c r="GA293" s="59"/>
      <c r="GB293" s="59"/>
      <c r="GC293" s="59"/>
      <c r="GD293" s="59"/>
      <c r="GE293" s="59"/>
      <c r="GF293" s="59"/>
      <c r="GG293" s="59"/>
      <c r="GH293" s="59"/>
      <c r="GI293" s="59"/>
      <c r="GJ293" s="59"/>
      <c r="GK293" s="59"/>
      <c r="GL293" s="59"/>
      <c r="GM293" s="59"/>
      <c r="GN293" s="59"/>
      <c r="GO293" s="59"/>
      <c r="GP293" s="59"/>
      <c r="GQ293" s="59"/>
      <c r="GR293" s="59"/>
      <c r="GS293" s="59"/>
      <c r="GT293" s="59"/>
      <c r="GU293" s="59"/>
      <c r="GV293" s="59"/>
      <c r="GW293" s="59"/>
      <c r="GX293" s="59"/>
      <c r="GY293" s="59"/>
      <c r="GZ293" s="59"/>
      <c r="HA293" s="59"/>
      <c r="HB293" s="59"/>
      <c r="HC293" s="59"/>
      <c r="HD293" s="59"/>
      <c r="HE293" s="59"/>
      <c r="HF293" s="59"/>
      <c r="HG293" s="59"/>
      <c r="HH293" s="59"/>
      <c r="HI293" s="59"/>
      <c r="HJ293" s="59"/>
      <c r="HK293" s="59"/>
      <c r="HL293" s="59"/>
      <c r="HM293" s="59"/>
      <c r="HN293" s="59"/>
      <c r="HO293" s="59"/>
      <c r="HP293" s="59"/>
      <c r="HQ293" s="59"/>
      <c r="HR293" s="59"/>
      <c r="HS293" s="59"/>
      <c r="HT293" s="59"/>
      <c r="HU293" s="59"/>
      <c r="HV293" s="59"/>
      <c r="HW293" s="59"/>
      <c r="HX293" s="59"/>
      <c r="HY293" s="59"/>
      <c r="HZ293" s="59"/>
      <c r="IA293" s="59"/>
      <c r="IB293" s="59"/>
      <c r="IC293" s="59"/>
      <c r="ID293" s="59"/>
      <c r="IE293" s="59"/>
      <c r="IF293" s="59"/>
      <c r="IG293" s="59"/>
      <c r="IH293" s="59"/>
      <c r="II293" s="59"/>
      <c r="IJ293" s="59"/>
      <c r="IK293" s="59"/>
      <c r="IL293" s="59"/>
      <c r="IM293" s="59"/>
      <c r="IN293" s="59"/>
      <c r="IO293" s="59"/>
      <c r="IP293" s="59"/>
      <c r="IQ293" s="59"/>
      <c r="IR293" s="59"/>
      <c r="IS293" s="59"/>
      <c r="IT293" s="59"/>
      <c r="IU293" s="59"/>
      <c r="IV293" s="59"/>
      <c r="IW293" s="59"/>
      <c r="IX293" s="59"/>
      <c r="IY293" s="59"/>
      <c r="IZ293" s="59"/>
      <c r="JA293" s="59"/>
      <c r="JB293" s="59"/>
      <c r="JC293" s="59"/>
      <c r="JD293" s="59"/>
      <c r="JE293" s="59"/>
      <c r="JF293" s="59"/>
      <c r="JG293" s="59"/>
      <c r="JH293" s="59"/>
      <c r="JI293" s="59"/>
      <c r="JJ293" s="59"/>
      <c r="JK293" s="59"/>
      <c r="JL293" s="59"/>
      <c r="JM293" s="59"/>
      <c r="JN293" s="59"/>
      <c r="JO293" s="59"/>
      <c r="JP293" s="59"/>
      <c r="JQ293" s="59"/>
      <c r="JR293" s="59"/>
      <c r="JS293" s="59"/>
      <c r="JT293" s="59"/>
      <c r="JU293" s="59"/>
      <c r="JV293" s="59"/>
      <c r="JW293" s="59"/>
      <c r="JX293" s="59"/>
      <c r="JY293" s="59"/>
      <c r="JZ293" s="59"/>
      <c r="KA293" s="59"/>
      <c r="KB293" s="59"/>
      <c r="KC293" s="59"/>
      <c r="KD293" s="59"/>
      <c r="KE293" s="59"/>
      <c r="KF293" s="59"/>
      <c r="KG293" s="59"/>
      <c r="KH293" s="59"/>
      <c r="KI293" s="59"/>
      <c r="KJ293" s="59"/>
      <c r="KK293" s="59"/>
      <c r="KL293" s="59"/>
      <c r="KM293" s="59"/>
      <c r="KN293" s="59"/>
      <c r="KO293" s="59"/>
      <c r="KP293" s="59"/>
      <c r="KQ293" s="59"/>
      <c r="KR293" s="59"/>
      <c r="KS293" s="59"/>
      <c r="KT293" s="59"/>
      <c r="KU293" s="59"/>
      <c r="KV293" s="59"/>
      <c r="KW293" s="59"/>
      <c r="KX293" s="59"/>
      <c r="KY293" s="59"/>
      <c r="KZ293" s="59"/>
      <c r="LA293" s="59"/>
      <c r="LB293" s="59"/>
      <c r="LC293" s="59"/>
      <c r="LD293" s="59"/>
      <c r="LE293" s="59"/>
      <c r="LF293" s="59"/>
      <c r="LG293" s="59"/>
      <c r="LH293" s="59"/>
      <c r="LI293" s="59"/>
      <c r="LJ293" s="59"/>
      <c r="LK293" s="59"/>
      <c r="LL293" s="59"/>
      <c r="LM293" s="59"/>
      <c r="LN293" s="59"/>
      <c r="LO293" s="59"/>
      <c r="LP293" s="59"/>
      <c r="LQ293" s="59"/>
      <c r="LR293" s="59"/>
      <c r="LS293" s="59"/>
      <c r="LT293" s="59"/>
      <c r="LU293" s="59"/>
      <c r="LV293" s="59"/>
      <c r="LW293" s="59"/>
      <c r="LX293" s="59"/>
      <c r="LY293" s="59"/>
    </row>
    <row r="294" spans="1:337">
      <c r="A294" s="444">
        <v>293</v>
      </c>
      <c r="B294" s="138" t="s">
        <v>606</v>
      </c>
      <c r="C294" s="285" t="s">
        <v>691</v>
      </c>
      <c r="D294" s="288" t="s">
        <v>692</v>
      </c>
      <c r="E294" s="285" t="s">
        <v>693</v>
      </c>
      <c r="F294" s="291" t="s">
        <v>653</v>
      </c>
      <c r="G294" s="287" t="s">
        <v>654</v>
      </c>
      <c r="H294" s="394" t="s">
        <v>245</v>
      </c>
      <c r="I294" s="391">
        <v>10</v>
      </c>
      <c r="K294" s="1">
        <v>1</v>
      </c>
      <c r="L294">
        <v>4</v>
      </c>
      <c r="BC294" s="1">
        <v>1</v>
      </c>
      <c r="BD294">
        <v>3</v>
      </c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  <c r="GF294" s="61"/>
      <c r="GG294" s="61"/>
      <c r="GH294" s="61"/>
      <c r="GI294" s="61"/>
      <c r="GJ294" s="61"/>
      <c r="GK294" s="61"/>
      <c r="GL294" s="61"/>
      <c r="GM294" s="61"/>
      <c r="GN294" s="61"/>
      <c r="GO294" s="61"/>
      <c r="GP294" s="61"/>
      <c r="GQ294" s="61"/>
      <c r="GR294" s="61"/>
      <c r="GS294" s="61"/>
      <c r="GT294" s="61"/>
      <c r="GU294" s="61"/>
      <c r="GV294" s="61"/>
      <c r="GW294" s="61"/>
      <c r="GX294" s="61"/>
      <c r="GY294" s="61"/>
      <c r="GZ294" s="61"/>
      <c r="HA294" s="61"/>
      <c r="HB294" s="61"/>
      <c r="HC294" s="61"/>
      <c r="HD294" s="61"/>
      <c r="HE294" s="61"/>
      <c r="HF294" s="61"/>
      <c r="HG294" s="61"/>
      <c r="HH294" s="61"/>
      <c r="HI294" s="61"/>
      <c r="HJ294" s="61"/>
      <c r="HK294" s="61"/>
      <c r="HL294" s="61"/>
      <c r="HM294" s="61"/>
      <c r="HN294" s="61"/>
      <c r="HO294" s="61"/>
      <c r="HP294" s="61"/>
      <c r="HQ294" s="61"/>
      <c r="HR294" s="61"/>
      <c r="HS294" s="61"/>
      <c r="HT294" s="61"/>
      <c r="HU294" s="61"/>
      <c r="HV294" s="61"/>
      <c r="HW294" s="61"/>
      <c r="HX294" s="61"/>
      <c r="HY294" s="61"/>
      <c r="HZ294" s="61"/>
      <c r="IA294" s="61"/>
      <c r="IB294" s="61"/>
      <c r="IC294" s="61"/>
      <c r="ID294" s="61"/>
      <c r="IE294" s="61"/>
      <c r="IF294" s="61"/>
      <c r="IG294" s="61"/>
      <c r="IH294" s="61"/>
      <c r="II294" s="61"/>
      <c r="IJ294" s="61"/>
      <c r="IK294" s="61"/>
      <c r="IL294" s="61"/>
      <c r="IM294" s="61"/>
      <c r="IN294" s="61"/>
      <c r="IO294" s="61"/>
      <c r="IP294" s="61"/>
      <c r="IQ294" s="61"/>
      <c r="IR294" s="61"/>
      <c r="IS294" s="61"/>
      <c r="IT294" s="61"/>
      <c r="IU294" s="61"/>
      <c r="IV294" s="61"/>
      <c r="IW294" s="61"/>
      <c r="IX294" s="61"/>
      <c r="IY294" s="61"/>
      <c r="IZ294" s="61"/>
      <c r="JA294" s="61"/>
      <c r="JB294" s="61"/>
      <c r="JC294" s="61"/>
      <c r="JD294" s="61"/>
      <c r="JE294" s="61"/>
      <c r="JF294" s="61"/>
      <c r="JG294" s="61"/>
      <c r="JH294" s="61"/>
      <c r="JI294" s="61"/>
      <c r="JJ294" s="61"/>
      <c r="JK294" s="61"/>
      <c r="JL294" s="61"/>
      <c r="JM294" s="61"/>
      <c r="JN294" s="61"/>
      <c r="JO294" s="61"/>
      <c r="JP294" s="61"/>
      <c r="JQ294" s="61"/>
      <c r="JR294" s="61"/>
      <c r="JS294" s="61"/>
      <c r="JT294" s="61"/>
      <c r="JU294" s="61"/>
      <c r="JV294" s="61"/>
      <c r="JW294" s="61"/>
      <c r="JX294" s="61"/>
      <c r="JY294" s="61"/>
      <c r="JZ294" s="61"/>
      <c r="KA294" s="61"/>
      <c r="KB294" s="61"/>
      <c r="KC294" s="61"/>
      <c r="KD294" s="61"/>
      <c r="KE294" s="61"/>
      <c r="KF294" s="61"/>
      <c r="KG294" s="61"/>
      <c r="KH294" s="61"/>
      <c r="KI294" s="61"/>
      <c r="KJ294" s="61"/>
      <c r="KK294" s="61"/>
      <c r="KL294" s="61"/>
      <c r="KM294" s="61"/>
      <c r="KN294" s="61"/>
      <c r="KO294" s="61"/>
      <c r="KP294" s="61"/>
      <c r="KQ294" s="61"/>
      <c r="KR294" s="61"/>
      <c r="KS294" s="61"/>
      <c r="KT294" s="61"/>
      <c r="KU294" s="61"/>
      <c r="KV294" s="61"/>
      <c r="KW294" s="61"/>
      <c r="KX294" s="61"/>
      <c r="KY294" s="61"/>
      <c r="KZ294" s="61"/>
      <c r="LA294" s="61"/>
      <c r="LB294" s="61"/>
      <c r="LC294" s="61"/>
      <c r="LD294" s="61"/>
      <c r="LE294" s="61"/>
      <c r="LF294" s="61"/>
      <c r="LG294" s="61"/>
      <c r="LH294" s="61"/>
      <c r="LI294" s="61"/>
      <c r="LJ294" s="61"/>
      <c r="LK294" s="61"/>
      <c r="LL294" s="61"/>
      <c r="LM294" s="61"/>
      <c r="LN294" s="61"/>
      <c r="LO294" s="61"/>
      <c r="LP294" s="61"/>
      <c r="LQ294" s="61"/>
      <c r="LR294" s="61"/>
      <c r="LS294" s="61"/>
      <c r="LT294" s="61"/>
      <c r="LU294" s="61"/>
      <c r="LV294" s="61"/>
      <c r="LW294" s="61"/>
      <c r="LX294" s="61"/>
      <c r="LY294" s="61"/>
    </row>
    <row r="295" spans="1:337">
      <c r="A295" s="442">
        <v>294</v>
      </c>
      <c r="B295" s="138" t="s">
        <v>606</v>
      </c>
      <c r="C295" s="288" t="s">
        <v>694</v>
      </c>
      <c r="D295" s="285" t="s">
        <v>608</v>
      </c>
      <c r="E295" s="288" t="s">
        <v>695</v>
      </c>
      <c r="F295" s="286" t="s">
        <v>610</v>
      </c>
      <c r="G295" s="290" t="s">
        <v>611</v>
      </c>
      <c r="H295" s="384" t="s">
        <v>245</v>
      </c>
      <c r="I295" s="391">
        <v>10</v>
      </c>
      <c r="K295">
        <v>1</v>
      </c>
      <c r="L295" s="1">
        <v>4</v>
      </c>
      <c r="BC295">
        <v>1</v>
      </c>
      <c r="BD295" s="1">
        <v>3</v>
      </c>
      <c r="FO295" s="59"/>
      <c r="FP295" s="59"/>
      <c r="FQ295" s="59"/>
      <c r="FR295" s="59"/>
      <c r="FS295" s="59"/>
      <c r="FT295" s="59"/>
      <c r="FU295" s="59"/>
      <c r="FV295" s="59"/>
      <c r="FW295" s="59"/>
      <c r="FX295" s="59"/>
      <c r="FY295" s="59"/>
      <c r="FZ295" s="59"/>
      <c r="GA295" s="59"/>
      <c r="GB295" s="59"/>
      <c r="GC295" s="59"/>
      <c r="GD295" s="59"/>
      <c r="GE295" s="59"/>
      <c r="GF295" s="59"/>
      <c r="GG295" s="59"/>
      <c r="GH295" s="59"/>
      <c r="GI295" s="59"/>
      <c r="GJ295" s="59"/>
      <c r="GK295" s="59"/>
      <c r="GL295" s="59"/>
      <c r="GM295" s="59"/>
      <c r="GN295" s="59"/>
      <c r="GO295" s="59"/>
      <c r="GP295" s="59"/>
      <c r="GQ295" s="59"/>
      <c r="GR295" s="59"/>
      <c r="GS295" s="59"/>
      <c r="GT295" s="59"/>
      <c r="GU295" s="59"/>
      <c r="GV295" s="59"/>
      <c r="GW295" s="59"/>
      <c r="GX295" s="59"/>
      <c r="GY295" s="59"/>
      <c r="GZ295" s="59"/>
      <c r="HA295" s="59"/>
      <c r="HB295" s="59"/>
      <c r="HC295" s="59"/>
      <c r="HD295" s="59"/>
      <c r="HE295" s="59"/>
      <c r="HF295" s="59"/>
      <c r="HG295" s="59"/>
      <c r="HH295" s="59"/>
      <c r="HI295" s="59"/>
      <c r="HJ295" s="59"/>
      <c r="HK295" s="59"/>
      <c r="HL295" s="59"/>
      <c r="HM295" s="59"/>
      <c r="HN295" s="59"/>
      <c r="HO295" s="59"/>
      <c r="HP295" s="59"/>
      <c r="HQ295" s="59"/>
      <c r="HR295" s="59"/>
      <c r="HS295" s="59"/>
      <c r="HT295" s="59"/>
      <c r="HU295" s="59"/>
      <c r="HV295" s="59"/>
      <c r="HW295" s="59"/>
      <c r="HX295" s="59"/>
      <c r="HY295" s="59"/>
      <c r="HZ295" s="59"/>
      <c r="IA295" s="59"/>
      <c r="IB295" s="59"/>
      <c r="IC295" s="59"/>
      <c r="ID295" s="59"/>
      <c r="IE295" s="59"/>
      <c r="IF295" s="59"/>
      <c r="IG295" s="59"/>
      <c r="IH295" s="59"/>
      <c r="II295" s="59"/>
      <c r="IJ295" s="59"/>
      <c r="IK295" s="59"/>
      <c r="IL295" s="59"/>
      <c r="IM295" s="59"/>
      <c r="IN295" s="59"/>
      <c r="IO295" s="59"/>
      <c r="IP295" s="59"/>
      <c r="IQ295" s="59"/>
      <c r="IR295" s="59"/>
      <c r="IS295" s="59"/>
      <c r="IT295" s="59"/>
      <c r="IU295" s="59"/>
      <c r="IV295" s="59"/>
      <c r="IW295" s="59"/>
      <c r="IX295" s="59"/>
      <c r="IY295" s="59"/>
      <c r="IZ295" s="59"/>
      <c r="JA295" s="59"/>
      <c r="JB295" s="59"/>
      <c r="JC295" s="59"/>
      <c r="JD295" s="59"/>
      <c r="JE295" s="59"/>
      <c r="JF295" s="59"/>
      <c r="JG295" s="59"/>
      <c r="JH295" s="59"/>
      <c r="JI295" s="59"/>
      <c r="JJ295" s="59"/>
      <c r="JK295" s="59"/>
      <c r="JL295" s="59"/>
      <c r="JM295" s="59"/>
      <c r="JN295" s="59"/>
      <c r="JO295" s="59"/>
      <c r="JP295" s="59"/>
      <c r="JQ295" s="59"/>
      <c r="JR295" s="59"/>
      <c r="JS295" s="59"/>
      <c r="JT295" s="59"/>
      <c r="JU295" s="59"/>
      <c r="JV295" s="59"/>
      <c r="JW295" s="59"/>
      <c r="JX295" s="59"/>
      <c r="JY295" s="59"/>
      <c r="JZ295" s="59"/>
      <c r="KA295" s="59"/>
      <c r="KB295" s="59"/>
      <c r="KC295" s="59"/>
      <c r="KD295" s="59"/>
      <c r="KE295" s="59"/>
      <c r="KF295" s="59"/>
      <c r="KG295" s="59"/>
      <c r="KH295" s="59"/>
      <c r="KI295" s="59"/>
      <c r="KJ295" s="59"/>
      <c r="KK295" s="59"/>
      <c r="KL295" s="59"/>
      <c r="KM295" s="59"/>
      <c r="KN295" s="59"/>
      <c r="KO295" s="59"/>
      <c r="KP295" s="59"/>
      <c r="KQ295" s="59"/>
      <c r="KR295" s="59"/>
      <c r="KS295" s="59"/>
      <c r="KT295" s="59"/>
      <c r="KU295" s="59"/>
      <c r="KV295" s="59"/>
      <c r="KW295" s="59"/>
      <c r="KX295" s="59"/>
      <c r="KY295" s="59"/>
      <c r="KZ295" s="59"/>
      <c r="LA295" s="59"/>
      <c r="LB295" s="59"/>
      <c r="LC295" s="59"/>
      <c r="LD295" s="59"/>
      <c r="LE295" s="59"/>
      <c r="LF295" s="59"/>
      <c r="LG295" s="59"/>
      <c r="LH295" s="59"/>
      <c r="LI295" s="59"/>
      <c r="LJ295" s="59"/>
      <c r="LK295" s="59"/>
      <c r="LL295" s="59"/>
      <c r="LM295" s="59"/>
      <c r="LN295" s="59"/>
      <c r="LO295" s="59"/>
      <c r="LP295" s="59"/>
      <c r="LQ295" s="59"/>
      <c r="LR295" s="59"/>
      <c r="LS295" s="59"/>
      <c r="LT295" s="59"/>
      <c r="LU295" s="59"/>
      <c r="LV295" s="59"/>
      <c r="LW295" s="59"/>
      <c r="LX295" s="59"/>
      <c r="LY295" s="59"/>
    </row>
    <row r="296" spans="1:337">
      <c r="A296" s="444">
        <v>295</v>
      </c>
      <c r="B296" s="138" t="s">
        <v>606</v>
      </c>
      <c r="C296" s="285" t="s">
        <v>696</v>
      </c>
      <c r="D296" s="288" t="s">
        <v>656</v>
      </c>
      <c r="E296" s="285" t="s">
        <v>657</v>
      </c>
      <c r="F296" s="291" t="s">
        <v>658</v>
      </c>
      <c r="G296" s="287" t="s">
        <v>659</v>
      </c>
      <c r="H296" s="404" t="s">
        <v>245</v>
      </c>
      <c r="I296" s="391">
        <v>10</v>
      </c>
      <c r="K296" s="1">
        <v>1</v>
      </c>
      <c r="L296">
        <v>4</v>
      </c>
      <c r="BC296" s="1">
        <v>1</v>
      </c>
      <c r="BD296">
        <v>3</v>
      </c>
      <c r="FO296" s="61"/>
      <c r="FP296" s="61"/>
      <c r="FQ296" s="61"/>
      <c r="FR296" s="61"/>
      <c r="FS296" s="61"/>
      <c r="FT296" s="61"/>
      <c r="FU296" s="61"/>
      <c r="FV296" s="61"/>
      <c r="FW296" s="61"/>
      <c r="FX296" s="61"/>
      <c r="FY296" s="61"/>
      <c r="FZ296" s="61"/>
      <c r="GA296" s="61"/>
      <c r="GB296" s="61"/>
      <c r="GC296" s="61"/>
      <c r="GD296" s="61"/>
      <c r="GE296" s="61"/>
      <c r="GF296" s="61"/>
      <c r="GG296" s="61"/>
      <c r="GH296" s="61"/>
      <c r="GI296" s="61"/>
      <c r="GJ296" s="61"/>
      <c r="GK296" s="61"/>
      <c r="GL296" s="61"/>
      <c r="GM296" s="61"/>
      <c r="GN296" s="61"/>
      <c r="GO296" s="61"/>
      <c r="GP296" s="61"/>
      <c r="GQ296" s="61"/>
      <c r="GR296" s="61"/>
      <c r="GS296" s="61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66"/>
      <c r="IC296" s="66"/>
      <c r="ID296" s="66"/>
      <c r="IE296" s="66"/>
      <c r="IF296" s="66"/>
      <c r="IG296" s="66"/>
      <c r="IH296" s="66"/>
      <c r="II296" s="66"/>
      <c r="IJ296" s="66"/>
      <c r="IK296" s="66"/>
      <c r="IL296" s="66"/>
      <c r="IM296" s="66"/>
      <c r="IN296" s="66"/>
      <c r="IO296" s="66"/>
      <c r="IP296" s="66"/>
      <c r="IQ296" s="66"/>
      <c r="IR296" s="66"/>
      <c r="IS296" s="66"/>
      <c r="IT296" s="66"/>
      <c r="IU296" s="66"/>
      <c r="IV296" s="66"/>
      <c r="IW296" s="66"/>
      <c r="IX296" s="66"/>
      <c r="IY296" s="66"/>
      <c r="IZ296" s="66"/>
      <c r="JA296" s="66"/>
      <c r="JB296" s="66"/>
      <c r="JC296" s="66"/>
      <c r="JD296" s="66"/>
      <c r="JE296" s="66"/>
      <c r="JF296" s="66"/>
      <c r="JG296" s="66"/>
      <c r="JH296" s="66"/>
      <c r="JI296" s="66"/>
      <c r="JJ296" s="66"/>
      <c r="JK296" s="66"/>
      <c r="JL296" s="66"/>
      <c r="JM296" s="66"/>
      <c r="JN296" s="66"/>
      <c r="JO296" s="66"/>
      <c r="JP296" s="66"/>
      <c r="JQ296" s="66"/>
      <c r="JR296" s="66"/>
      <c r="JS296" s="66"/>
      <c r="JT296" s="66"/>
      <c r="JU296" s="66"/>
      <c r="JV296" s="66"/>
      <c r="JW296" s="66"/>
      <c r="JX296" s="66"/>
      <c r="JY296" s="66"/>
      <c r="JZ296" s="66"/>
      <c r="KA296" s="66"/>
      <c r="KB296" s="66"/>
      <c r="KC296" s="66"/>
      <c r="KD296" s="66"/>
      <c r="KE296" s="66"/>
      <c r="KF296" s="66"/>
      <c r="KG296" s="66"/>
      <c r="KH296" s="66"/>
      <c r="KI296" s="66"/>
      <c r="KJ296" s="66"/>
      <c r="KK296" s="66">
        <v>1</v>
      </c>
      <c r="KL296" s="66">
        <v>4</v>
      </c>
      <c r="KM296" s="66"/>
      <c r="KN296" s="66"/>
      <c r="KO296" s="66"/>
      <c r="KP296" s="66"/>
      <c r="KQ296" s="66"/>
      <c r="KR296" s="66"/>
      <c r="KS296" s="66"/>
      <c r="KT296" s="66"/>
      <c r="KU296" s="66"/>
      <c r="KV296" s="66"/>
      <c r="KW296" s="66"/>
      <c r="KX296" s="66"/>
      <c r="KY296" s="66"/>
      <c r="KZ296" s="66"/>
      <c r="LA296" s="66"/>
      <c r="LB296" s="66"/>
      <c r="LC296" s="66"/>
      <c r="LD296" s="66"/>
      <c r="LE296" s="66"/>
      <c r="LF296" s="66"/>
      <c r="LG296" s="66"/>
      <c r="LH296" s="66"/>
      <c r="LI296" s="66"/>
      <c r="LJ296" s="66"/>
      <c r="LK296" s="66"/>
      <c r="LL296" s="66"/>
      <c r="LM296" s="66"/>
      <c r="LN296" s="66"/>
      <c r="LO296" s="66"/>
      <c r="LP296" s="66"/>
      <c r="LQ296" s="66"/>
      <c r="LR296" s="66"/>
      <c r="LS296" s="66"/>
      <c r="LT296" s="66"/>
      <c r="LU296" s="66"/>
      <c r="LV296" s="66"/>
      <c r="LW296" s="66"/>
      <c r="LX296" s="66"/>
      <c r="LY296" s="66"/>
    </row>
    <row r="297" spans="1:337">
      <c r="A297" s="442">
        <v>296</v>
      </c>
      <c r="B297" s="138" t="s">
        <v>606</v>
      </c>
      <c r="C297" s="288" t="s">
        <v>697</v>
      </c>
      <c r="D297" s="285" t="s">
        <v>698</v>
      </c>
      <c r="E297" s="288" t="s">
        <v>699</v>
      </c>
      <c r="F297" s="286" t="s">
        <v>663</v>
      </c>
      <c r="G297" s="290" t="s">
        <v>664</v>
      </c>
      <c r="H297" s="384" t="s">
        <v>245</v>
      </c>
      <c r="I297" s="391">
        <v>10</v>
      </c>
      <c r="K297">
        <v>1</v>
      </c>
      <c r="L297" s="1">
        <v>4</v>
      </c>
      <c r="BC297">
        <v>1</v>
      </c>
      <c r="BD297" s="1">
        <v>3</v>
      </c>
      <c r="FO297" s="63"/>
      <c r="FP297" s="63"/>
      <c r="FQ297" s="63"/>
      <c r="FR297" s="63"/>
      <c r="FS297" s="63"/>
      <c r="FT297" s="63"/>
      <c r="FU297" s="63"/>
      <c r="FV297" s="63"/>
      <c r="FW297" s="63"/>
      <c r="FX297" s="63"/>
      <c r="FY297" s="63"/>
      <c r="FZ297" s="63"/>
      <c r="GA297" s="63"/>
      <c r="GB297" s="63"/>
      <c r="GC297" s="63"/>
      <c r="GD297" s="63"/>
      <c r="GE297" s="63"/>
      <c r="GF297" s="63"/>
      <c r="GG297" s="63"/>
      <c r="GH297" s="63"/>
      <c r="GI297" s="63"/>
      <c r="GJ297" s="63"/>
      <c r="GK297" s="63"/>
      <c r="GL297" s="63"/>
      <c r="GM297" s="63"/>
      <c r="GN297" s="63"/>
      <c r="GO297" s="63"/>
      <c r="GP297" s="63"/>
      <c r="GQ297" s="63"/>
      <c r="GR297" s="63"/>
      <c r="GS297" s="63"/>
      <c r="GT297" s="63"/>
      <c r="GU297" s="63"/>
      <c r="GV297" s="63"/>
      <c r="GW297" s="63"/>
      <c r="GX297" s="63"/>
      <c r="GY297" s="63"/>
      <c r="GZ297" s="63"/>
      <c r="HA297" s="63"/>
      <c r="HB297" s="63"/>
      <c r="HC297" s="63"/>
      <c r="HD297" s="63"/>
      <c r="HE297" s="63"/>
      <c r="HF297" s="63"/>
      <c r="HG297" s="63"/>
      <c r="HH297" s="63"/>
      <c r="HI297" s="63"/>
      <c r="HJ297" s="63"/>
      <c r="HK297" s="63"/>
      <c r="HL297" s="63"/>
      <c r="HM297" s="63"/>
      <c r="HN297" s="63"/>
      <c r="HO297" s="63"/>
      <c r="HP297" s="63"/>
      <c r="HQ297" s="63"/>
      <c r="HR297" s="63"/>
      <c r="HS297" s="63"/>
      <c r="HT297" s="63"/>
      <c r="HU297" s="63"/>
      <c r="HV297" s="63"/>
      <c r="HW297" s="63"/>
      <c r="HX297" s="63"/>
      <c r="HY297" s="63"/>
      <c r="HZ297" s="63"/>
      <c r="IA297" s="63"/>
      <c r="IB297" s="63"/>
      <c r="IC297" s="63"/>
      <c r="ID297" s="63"/>
      <c r="IE297" s="63"/>
      <c r="IF297" s="63"/>
      <c r="IG297" s="63"/>
      <c r="IH297" s="63"/>
      <c r="II297" s="63"/>
      <c r="IJ297" s="63"/>
      <c r="IK297" s="63"/>
      <c r="IL297" s="63"/>
      <c r="IM297" s="63"/>
      <c r="IN297" s="63"/>
      <c r="IO297" s="63"/>
      <c r="IP297" s="63"/>
      <c r="IQ297" s="63"/>
      <c r="IR297" s="63"/>
      <c r="IS297" s="63"/>
      <c r="IT297" s="63"/>
      <c r="IU297" s="63"/>
      <c r="IV297" s="63"/>
      <c r="IW297" s="63"/>
      <c r="IX297" s="63"/>
      <c r="IY297" s="63"/>
      <c r="IZ297" s="63"/>
      <c r="JA297" s="63"/>
      <c r="JB297" s="63"/>
      <c r="JC297" s="63"/>
      <c r="JD297" s="63"/>
      <c r="JE297" s="63"/>
      <c r="JF297" s="63"/>
      <c r="JG297" s="63"/>
      <c r="JH297" s="63"/>
      <c r="JI297" s="63"/>
      <c r="JJ297" s="63"/>
      <c r="JK297" s="63"/>
      <c r="JL297" s="63"/>
      <c r="JM297" s="63"/>
      <c r="JN297" s="63"/>
      <c r="JO297" s="63"/>
      <c r="JP297" s="63"/>
      <c r="JQ297" s="63"/>
      <c r="JR297" s="63"/>
      <c r="JS297" s="63"/>
      <c r="JT297" s="63"/>
      <c r="JU297" s="63"/>
      <c r="JV297" s="63"/>
      <c r="JW297" s="63"/>
      <c r="JX297" s="63"/>
      <c r="JY297" s="63"/>
      <c r="JZ297" s="63"/>
      <c r="KA297" s="63"/>
      <c r="KB297" s="63"/>
      <c r="KC297" s="63"/>
      <c r="KD297" s="63"/>
      <c r="KE297" s="63"/>
      <c r="KF297" s="63"/>
      <c r="KG297" s="63"/>
      <c r="KH297" s="63"/>
      <c r="KI297" s="63"/>
      <c r="KJ297" s="63"/>
      <c r="KK297" s="63"/>
      <c r="KL297" s="63"/>
      <c r="KM297" s="63"/>
      <c r="KN297" s="63"/>
      <c r="KO297" s="63"/>
      <c r="KP297" s="63"/>
      <c r="KQ297" s="63"/>
      <c r="KR297" s="63"/>
      <c r="KS297" s="63"/>
      <c r="KT297" s="63"/>
      <c r="KU297" s="63"/>
      <c r="KV297" s="63"/>
      <c r="KW297" s="63"/>
      <c r="KX297" s="63"/>
      <c r="KY297" s="63"/>
      <c r="KZ297" s="63"/>
      <c r="LA297" s="63"/>
      <c r="LB297" s="63"/>
      <c r="LC297" s="63"/>
      <c r="LD297" s="63"/>
      <c r="LE297" s="63"/>
      <c r="LF297" s="63"/>
      <c r="LG297" s="63"/>
      <c r="LH297" s="63"/>
      <c r="LI297" s="63"/>
      <c r="LJ297" s="63"/>
      <c r="LK297" s="63"/>
      <c r="LL297" s="63"/>
      <c r="LM297" s="63"/>
      <c r="LN297" s="63"/>
      <c r="LO297" s="63"/>
      <c r="LP297" s="63"/>
      <c r="LQ297" s="63"/>
      <c r="LR297" s="63"/>
      <c r="LS297" s="63"/>
      <c r="LT297" s="63"/>
      <c r="LU297" s="63"/>
      <c r="LV297" s="63"/>
      <c r="LW297" s="63"/>
      <c r="LX297" s="63"/>
      <c r="LY297" s="63"/>
    </row>
    <row r="298" spans="1:337">
      <c r="A298" s="444">
        <v>297</v>
      </c>
      <c r="B298" s="138" t="s">
        <v>606</v>
      </c>
      <c r="C298" s="285" t="s">
        <v>700</v>
      </c>
      <c r="D298" s="288" t="s">
        <v>616</v>
      </c>
      <c r="E298" s="285" t="s">
        <v>701</v>
      </c>
      <c r="F298" s="291" t="s">
        <v>618</v>
      </c>
      <c r="G298" s="287" t="s">
        <v>619</v>
      </c>
      <c r="H298" s="394" t="s">
        <v>385</v>
      </c>
      <c r="I298" s="391">
        <v>10</v>
      </c>
      <c r="K298" s="1">
        <v>1</v>
      </c>
      <c r="L298">
        <v>4</v>
      </c>
      <c r="BC298" s="1">
        <v>1</v>
      </c>
      <c r="BD298">
        <v>3</v>
      </c>
      <c r="FO298" s="63"/>
      <c r="FP298" s="63"/>
      <c r="FQ298" s="63"/>
      <c r="FR298" s="63"/>
      <c r="FS298" s="63"/>
      <c r="FT298" s="63"/>
      <c r="FU298" s="63"/>
      <c r="FV298" s="63"/>
      <c r="FW298" s="63"/>
      <c r="FX298" s="63"/>
      <c r="FY298" s="63"/>
      <c r="FZ298" s="63"/>
      <c r="GA298" s="63"/>
      <c r="GB298" s="63"/>
      <c r="GC298" s="63"/>
      <c r="GD298" s="63"/>
      <c r="GE298" s="63"/>
      <c r="GF298" s="63"/>
      <c r="GG298" s="63"/>
      <c r="GH298" s="63"/>
      <c r="GI298" s="63"/>
      <c r="GJ298" s="63"/>
      <c r="GK298" s="63"/>
      <c r="GL298" s="63"/>
      <c r="GM298" s="63"/>
      <c r="GN298" s="63"/>
      <c r="GO298" s="63"/>
      <c r="GP298" s="63"/>
      <c r="GQ298" s="63"/>
      <c r="GR298" s="63"/>
      <c r="GS298" s="63"/>
      <c r="GT298" s="63"/>
      <c r="GU298" s="63"/>
      <c r="GV298" s="63"/>
      <c r="GW298" s="63"/>
      <c r="GX298" s="63"/>
      <c r="GY298" s="63"/>
      <c r="GZ298" s="63"/>
      <c r="HA298" s="63"/>
      <c r="HB298" s="63"/>
      <c r="HC298" s="63"/>
      <c r="HD298" s="63"/>
      <c r="HE298" s="63"/>
      <c r="HF298" s="63"/>
      <c r="HG298" s="63"/>
      <c r="HH298" s="63"/>
      <c r="HI298" s="63"/>
      <c r="HJ298" s="63"/>
      <c r="HK298" s="63"/>
      <c r="HL298" s="63"/>
      <c r="HM298" s="63"/>
      <c r="HN298" s="63"/>
      <c r="HO298" s="63"/>
      <c r="HP298" s="63"/>
      <c r="HQ298" s="63"/>
      <c r="HR298" s="63"/>
      <c r="HS298" s="63"/>
      <c r="HT298" s="63"/>
      <c r="HU298" s="63"/>
      <c r="HV298" s="63"/>
      <c r="HW298" s="63"/>
      <c r="HX298" s="63"/>
      <c r="HY298" s="63"/>
      <c r="HZ298" s="63"/>
      <c r="IA298" s="63"/>
      <c r="IB298" s="63"/>
      <c r="IC298" s="63"/>
      <c r="ID298" s="63"/>
      <c r="IE298" s="63"/>
      <c r="IF298" s="63"/>
      <c r="IG298" s="63"/>
      <c r="IH298" s="63"/>
      <c r="II298" s="63"/>
      <c r="IJ298" s="63"/>
      <c r="IK298" s="63"/>
      <c r="IL298" s="63"/>
      <c r="IM298" s="63"/>
      <c r="IN298" s="63"/>
      <c r="IO298" s="63"/>
      <c r="IP298" s="63"/>
      <c r="IQ298" s="63"/>
      <c r="IR298" s="63"/>
      <c r="IS298" s="63"/>
      <c r="IT298" s="63"/>
      <c r="IU298" s="63"/>
      <c r="IV298" s="63"/>
      <c r="IW298" s="63"/>
      <c r="IX298" s="63"/>
      <c r="IY298" s="63"/>
      <c r="IZ298" s="63"/>
      <c r="JA298" s="63"/>
      <c r="JB298" s="63"/>
      <c r="JC298" s="63"/>
      <c r="JD298" s="63"/>
      <c r="JE298" s="63"/>
      <c r="JF298" s="63"/>
      <c r="JG298" s="63"/>
      <c r="JH298" s="63"/>
      <c r="JI298" s="63"/>
      <c r="JJ298" s="63"/>
      <c r="JK298" s="63"/>
      <c r="JL298" s="63"/>
      <c r="JM298" s="63"/>
      <c r="JN298" s="63"/>
      <c r="JO298" s="63"/>
      <c r="JP298" s="63"/>
      <c r="JQ298" s="63"/>
      <c r="JR298" s="63"/>
      <c r="JS298" s="63"/>
      <c r="JT298" s="63"/>
      <c r="JU298" s="63"/>
      <c r="JV298" s="63"/>
      <c r="JW298" s="63"/>
      <c r="JX298" s="63"/>
      <c r="JY298" s="63"/>
      <c r="JZ298" s="63"/>
      <c r="KA298" s="63"/>
      <c r="KB298" s="63"/>
      <c r="KC298" s="63"/>
      <c r="KD298" s="63"/>
      <c r="KE298" s="63"/>
      <c r="KF298" s="63"/>
      <c r="KG298" s="63"/>
      <c r="KH298" s="63"/>
      <c r="KI298" s="63"/>
      <c r="KJ298" s="63"/>
      <c r="KK298" s="63"/>
      <c r="KL298" s="63"/>
      <c r="KM298" s="63"/>
      <c r="KN298" s="63"/>
      <c r="KO298" s="63"/>
      <c r="KP298" s="63"/>
      <c r="KQ298" s="63"/>
      <c r="KR298" s="63"/>
      <c r="KS298" s="63"/>
      <c r="KT298" s="63"/>
      <c r="KU298" s="63"/>
      <c r="KV298" s="63"/>
      <c r="KW298" s="63"/>
      <c r="KX298" s="63"/>
      <c r="KY298" s="63"/>
      <c r="KZ298" s="63"/>
      <c r="LA298" s="63"/>
      <c r="LB298" s="63"/>
      <c r="LC298" s="63"/>
      <c r="LD298" s="63"/>
      <c r="LE298" s="63"/>
      <c r="LF298" s="63"/>
      <c r="LG298" s="63"/>
      <c r="LH298" s="63"/>
      <c r="LI298" s="63"/>
      <c r="LJ298" s="63"/>
      <c r="LK298" s="63"/>
      <c r="LL298" s="63"/>
      <c r="LM298" s="63"/>
      <c r="LN298" s="63"/>
      <c r="LO298" s="63"/>
      <c r="LP298" s="63"/>
      <c r="LQ298" s="63"/>
      <c r="LR298" s="63"/>
      <c r="LS298" s="63"/>
      <c r="LT298" s="63"/>
      <c r="LU298" s="63"/>
      <c r="LV298" s="63"/>
      <c r="LW298" s="63"/>
      <c r="LX298" s="63"/>
      <c r="LY298" s="63"/>
    </row>
    <row r="299" spans="1:337">
      <c r="A299" s="442">
        <v>298</v>
      </c>
      <c r="B299" s="138" t="s">
        <v>606</v>
      </c>
      <c r="C299" s="288" t="s">
        <v>702</v>
      </c>
      <c r="D299" s="285" t="s">
        <v>703</v>
      </c>
      <c r="E299" s="288" t="s">
        <v>704</v>
      </c>
      <c r="F299" s="286" t="s">
        <v>674</v>
      </c>
      <c r="G299" s="290" t="s">
        <v>675</v>
      </c>
      <c r="H299" s="384" t="s">
        <v>245</v>
      </c>
      <c r="I299" s="391">
        <v>10</v>
      </c>
      <c r="K299">
        <v>1</v>
      </c>
      <c r="L299" s="1">
        <v>4</v>
      </c>
      <c r="BC299">
        <v>1</v>
      </c>
      <c r="BD299" s="1">
        <v>3</v>
      </c>
      <c r="FO299" s="63"/>
      <c r="FP299" s="63"/>
      <c r="FQ299" s="63"/>
      <c r="FR299" s="63"/>
      <c r="FS299" s="63"/>
      <c r="FT299" s="63"/>
      <c r="FU299" s="63"/>
      <c r="FV299" s="63"/>
      <c r="FW299" s="63"/>
      <c r="FX299" s="63"/>
      <c r="FY299" s="63"/>
      <c r="FZ299" s="63"/>
      <c r="GA299" s="63"/>
      <c r="GB299" s="63"/>
      <c r="GC299" s="63"/>
      <c r="GD299" s="63"/>
      <c r="GE299" s="63"/>
      <c r="GF299" s="63"/>
      <c r="GG299" s="63"/>
      <c r="GH299" s="63"/>
      <c r="GI299" s="63"/>
      <c r="GJ299" s="63"/>
      <c r="GK299" s="63"/>
      <c r="GL299" s="63"/>
      <c r="GM299" s="63"/>
      <c r="GN299" s="63"/>
      <c r="GO299" s="63"/>
      <c r="GP299" s="63"/>
      <c r="GQ299" s="63"/>
      <c r="GR299" s="63"/>
      <c r="GS299" s="63"/>
      <c r="GT299" s="63"/>
      <c r="GU299" s="63"/>
      <c r="GV299" s="63"/>
      <c r="GW299" s="63"/>
      <c r="GX299" s="63"/>
      <c r="GY299" s="63"/>
      <c r="GZ299" s="63"/>
      <c r="HA299" s="63"/>
      <c r="HB299" s="63"/>
      <c r="HC299" s="63"/>
      <c r="HD299" s="63"/>
      <c r="HE299" s="63"/>
      <c r="HF299" s="63"/>
      <c r="HG299" s="63"/>
      <c r="HH299" s="63"/>
      <c r="HI299" s="63"/>
      <c r="HJ299" s="63"/>
      <c r="HK299" s="63"/>
      <c r="HL299" s="63"/>
      <c r="HM299" s="63"/>
      <c r="HN299" s="63"/>
      <c r="HO299" s="63"/>
      <c r="HP299" s="63"/>
      <c r="HQ299" s="63"/>
      <c r="HR299" s="63"/>
      <c r="HS299" s="63"/>
      <c r="HT299" s="63"/>
      <c r="HU299" s="63"/>
      <c r="HV299" s="63"/>
      <c r="HW299" s="63"/>
      <c r="HX299" s="63"/>
      <c r="HY299" s="63"/>
      <c r="HZ299" s="63"/>
      <c r="IA299" s="63"/>
      <c r="IB299" s="63"/>
      <c r="IC299" s="63"/>
      <c r="ID299" s="63"/>
      <c r="IE299" s="63"/>
      <c r="IF299" s="63"/>
      <c r="IG299" s="63"/>
      <c r="IH299" s="63"/>
      <c r="II299" s="63"/>
      <c r="IJ299" s="63"/>
      <c r="IK299" s="63"/>
      <c r="IL299" s="63"/>
      <c r="IM299" s="63"/>
      <c r="IN299" s="63"/>
      <c r="IO299" s="63"/>
      <c r="IP299" s="63"/>
      <c r="IQ299" s="63"/>
      <c r="IR299" s="63"/>
      <c r="IS299" s="63"/>
      <c r="IT299" s="63"/>
      <c r="IU299" s="63"/>
      <c r="IV299" s="63"/>
      <c r="IW299" s="63"/>
      <c r="IX299" s="63"/>
      <c r="IY299" s="63"/>
      <c r="IZ299" s="63"/>
      <c r="JA299" s="63"/>
      <c r="JB299" s="63"/>
      <c r="JC299" s="63"/>
      <c r="JD299" s="63"/>
      <c r="JE299" s="63"/>
      <c r="JF299" s="63"/>
      <c r="JG299" s="63"/>
      <c r="JH299" s="63"/>
      <c r="JI299" s="63"/>
      <c r="JJ299" s="63"/>
      <c r="JK299" s="63"/>
      <c r="JL299" s="63"/>
      <c r="JM299" s="63"/>
      <c r="JN299" s="63"/>
      <c r="JO299" s="63"/>
      <c r="JP299" s="63"/>
      <c r="JQ299" s="63"/>
      <c r="JR299" s="63"/>
      <c r="JS299" s="63"/>
      <c r="JT299" s="63"/>
      <c r="JU299" s="63"/>
      <c r="JV299" s="63"/>
      <c r="JW299" s="63"/>
      <c r="JX299" s="63"/>
      <c r="JY299" s="63"/>
      <c r="JZ299" s="63"/>
      <c r="KA299" s="63"/>
      <c r="KB299" s="63"/>
      <c r="KC299" s="63"/>
      <c r="KD299" s="63"/>
      <c r="KE299" s="63"/>
      <c r="KF299" s="63"/>
      <c r="KG299" s="63"/>
      <c r="KH299" s="63"/>
      <c r="KI299" s="63"/>
      <c r="KJ299" s="63"/>
      <c r="KK299" s="63"/>
      <c r="KL299" s="63"/>
      <c r="KM299" s="63"/>
      <c r="KN299" s="63"/>
      <c r="KO299" s="63"/>
      <c r="KP299" s="63"/>
      <c r="KQ299" s="63"/>
      <c r="KR299" s="63"/>
      <c r="KS299" s="63"/>
      <c r="KT299" s="63"/>
      <c r="KU299" s="63"/>
      <c r="KV299" s="63"/>
      <c r="KW299" s="63"/>
      <c r="KX299" s="63"/>
      <c r="KY299" s="63"/>
      <c r="KZ299" s="63"/>
      <c r="LA299" s="63"/>
      <c r="LB299" s="63"/>
      <c r="LC299" s="63"/>
      <c r="LD299" s="63"/>
      <c r="LE299" s="63"/>
      <c r="LF299" s="63"/>
      <c r="LG299" s="63"/>
      <c r="LH299" s="63"/>
      <c r="LI299" s="63"/>
      <c r="LJ299" s="63"/>
      <c r="LK299" s="63"/>
      <c r="LL299" s="63"/>
      <c r="LM299" s="63"/>
      <c r="LN299" s="63"/>
      <c r="LO299" s="63"/>
      <c r="LP299" s="63"/>
      <c r="LQ299" s="63"/>
      <c r="LR299" s="63"/>
      <c r="LS299" s="63"/>
      <c r="LT299" s="63"/>
      <c r="LU299" s="63"/>
      <c r="LV299" s="63"/>
      <c r="LW299" s="63"/>
      <c r="LX299" s="63"/>
      <c r="LY299" s="63"/>
    </row>
    <row r="300" spans="1:337">
      <c r="A300" s="444">
        <v>299</v>
      </c>
      <c r="B300" s="138" t="s">
        <v>606</v>
      </c>
      <c r="C300" s="285" t="s">
        <v>705</v>
      </c>
      <c r="D300" s="288" t="s">
        <v>632</v>
      </c>
      <c r="E300" s="285" t="s">
        <v>706</v>
      </c>
      <c r="F300" s="291" t="s">
        <v>634</v>
      </c>
      <c r="G300" s="287" t="s">
        <v>635</v>
      </c>
      <c r="H300" s="394" t="s">
        <v>385</v>
      </c>
      <c r="I300" s="391">
        <v>10</v>
      </c>
      <c r="K300" s="1">
        <v>1</v>
      </c>
      <c r="L300">
        <v>4</v>
      </c>
      <c r="BC300" s="1">
        <v>1</v>
      </c>
      <c r="BD300">
        <v>3</v>
      </c>
      <c r="FO300" s="63"/>
      <c r="FP300" s="63"/>
      <c r="FQ300" s="63"/>
      <c r="FR300" s="63"/>
      <c r="FS300" s="63"/>
      <c r="FT300" s="63"/>
      <c r="FU300" s="63"/>
      <c r="FV300" s="63"/>
      <c r="FW300" s="63"/>
      <c r="FX300" s="63"/>
      <c r="FY300" s="63"/>
      <c r="FZ300" s="63"/>
      <c r="GA300" s="63"/>
      <c r="GB300" s="63"/>
      <c r="GC300" s="63"/>
      <c r="GD300" s="63"/>
      <c r="GE300" s="63"/>
      <c r="GF300" s="63"/>
      <c r="GG300" s="63"/>
      <c r="GH300" s="63"/>
      <c r="GI300" s="63"/>
      <c r="GJ300" s="63"/>
      <c r="GK300" s="63"/>
      <c r="GL300" s="63"/>
      <c r="GM300" s="63"/>
      <c r="GN300" s="63"/>
      <c r="GO300" s="63"/>
      <c r="GP300" s="63"/>
      <c r="GQ300" s="63"/>
      <c r="GR300" s="63"/>
      <c r="GS300" s="63"/>
      <c r="GT300" s="63"/>
      <c r="GU300" s="63"/>
      <c r="GV300" s="63"/>
      <c r="GW300" s="63"/>
      <c r="GX300" s="63"/>
      <c r="GY300" s="63"/>
      <c r="GZ300" s="63"/>
      <c r="HA300" s="63"/>
      <c r="HB300" s="63"/>
      <c r="HC300" s="63"/>
      <c r="HD300" s="63"/>
      <c r="HE300" s="63"/>
      <c r="HF300" s="63"/>
      <c r="HG300" s="63"/>
      <c r="HH300" s="63"/>
      <c r="HI300" s="63"/>
      <c r="HJ300" s="63"/>
      <c r="HK300" s="63"/>
      <c r="HL300" s="63"/>
      <c r="HM300" s="63"/>
      <c r="HN300" s="63"/>
      <c r="HO300" s="63"/>
      <c r="HP300" s="63"/>
      <c r="HQ300" s="63"/>
      <c r="HR300" s="63"/>
      <c r="HS300" s="63"/>
      <c r="HT300" s="63"/>
      <c r="HU300" s="63"/>
      <c r="HV300" s="63"/>
      <c r="HW300" s="63"/>
      <c r="HX300" s="63"/>
      <c r="HY300" s="63"/>
      <c r="HZ300" s="63"/>
      <c r="IA300" s="63"/>
      <c r="IB300" s="63"/>
      <c r="IC300" s="63"/>
      <c r="ID300" s="63"/>
      <c r="IE300" s="63"/>
      <c r="IF300" s="63"/>
      <c r="IG300" s="63"/>
      <c r="IH300" s="63"/>
      <c r="II300" s="63"/>
      <c r="IJ300" s="63"/>
      <c r="IK300" s="63"/>
      <c r="IL300" s="63"/>
      <c r="IM300" s="63"/>
      <c r="IN300" s="63"/>
      <c r="IO300" s="63"/>
      <c r="IP300" s="63"/>
      <c r="IQ300" s="63"/>
      <c r="IR300" s="63"/>
      <c r="IS300" s="63"/>
      <c r="IT300" s="63"/>
      <c r="IU300" s="63"/>
      <c r="IV300" s="63"/>
      <c r="IW300" s="63"/>
      <c r="IX300" s="63"/>
      <c r="IY300" s="63"/>
      <c r="IZ300" s="63"/>
      <c r="JA300" s="63"/>
      <c r="JB300" s="63"/>
      <c r="JC300" s="63"/>
      <c r="JD300" s="63"/>
      <c r="JE300" s="63"/>
      <c r="JF300" s="63"/>
      <c r="JG300" s="63"/>
      <c r="JH300" s="63"/>
      <c r="JI300" s="63"/>
      <c r="JJ300" s="63"/>
      <c r="JK300" s="63"/>
      <c r="JL300" s="63"/>
      <c r="JM300" s="63"/>
      <c r="JN300" s="63"/>
      <c r="JO300" s="63"/>
      <c r="JP300" s="63"/>
      <c r="JQ300" s="63"/>
      <c r="JR300" s="63"/>
      <c r="JS300" s="63"/>
      <c r="JT300" s="63"/>
      <c r="JU300" s="63"/>
      <c r="JV300" s="63"/>
      <c r="JW300" s="63"/>
      <c r="JX300" s="63"/>
      <c r="JY300" s="63"/>
      <c r="JZ300" s="63"/>
      <c r="KA300" s="63"/>
      <c r="KB300" s="63"/>
      <c r="KC300" s="63"/>
      <c r="KD300" s="63"/>
      <c r="KE300" s="63"/>
      <c r="KF300" s="63"/>
      <c r="KG300" s="63"/>
      <c r="KH300" s="63"/>
      <c r="KI300" s="63"/>
      <c r="KJ300" s="63"/>
      <c r="KK300" s="63"/>
      <c r="KL300" s="63"/>
      <c r="KM300" s="63"/>
      <c r="KN300" s="63"/>
      <c r="KO300" s="63"/>
      <c r="KP300" s="63"/>
      <c r="KQ300" s="63"/>
      <c r="KR300" s="63"/>
      <c r="KS300" s="63"/>
      <c r="KT300" s="63"/>
      <c r="KU300" s="63"/>
      <c r="KV300" s="63"/>
      <c r="KW300" s="63"/>
      <c r="KX300" s="63"/>
      <c r="KY300" s="63"/>
      <c r="KZ300" s="63"/>
      <c r="LA300" s="63"/>
      <c r="LB300" s="63"/>
      <c r="LC300" s="63"/>
      <c r="LD300" s="63"/>
      <c r="LE300" s="63"/>
      <c r="LF300" s="63"/>
      <c r="LG300" s="63"/>
      <c r="LH300" s="63"/>
      <c r="LI300" s="63"/>
      <c r="LJ300" s="63"/>
      <c r="LK300" s="63"/>
      <c r="LL300" s="63"/>
      <c r="LM300" s="63"/>
      <c r="LN300" s="63"/>
      <c r="LO300" s="63"/>
      <c r="LP300" s="63"/>
      <c r="LQ300" s="63"/>
      <c r="LR300" s="63"/>
      <c r="LS300" s="63"/>
      <c r="LT300" s="63"/>
      <c r="LU300" s="63"/>
      <c r="LV300" s="63"/>
      <c r="LW300" s="63"/>
      <c r="LX300" s="63"/>
      <c r="LY300" s="63"/>
    </row>
    <row r="301" spans="1:337">
      <c r="A301" s="442">
        <v>300</v>
      </c>
      <c r="B301" s="138" t="s">
        <v>606</v>
      </c>
      <c r="C301" s="288" t="s">
        <v>707</v>
      </c>
      <c r="D301" s="285" t="s">
        <v>622</v>
      </c>
      <c r="E301" s="288" t="s">
        <v>708</v>
      </c>
      <c r="F301" s="286" t="s">
        <v>624</v>
      </c>
      <c r="G301" s="290" t="s">
        <v>625</v>
      </c>
      <c r="H301" s="384" t="s">
        <v>245</v>
      </c>
      <c r="I301" s="391">
        <v>10</v>
      </c>
      <c r="K301">
        <v>1</v>
      </c>
      <c r="L301" s="1">
        <v>4</v>
      </c>
      <c r="BC301">
        <v>1</v>
      </c>
      <c r="BD301" s="1">
        <v>3</v>
      </c>
      <c r="FO301" s="63"/>
      <c r="FP301" s="63"/>
      <c r="FQ301" s="63"/>
      <c r="FR301" s="63"/>
      <c r="FS301" s="63"/>
      <c r="FT301" s="63"/>
      <c r="FU301" s="63"/>
      <c r="FV301" s="63"/>
      <c r="FW301" s="63"/>
      <c r="FX301" s="63"/>
      <c r="FY301" s="63"/>
      <c r="FZ301" s="63"/>
      <c r="GA301" s="63"/>
      <c r="GB301" s="63"/>
      <c r="GC301" s="63"/>
      <c r="GD301" s="63"/>
      <c r="GE301" s="63"/>
      <c r="GF301" s="63"/>
      <c r="GG301" s="63"/>
      <c r="GH301" s="63"/>
      <c r="GI301" s="63"/>
      <c r="GJ301" s="63"/>
      <c r="GK301" s="63"/>
      <c r="GL301" s="63"/>
      <c r="GM301" s="63"/>
      <c r="GN301" s="63"/>
      <c r="GO301" s="63"/>
      <c r="GP301" s="63"/>
      <c r="GQ301" s="63"/>
      <c r="GR301" s="63"/>
      <c r="GS301" s="63"/>
      <c r="GT301" s="63"/>
      <c r="GU301" s="63"/>
      <c r="GV301" s="63"/>
      <c r="GW301" s="63"/>
      <c r="GX301" s="63"/>
      <c r="GY301" s="63"/>
      <c r="GZ301" s="63"/>
      <c r="HA301" s="63"/>
      <c r="HB301" s="63"/>
      <c r="HC301" s="63"/>
      <c r="HD301" s="63"/>
      <c r="HE301" s="63"/>
      <c r="HF301" s="63"/>
      <c r="HG301" s="63"/>
      <c r="HH301" s="63"/>
      <c r="HI301" s="63"/>
      <c r="HJ301" s="63"/>
      <c r="HK301" s="63"/>
      <c r="HL301" s="63"/>
      <c r="HM301" s="63"/>
      <c r="HN301" s="63"/>
      <c r="HO301" s="63"/>
      <c r="HP301" s="63"/>
      <c r="HQ301" s="63"/>
      <c r="HR301" s="63"/>
      <c r="HS301" s="63"/>
      <c r="HT301" s="63"/>
      <c r="HU301" s="63"/>
      <c r="HV301" s="63"/>
      <c r="HW301" s="63"/>
      <c r="HX301" s="63"/>
      <c r="HY301" s="63"/>
      <c r="HZ301" s="63"/>
      <c r="IA301" s="63"/>
      <c r="IB301" s="63"/>
      <c r="IC301" s="63"/>
      <c r="ID301" s="63"/>
      <c r="IE301" s="63"/>
      <c r="IF301" s="63"/>
      <c r="IG301" s="63"/>
      <c r="IH301" s="63"/>
      <c r="II301" s="63"/>
      <c r="IJ301" s="63"/>
      <c r="IK301" s="63"/>
      <c r="IL301" s="63"/>
      <c r="IM301" s="63"/>
      <c r="IN301" s="63"/>
      <c r="IO301" s="63"/>
      <c r="IP301" s="63"/>
      <c r="IQ301" s="63"/>
      <c r="IR301" s="63"/>
      <c r="IS301" s="63"/>
      <c r="IT301" s="63"/>
      <c r="IU301" s="63"/>
      <c r="IV301" s="63"/>
      <c r="IW301" s="63"/>
      <c r="IX301" s="63"/>
      <c r="IY301" s="63"/>
      <c r="IZ301" s="63"/>
      <c r="JA301" s="63"/>
      <c r="JB301" s="63"/>
      <c r="JC301" s="63"/>
      <c r="JD301" s="63"/>
      <c r="JE301" s="63"/>
      <c r="JF301" s="63"/>
      <c r="JG301" s="63"/>
      <c r="JH301" s="63"/>
      <c r="JI301" s="63"/>
      <c r="JJ301" s="63"/>
      <c r="JK301" s="63"/>
      <c r="JL301" s="63"/>
      <c r="JM301" s="63"/>
      <c r="JN301" s="63"/>
      <c r="JO301" s="63"/>
      <c r="JP301" s="63"/>
      <c r="JQ301" s="63"/>
      <c r="JR301" s="63"/>
      <c r="JS301" s="63"/>
      <c r="JT301" s="63"/>
      <c r="JU301" s="63"/>
      <c r="JV301" s="63"/>
      <c r="JW301" s="63"/>
      <c r="JX301" s="63"/>
      <c r="JY301" s="63"/>
      <c r="JZ301" s="63"/>
      <c r="KA301" s="63"/>
      <c r="KB301" s="63"/>
      <c r="KC301" s="63"/>
      <c r="KD301" s="63"/>
      <c r="KE301" s="63"/>
      <c r="KF301" s="63"/>
      <c r="KG301" s="63"/>
      <c r="KH301" s="63"/>
      <c r="KI301" s="63"/>
      <c r="KJ301" s="63"/>
      <c r="KK301" s="63"/>
      <c r="KL301" s="63"/>
      <c r="KM301" s="63"/>
      <c r="KN301" s="63"/>
      <c r="KO301" s="63"/>
      <c r="KP301" s="63"/>
      <c r="KQ301" s="63"/>
      <c r="KR301" s="63"/>
      <c r="KS301" s="63"/>
      <c r="KT301" s="63"/>
      <c r="KU301" s="63"/>
      <c r="KV301" s="63"/>
      <c r="KW301" s="63"/>
      <c r="KX301" s="63"/>
      <c r="KY301" s="63"/>
      <c r="KZ301" s="63"/>
      <c r="LA301" s="63"/>
      <c r="LB301" s="63"/>
      <c r="LC301" s="63"/>
      <c r="LD301" s="63"/>
      <c r="LE301" s="63"/>
      <c r="LF301" s="63"/>
      <c r="LG301" s="63"/>
      <c r="LH301" s="63"/>
      <c r="LI301" s="63"/>
      <c r="LJ301" s="63"/>
      <c r="LK301" s="63"/>
      <c r="LL301" s="63"/>
      <c r="LM301" s="63"/>
      <c r="LN301" s="63"/>
      <c r="LO301" s="63"/>
      <c r="LP301" s="63"/>
      <c r="LQ301" s="63"/>
      <c r="LR301" s="63"/>
      <c r="LS301" s="63"/>
      <c r="LT301" s="63"/>
      <c r="LU301" s="63"/>
      <c r="LV301" s="63"/>
      <c r="LW301" s="63"/>
      <c r="LX301" s="63"/>
      <c r="LY301" s="63"/>
    </row>
    <row r="302" spans="1:337">
      <c r="A302" s="444">
        <v>301</v>
      </c>
      <c r="B302" s="138" t="s">
        <v>606</v>
      </c>
      <c r="C302" s="285" t="s">
        <v>709</v>
      </c>
      <c r="D302" s="288" t="s">
        <v>710</v>
      </c>
      <c r="E302" s="285" t="s">
        <v>711</v>
      </c>
      <c r="F302" s="291" t="s">
        <v>629</v>
      </c>
      <c r="G302" s="287" t="s">
        <v>630</v>
      </c>
      <c r="H302" s="394" t="s">
        <v>245</v>
      </c>
      <c r="I302" s="391">
        <v>10</v>
      </c>
      <c r="K302" s="1">
        <v>1</v>
      </c>
      <c r="L302">
        <v>4</v>
      </c>
      <c r="BC302" s="1">
        <v>1</v>
      </c>
      <c r="BD302">
        <v>3</v>
      </c>
      <c r="FO302" s="63"/>
      <c r="FP302" s="63"/>
      <c r="FQ302" s="63"/>
      <c r="FR302" s="63"/>
      <c r="FS302" s="63"/>
      <c r="FT302" s="63"/>
      <c r="FU302" s="63"/>
      <c r="FV302" s="63"/>
      <c r="FW302" s="63"/>
      <c r="FX302" s="63"/>
      <c r="FY302" s="63"/>
      <c r="FZ302" s="63"/>
      <c r="GA302" s="63"/>
      <c r="GB302" s="63"/>
      <c r="GC302" s="63"/>
      <c r="GD302" s="63"/>
      <c r="GE302" s="63"/>
      <c r="GF302" s="63"/>
      <c r="GG302" s="63"/>
      <c r="GH302" s="63"/>
      <c r="GI302" s="63"/>
      <c r="GJ302" s="63"/>
      <c r="GK302" s="63"/>
      <c r="GL302" s="63"/>
      <c r="GM302" s="63"/>
      <c r="GN302" s="63"/>
      <c r="GO302" s="63"/>
      <c r="GP302" s="63"/>
      <c r="GQ302" s="63"/>
      <c r="GR302" s="63"/>
      <c r="GS302" s="63"/>
      <c r="GT302" s="63"/>
      <c r="GU302" s="63"/>
      <c r="GV302" s="63"/>
      <c r="GW302" s="63"/>
      <c r="GX302" s="63"/>
      <c r="GY302" s="63"/>
      <c r="GZ302" s="63"/>
      <c r="HA302" s="63"/>
      <c r="HB302" s="63"/>
      <c r="HC302" s="63"/>
      <c r="HD302" s="63"/>
      <c r="HE302" s="63"/>
      <c r="HF302" s="63"/>
      <c r="HG302" s="63"/>
      <c r="HH302" s="63"/>
      <c r="HI302" s="63"/>
      <c r="HJ302" s="63"/>
      <c r="HK302" s="63"/>
      <c r="HL302" s="63"/>
      <c r="HM302" s="63"/>
      <c r="HN302" s="63"/>
      <c r="HO302" s="63"/>
      <c r="HP302" s="63"/>
      <c r="HQ302" s="63"/>
      <c r="HR302" s="63"/>
      <c r="HS302" s="63"/>
      <c r="HT302" s="63"/>
      <c r="HU302" s="63"/>
      <c r="HV302" s="63"/>
      <c r="HW302" s="63"/>
      <c r="HX302" s="63"/>
      <c r="HY302" s="63"/>
      <c r="HZ302" s="63"/>
      <c r="IA302" s="63"/>
      <c r="IB302" s="63"/>
      <c r="IC302" s="63"/>
      <c r="ID302" s="63"/>
      <c r="IE302" s="63"/>
      <c r="IF302" s="63"/>
      <c r="IG302" s="63"/>
      <c r="IH302" s="63"/>
      <c r="II302" s="63"/>
      <c r="IJ302" s="63"/>
      <c r="IK302" s="63"/>
      <c r="IL302" s="63"/>
      <c r="IM302" s="63"/>
      <c r="IN302" s="63"/>
      <c r="IO302" s="63"/>
      <c r="IP302" s="63"/>
      <c r="IQ302" s="63"/>
      <c r="IR302" s="63"/>
      <c r="IS302" s="63"/>
      <c r="IT302" s="63"/>
      <c r="IU302" s="63"/>
      <c r="IV302" s="63"/>
      <c r="IW302" s="63"/>
      <c r="IX302" s="63"/>
      <c r="IY302" s="63"/>
      <c r="IZ302" s="63"/>
      <c r="JA302" s="63"/>
      <c r="JB302" s="63"/>
      <c r="JC302" s="63"/>
      <c r="JD302" s="63"/>
      <c r="JE302" s="63"/>
      <c r="JF302" s="63"/>
      <c r="JG302" s="63"/>
      <c r="JH302" s="63"/>
      <c r="JI302" s="63"/>
      <c r="JJ302" s="63"/>
      <c r="JK302" s="63"/>
      <c r="JL302" s="63"/>
      <c r="JM302" s="63"/>
      <c r="JN302" s="63"/>
      <c r="JO302" s="63"/>
      <c r="JP302" s="63"/>
      <c r="JQ302" s="63"/>
      <c r="JR302" s="63"/>
      <c r="JS302" s="63"/>
      <c r="JT302" s="63"/>
      <c r="JU302" s="63"/>
      <c r="JV302" s="63"/>
      <c r="JW302" s="63"/>
      <c r="JX302" s="63"/>
      <c r="JY302" s="63"/>
      <c r="JZ302" s="63"/>
      <c r="KA302" s="63"/>
      <c r="KB302" s="63"/>
      <c r="KC302" s="63"/>
      <c r="KD302" s="63"/>
      <c r="KE302" s="63"/>
      <c r="KF302" s="63"/>
      <c r="KG302" s="63"/>
      <c r="KH302" s="63"/>
      <c r="KI302" s="63"/>
      <c r="KJ302" s="63"/>
      <c r="KK302" s="63"/>
      <c r="KL302" s="63"/>
      <c r="KM302" s="63"/>
      <c r="KN302" s="63"/>
      <c r="KO302" s="63"/>
      <c r="KP302" s="63"/>
      <c r="KQ302" s="63"/>
      <c r="KR302" s="63"/>
      <c r="KS302" s="63"/>
      <c r="KT302" s="63"/>
      <c r="KU302" s="63"/>
      <c r="KV302" s="63"/>
      <c r="KW302" s="63"/>
      <c r="KX302" s="63"/>
      <c r="KY302" s="63"/>
      <c r="KZ302" s="63"/>
      <c r="LA302" s="63"/>
      <c r="LB302" s="63"/>
      <c r="LC302" s="63"/>
      <c r="LD302" s="63"/>
      <c r="LE302" s="63"/>
      <c r="LF302" s="63"/>
      <c r="LG302" s="63"/>
      <c r="LH302" s="63"/>
      <c r="LI302" s="63"/>
      <c r="LJ302" s="63"/>
      <c r="LK302" s="63"/>
      <c r="LL302" s="63"/>
      <c r="LM302" s="63"/>
      <c r="LN302" s="63"/>
      <c r="LO302" s="63"/>
      <c r="LP302" s="63"/>
      <c r="LQ302" s="63"/>
      <c r="LR302" s="63"/>
      <c r="LS302" s="63"/>
      <c r="LT302" s="63"/>
      <c r="LU302" s="63"/>
      <c r="LV302" s="63"/>
      <c r="LW302" s="63"/>
      <c r="LX302" s="63"/>
      <c r="LY302" s="63"/>
    </row>
    <row r="303" spans="1:337">
      <c r="A303" s="442">
        <v>302</v>
      </c>
      <c r="B303" s="138" t="s">
        <v>606</v>
      </c>
      <c r="C303" s="288" t="s">
        <v>712</v>
      </c>
      <c r="D303" s="285" t="s">
        <v>713</v>
      </c>
      <c r="E303" s="293" t="s">
        <v>714</v>
      </c>
      <c r="F303" s="286" t="s">
        <v>715</v>
      </c>
      <c r="G303" s="290" t="s">
        <v>716</v>
      </c>
      <c r="H303" s="384" t="s">
        <v>190</v>
      </c>
      <c r="I303" s="391">
        <v>10</v>
      </c>
      <c r="K303">
        <v>1</v>
      </c>
      <c r="L303" s="1">
        <v>4</v>
      </c>
      <c r="AY303">
        <v>5</v>
      </c>
      <c r="AZ303" s="1">
        <v>5</v>
      </c>
      <c r="BK303">
        <v>1</v>
      </c>
      <c r="BL303" s="1">
        <v>7</v>
      </c>
      <c r="CU303">
        <v>4</v>
      </c>
      <c r="CV303" s="1">
        <v>36</v>
      </c>
      <c r="CY303" s="1">
        <v>4</v>
      </c>
      <c r="CZ303" s="1">
        <f t="shared" ref="CZ303:CZ332" si="26">CY303*10</f>
        <v>40</v>
      </c>
      <c r="DO303">
        <v>1</v>
      </c>
      <c r="DP303" s="1">
        <v>3</v>
      </c>
      <c r="EE303">
        <v>4</v>
      </c>
      <c r="EF303" s="1">
        <v>4</v>
      </c>
      <c r="EI303">
        <v>4</v>
      </c>
      <c r="EJ303" s="1">
        <v>4</v>
      </c>
      <c r="FO303" s="63"/>
      <c r="FP303" s="63"/>
      <c r="FQ303" s="63"/>
      <c r="FR303" s="63"/>
      <c r="FS303" s="63"/>
      <c r="FT303" s="63"/>
      <c r="FU303" s="63"/>
      <c r="FV303" s="63"/>
      <c r="FW303" s="63"/>
      <c r="FX303" s="63"/>
      <c r="FY303" s="63"/>
      <c r="FZ303" s="63"/>
      <c r="GA303" s="63"/>
      <c r="GB303" s="63"/>
      <c r="GC303" s="63"/>
      <c r="GD303" s="63"/>
      <c r="GE303" s="63"/>
      <c r="GF303" s="63"/>
      <c r="GG303" s="63"/>
      <c r="GH303" s="63"/>
      <c r="GI303" s="63"/>
      <c r="GJ303" s="63"/>
      <c r="GK303" s="63"/>
      <c r="GL303" s="63"/>
      <c r="GM303" s="63"/>
      <c r="GN303" s="63"/>
      <c r="GO303" s="63"/>
      <c r="GP303" s="63"/>
      <c r="GQ303" s="63"/>
      <c r="GR303" s="63"/>
      <c r="GS303" s="63"/>
      <c r="GT303" s="63"/>
      <c r="GU303" s="63"/>
      <c r="GV303" s="63"/>
      <c r="GW303" s="63"/>
      <c r="GX303" s="63"/>
      <c r="GY303" s="63"/>
      <c r="GZ303" s="63"/>
      <c r="HA303" s="63"/>
      <c r="HB303" s="63"/>
      <c r="HC303" s="63"/>
      <c r="HD303" s="63"/>
      <c r="HE303" s="63"/>
      <c r="HF303" s="63"/>
      <c r="HG303" s="63"/>
      <c r="HH303" s="63"/>
      <c r="HI303" s="63"/>
      <c r="HJ303" s="63"/>
      <c r="HK303" s="63"/>
      <c r="HL303" s="63"/>
      <c r="HM303" s="63"/>
      <c r="HN303" s="63"/>
      <c r="HO303" s="63"/>
      <c r="HP303" s="63"/>
      <c r="HQ303" s="63"/>
      <c r="HR303" s="63"/>
      <c r="HS303" s="63"/>
      <c r="HT303" s="63"/>
      <c r="HU303" s="63"/>
      <c r="HV303" s="63"/>
      <c r="HW303" s="63"/>
      <c r="HX303" s="63"/>
      <c r="HY303" s="63"/>
      <c r="HZ303" s="63"/>
      <c r="IA303" s="63"/>
      <c r="IB303" s="63"/>
      <c r="IC303" s="63"/>
      <c r="ID303" s="63"/>
      <c r="IE303" s="63"/>
      <c r="IF303" s="63"/>
      <c r="IG303" s="63"/>
      <c r="IH303" s="63"/>
      <c r="II303" s="63"/>
      <c r="IJ303" s="63"/>
      <c r="IK303" s="63"/>
      <c r="IL303" s="63"/>
      <c r="IM303" s="63"/>
      <c r="IN303" s="63"/>
      <c r="IO303" s="63"/>
      <c r="IP303" s="63"/>
      <c r="IQ303" s="63"/>
      <c r="IR303" s="63"/>
      <c r="IS303" s="63"/>
      <c r="IT303" s="63"/>
      <c r="IU303" s="63"/>
      <c r="IV303" s="63"/>
      <c r="IW303" s="63"/>
      <c r="IX303" s="63"/>
      <c r="IY303" s="63"/>
      <c r="IZ303" s="63"/>
      <c r="JA303" s="63"/>
      <c r="JB303" s="63"/>
      <c r="JC303" s="63"/>
      <c r="JD303" s="63"/>
      <c r="JE303" s="63"/>
      <c r="JF303" s="63"/>
      <c r="JG303" s="63"/>
      <c r="JH303" s="63"/>
      <c r="JI303" s="63"/>
      <c r="JJ303" s="63"/>
      <c r="JK303" s="63"/>
      <c r="JL303" s="63"/>
      <c r="JM303" s="63"/>
      <c r="JN303" s="63"/>
      <c r="JO303" s="63"/>
      <c r="JP303" s="63"/>
      <c r="JQ303" s="63"/>
      <c r="JR303" s="63"/>
      <c r="JS303" s="63"/>
      <c r="JT303" s="63"/>
      <c r="JU303" s="63"/>
      <c r="JV303" s="63"/>
      <c r="JW303" s="63"/>
      <c r="JX303" s="63"/>
      <c r="JY303" s="63"/>
      <c r="JZ303" s="63"/>
      <c r="KA303" s="63"/>
      <c r="KB303" s="63"/>
      <c r="KC303" s="63"/>
      <c r="KD303" s="63"/>
      <c r="KE303" s="63"/>
      <c r="KF303" s="63"/>
      <c r="KG303" s="63"/>
      <c r="KH303" s="63"/>
      <c r="KI303" s="63"/>
      <c r="KJ303" s="63"/>
      <c r="KK303" s="63"/>
      <c r="KL303" s="63"/>
      <c r="KM303" s="63"/>
      <c r="KN303" s="63"/>
      <c r="KO303" s="63"/>
      <c r="KP303" s="63"/>
      <c r="KQ303" s="63"/>
      <c r="KR303" s="63"/>
      <c r="KS303" s="63"/>
      <c r="KT303" s="63"/>
      <c r="KU303" s="63"/>
      <c r="KV303" s="63"/>
      <c r="KW303" s="63"/>
      <c r="KX303" s="63"/>
      <c r="KY303" s="63"/>
      <c r="KZ303" s="63"/>
      <c r="LA303" s="63"/>
      <c r="LB303" s="63"/>
      <c r="LC303" s="63"/>
      <c r="LD303" s="63"/>
      <c r="LE303" s="63"/>
      <c r="LF303" s="63"/>
      <c r="LG303" s="63"/>
      <c r="LH303" s="63"/>
      <c r="LI303" s="63"/>
      <c r="LJ303" s="63"/>
      <c r="LK303" s="63"/>
      <c r="LL303" s="63"/>
      <c r="LM303" s="63"/>
      <c r="LN303" s="63"/>
      <c r="LO303" s="63"/>
      <c r="LP303" s="63"/>
      <c r="LQ303" s="63"/>
      <c r="LR303" s="63"/>
      <c r="LS303" s="63"/>
      <c r="LT303" s="63"/>
      <c r="LU303" s="63"/>
      <c r="LV303" s="63"/>
      <c r="LW303" s="63"/>
      <c r="LX303" s="63"/>
      <c r="LY303" s="63"/>
    </row>
    <row r="304" spans="1:337">
      <c r="A304" s="444">
        <v>303</v>
      </c>
      <c r="B304" s="138" t="s">
        <v>606</v>
      </c>
      <c r="C304" s="285" t="s">
        <v>712</v>
      </c>
      <c r="D304" s="288" t="s">
        <v>713</v>
      </c>
      <c r="E304" s="203" t="s">
        <v>717</v>
      </c>
      <c r="F304" s="291" t="s">
        <v>715</v>
      </c>
      <c r="G304" s="287" t="s">
        <v>716</v>
      </c>
      <c r="H304" s="394" t="s">
        <v>190</v>
      </c>
      <c r="I304" s="391">
        <v>10</v>
      </c>
      <c r="K304" s="1">
        <v>1</v>
      </c>
      <c r="L304">
        <v>4</v>
      </c>
      <c r="AY304" s="1">
        <v>5</v>
      </c>
      <c r="AZ304">
        <v>5</v>
      </c>
      <c r="BK304">
        <v>1</v>
      </c>
      <c r="BL304" s="1">
        <v>7</v>
      </c>
      <c r="CU304" s="1">
        <v>4</v>
      </c>
      <c r="CV304">
        <v>36</v>
      </c>
      <c r="CY304" s="1">
        <v>4</v>
      </c>
      <c r="CZ304" s="1">
        <f t="shared" si="26"/>
        <v>40</v>
      </c>
      <c r="DO304" s="1">
        <v>1</v>
      </c>
      <c r="DP304">
        <v>3</v>
      </c>
      <c r="EE304" s="1">
        <v>4</v>
      </c>
      <c r="EF304">
        <v>4</v>
      </c>
      <c r="EI304" s="1">
        <v>4</v>
      </c>
      <c r="EJ304">
        <v>4</v>
      </c>
      <c r="FO304" s="63"/>
      <c r="FP304" s="63"/>
      <c r="FQ304" s="63"/>
      <c r="FR304" s="63"/>
      <c r="FS304" s="63"/>
      <c r="FT304" s="63"/>
      <c r="FU304" s="63"/>
      <c r="FV304" s="63"/>
      <c r="FW304" s="63"/>
      <c r="FX304" s="63"/>
      <c r="FY304" s="63"/>
      <c r="FZ304" s="63"/>
      <c r="GA304" s="63"/>
      <c r="GB304" s="63"/>
      <c r="GC304" s="63"/>
      <c r="GD304" s="63"/>
      <c r="GE304" s="63"/>
      <c r="GF304" s="63"/>
      <c r="GG304" s="63"/>
      <c r="GH304" s="63"/>
      <c r="GI304" s="63"/>
      <c r="GJ304" s="63"/>
      <c r="GK304" s="63"/>
      <c r="GL304" s="63"/>
      <c r="GM304" s="63"/>
      <c r="GN304" s="63"/>
      <c r="GO304" s="63"/>
      <c r="GP304" s="63"/>
      <c r="GQ304" s="63"/>
      <c r="GR304" s="63"/>
      <c r="GS304" s="63"/>
      <c r="GT304" s="63"/>
      <c r="GU304" s="63"/>
      <c r="GV304" s="63"/>
      <c r="GW304" s="63"/>
      <c r="GX304" s="63"/>
      <c r="GY304" s="63"/>
      <c r="GZ304" s="63"/>
      <c r="HA304" s="63"/>
      <c r="HB304" s="63"/>
      <c r="HC304" s="63"/>
      <c r="HD304" s="63"/>
      <c r="HE304" s="63"/>
      <c r="HF304" s="63"/>
      <c r="HG304" s="63"/>
      <c r="HH304" s="63"/>
      <c r="HI304" s="63"/>
      <c r="HJ304" s="63"/>
      <c r="HK304" s="63"/>
      <c r="HL304" s="63"/>
      <c r="HM304" s="63"/>
      <c r="HN304" s="63"/>
      <c r="HO304" s="63"/>
      <c r="HP304" s="63"/>
      <c r="HQ304" s="63"/>
      <c r="HR304" s="63"/>
      <c r="HS304" s="63"/>
      <c r="HT304" s="63"/>
      <c r="HU304" s="63"/>
      <c r="HV304" s="63"/>
      <c r="HW304" s="63"/>
      <c r="HX304" s="63"/>
      <c r="HY304" s="63"/>
      <c r="HZ304" s="63"/>
      <c r="IA304" s="63"/>
      <c r="IB304" s="63"/>
      <c r="IC304" s="63"/>
      <c r="ID304" s="63"/>
      <c r="IE304" s="63"/>
      <c r="IF304" s="63"/>
      <c r="IG304" s="63"/>
      <c r="IH304" s="63"/>
      <c r="II304" s="63"/>
      <c r="IJ304" s="63"/>
      <c r="IK304" s="63"/>
      <c r="IL304" s="63"/>
      <c r="IM304" s="63"/>
      <c r="IN304" s="63"/>
      <c r="IO304" s="63"/>
      <c r="IP304" s="63"/>
      <c r="IQ304" s="63"/>
      <c r="IR304" s="63"/>
      <c r="IS304" s="63"/>
      <c r="IT304" s="63"/>
      <c r="IU304" s="63"/>
      <c r="IV304" s="63"/>
      <c r="IW304" s="63"/>
      <c r="IX304" s="63"/>
      <c r="IY304" s="63"/>
      <c r="IZ304" s="63"/>
      <c r="JA304" s="63"/>
      <c r="JB304" s="63"/>
      <c r="JC304" s="63"/>
      <c r="JD304" s="63"/>
      <c r="JE304" s="63"/>
      <c r="JF304" s="63"/>
      <c r="JG304" s="63"/>
      <c r="JH304" s="63"/>
      <c r="JI304" s="63"/>
      <c r="JJ304" s="63"/>
      <c r="JK304" s="63"/>
      <c r="JL304" s="63"/>
      <c r="JM304" s="63"/>
      <c r="JN304" s="63"/>
      <c r="JO304" s="63"/>
      <c r="JP304" s="63"/>
      <c r="JQ304" s="63"/>
      <c r="JR304" s="63"/>
      <c r="JS304" s="63"/>
      <c r="JT304" s="63"/>
      <c r="JU304" s="63"/>
      <c r="JV304" s="63"/>
      <c r="JW304" s="63"/>
      <c r="JX304" s="63"/>
      <c r="JY304" s="63"/>
      <c r="JZ304" s="63"/>
      <c r="KA304" s="63"/>
      <c r="KB304" s="63"/>
      <c r="KC304" s="63"/>
      <c r="KD304" s="63"/>
      <c r="KE304" s="63"/>
      <c r="KF304" s="63"/>
      <c r="KG304" s="63"/>
      <c r="KH304" s="63"/>
      <c r="KI304" s="63"/>
      <c r="KJ304" s="63"/>
      <c r="KK304" s="63"/>
      <c r="KL304" s="63"/>
      <c r="KM304" s="63"/>
      <c r="KN304" s="63"/>
      <c r="KO304" s="63"/>
      <c r="KP304" s="63"/>
      <c r="KQ304" s="63"/>
      <c r="KR304" s="63"/>
      <c r="KS304" s="63"/>
      <c r="KT304" s="63"/>
      <c r="KU304" s="63"/>
      <c r="KV304" s="63"/>
      <c r="KW304" s="63"/>
      <c r="KX304" s="63"/>
      <c r="KY304" s="63"/>
      <c r="KZ304" s="63"/>
      <c r="LA304" s="63"/>
      <c r="LB304" s="63"/>
      <c r="LC304" s="63"/>
      <c r="LD304" s="63"/>
      <c r="LE304" s="63"/>
      <c r="LF304" s="63"/>
      <c r="LG304" s="63"/>
      <c r="LH304" s="63"/>
      <c r="LI304" s="63"/>
      <c r="LJ304" s="63"/>
      <c r="LK304" s="63"/>
      <c r="LL304" s="63"/>
      <c r="LM304" s="63"/>
      <c r="LN304" s="63"/>
      <c r="LO304" s="63"/>
      <c r="LP304" s="63"/>
      <c r="LQ304" s="63"/>
      <c r="LR304" s="63"/>
      <c r="LS304" s="63"/>
      <c r="LT304" s="63"/>
      <c r="LU304" s="63"/>
      <c r="LV304" s="63"/>
      <c r="LW304" s="63"/>
      <c r="LX304" s="63"/>
      <c r="LY304" s="63"/>
    </row>
    <row r="305" spans="1:337">
      <c r="A305" s="442">
        <v>304</v>
      </c>
      <c r="B305" s="138" t="s">
        <v>606</v>
      </c>
      <c r="C305" s="288" t="s">
        <v>712</v>
      </c>
      <c r="D305" s="285" t="s">
        <v>713</v>
      </c>
      <c r="E305" s="289" t="s">
        <v>718</v>
      </c>
      <c r="F305" s="286" t="s">
        <v>715</v>
      </c>
      <c r="G305" s="290" t="s">
        <v>716</v>
      </c>
      <c r="H305" s="384" t="s">
        <v>190</v>
      </c>
      <c r="I305" s="391">
        <v>10</v>
      </c>
      <c r="K305">
        <v>1</v>
      </c>
      <c r="L305" s="1">
        <v>4</v>
      </c>
      <c r="AY305">
        <v>5</v>
      </c>
      <c r="AZ305" s="1">
        <v>5</v>
      </c>
      <c r="BK305">
        <v>1</v>
      </c>
      <c r="BL305" s="1">
        <v>7</v>
      </c>
      <c r="CU305">
        <v>4</v>
      </c>
      <c r="CV305" s="1">
        <v>36</v>
      </c>
      <c r="CY305" s="1">
        <v>4</v>
      </c>
      <c r="CZ305" s="1">
        <f t="shared" si="26"/>
        <v>40</v>
      </c>
      <c r="DO305">
        <v>1</v>
      </c>
      <c r="DP305" s="1">
        <v>3</v>
      </c>
      <c r="EE305">
        <v>4</v>
      </c>
      <c r="EF305" s="1">
        <v>4</v>
      </c>
      <c r="EI305">
        <v>4</v>
      </c>
      <c r="EJ305" s="1">
        <v>4</v>
      </c>
      <c r="FO305" s="63"/>
      <c r="FP305" s="63"/>
      <c r="FQ305" s="63"/>
      <c r="FR305" s="63"/>
      <c r="FS305" s="63"/>
      <c r="FT305" s="63"/>
      <c r="FU305" s="63"/>
      <c r="FV305" s="63"/>
      <c r="FW305" s="63"/>
      <c r="FX305" s="63"/>
      <c r="FY305" s="63"/>
      <c r="FZ305" s="63"/>
      <c r="GA305" s="63"/>
      <c r="GB305" s="63"/>
      <c r="GC305" s="63"/>
      <c r="GD305" s="63"/>
      <c r="GE305" s="63"/>
      <c r="GF305" s="63"/>
      <c r="GG305" s="63"/>
      <c r="GH305" s="63"/>
      <c r="GI305" s="63"/>
      <c r="GJ305" s="63"/>
      <c r="GK305" s="63"/>
      <c r="GL305" s="63"/>
      <c r="GM305" s="63"/>
      <c r="GN305" s="63"/>
      <c r="GO305" s="63"/>
      <c r="GP305" s="63"/>
      <c r="GQ305" s="63"/>
      <c r="GR305" s="63"/>
      <c r="GS305" s="63"/>
      <c r="GT305" s="63"/>
      <c r="GU305" s="63"/>
      <c r="GV305" s="63"/>
      <c r="GW305" s="63"/>
      <c r="GX305" s="63"/>
      <c r="GY305" s="63"/>
      <c r="GZ305" s="63"/>
      <c r="HA305" s="63"/>
      <c r="HB305" s="63"/>
      <c r="HC305" s="63"/>
      <c r="HD305" s="63"/>
      <c r="HE305" s="63"/>
      <c r="HF305" s="63"/>
      <c r="HG305" s="63"/>
      <c r="HH305" s="63"/>
      <c r="HI305" s="63"/>
      <c r="HJ305" s="63"/>
      <c r="HK305" s="63"/>
      <c r="HL305" s="63"/>
      <c r="HM305" s="63"/>
      <c r="HN305" s="63"/>
      <c r="HO305" s="63"/>
      <c r="HP305" s="63"/>
      <c r="HQ305" s="63"/>
      <c r="HR305" s="63"/>
      <c r="HS305" s="63"/>
      <c r="HT305" s="63"/>
      <c r="HU305" s="63"/>
      <c r="HV305" s="63"/>
      <c r="HW305" s="63"/>
      <c r="HX305" s="63"/>
      <c r="HY305" s="63"/>
      <c r="HZ305" s="63"/>
      <c r="IA305" s="63"/>
      <c r="IB305" s="63"/>
      <c r="IC305" s="63"/>
      <c r="ID305" s="63"/>
      <c r="IE305" s="63"/>
      <c r="IF305" s="63"/>
      <c r="IG305" s="63"/>
      <c r="IH305" s="63"/>
      <c r="II305" s="63"/>
      <c r="IJ305" s="63"/>
      <c r="IK305" s="63"/>
      <c r="IL305" s="63"/>
      <c r="IM305" s="63"/>
      <c r="IN305" s="63"/>
      <c r="IO305" s="63"/>
      <c r="IP305" s="63"/>
      <c r="IQ305" s="63"/>
      <c r="IR305" s="63"/>
      <c r="IS305" s="63"/>
      <c r="IT305" s="63"/>
      <c r="IU305" s="63"/>
      <c r="IV305" s="63"/>
      <c r="IW305" s="63"/>
      <c r="IX305" s="63"/>
      <c r="IY305" s="63"/>
      <c r="IZ305" s="63"/>
      <c r="JA305" s="63"/>
      <c r="JB305" s="63"/>
      <c r="JC305" s="63"/>
      <c r="JD305" s="63"/>
      <c r="JE305" s="63"/>
      <c r="JF305" s="63"/>
      <c r="JG305" s="63"/>
      <c r="JH305" s="63"/>
      <c r="JI305" s="63"/>
      <c r="JJ305" s="63"/>
      <c r="JK305" s="63"/>
      <c r="JL305" s="63"/>
      <c r="JM305" s="63"/>
      <c r="JN305" s="63"/>
      <c r="JO305" s="63"/>
      <c r="JP305" s="63"/>
      <c r="JQ305" s="63"/>
      <c r="JR305" s="63"/>
      <c r="JS305" s="63"/>
      <c r="JT305" s="63"/>
      <c r="JU305" s="63"/>
      <c r="JV305" s="63"/>
      <c r="JW305" s="63"/>
      <c r="JX305" s="63"/>
      <c r="JY305" s="63"/>
      <c r="JZ305" s="63"/>
      <c r="KA305" s="63"/>
      <c r="KB305" s="63"/>
      <c r="KC305" s="63"/>
      <c r="KD305" s="63"/>
      <c r="KE305" s="63"/>
      <c r="KF305" s="63"/>
      <c r="KG305" s="63"/>
      <c r="KH305" s="63"/>
      <c r="KI305" s="63"/>
      <c r="KJ305" s="63"/>
      <c r="KK305" s="63"/>
      <c r="KL305" s="63"/>
      <c r="KM305" s="63"/>
      <c r="KN305" s="63"/>
      <c r="KO305" s="63"/>
      <c r="KP305" s="63"/>
      <c r="KQ305" s="63"/>
      <c r="KR305" s="63"/>
      <c r="KS305" s="63"/>
      <c r="KT305" s="63"/>
      <c r="KU305" s="63"/>
      <c r="KV305" s="63"/>
      <c r="KW305" s="63"/>
      <c r="KX305" s="63"/>
      <c r="KY305" s="63"/>
      <c r="KZ305" s="63"/>
      <c r="LA305" s="63"/>
      <c r="LB305" s="63"/>
      <c r="LC305" s="63"/>
      <c r="LD305" s="63"/>
      <c r="LE305" s="63"/>
      <c r="LF305" s="63"/>
      <c r="LG305" s="63"/>
      <c r="LH305" s="63"/>
      <c r="LI305" s="63"/>
      <c r="LJ305" s="63"/>
      <c r="LK305" s="63"/>
      <c r="LL305" s="63"/>
      <c r="LM305" s="63"/>
      <c r="LN305" s="63"/>
      <c r="LO305" s="63"/>
      <c r="LP305" s="63"/>
      <c r="LQ305" s="63"/>
      <c r="LR305" s="63"/>
      <c r="LS305" s="63"/>
      <c r="LT305" s="63"/>
      <c r="LU305" s="63"/>
      <c r="LV305" s="63"/>
      <c r="LW305" s="63"/>
      <c r="LX305" s="63"/>
      <c r="LY305" s="63"/>
    </row>
    <row r="306" spans="1:337">
      <c r="A306" s="444">
        <v>305</v>
      </c>
      <c r="B306" s="138" t="s">
        <v>606</v>
      </c>
      <c r="C306" s="285" t="s">
        <v>712</v>
      </c>
      <c r="D306" s="288" t="s">
        <v>713</v>
      </c>
      <c r="E306" s="203" t="s">
        <v>719</v>
      </c>
      <c r="F306" s="291" t="s">
        <v>715</v>
      </c>
      <c r="G306" s="287" t="s">
        <v>716</v>
      </c>
      <c r="H306" s="394" t="s">
        <v>190</v>
      </c>
      <c r="I306" s="391">
        <v>10</v>
      </c>
      <c r="K306" s="1">
        <v>1</v>
      </c>
      <c r="L306">
        <v>4</v>
      </c>
      <c r="AY306" s="1">
        <v>5</v>
      </c>
      <c r="AZ306">
        <v>5</v>
      </c>
      <c r="BK306">
        <v>1</v>
      </c>
      <c r="BL306" s="1">
        <v>7</v>
      </c>
      <c r="CU306" s="1">
        <v>4</v>
      </c>
      <c r="CV306">
        <v>36</v>
      </c>
      <c r="CY306" s="1">
        <v>4</v>
      </c>
      <c r="CZ306" s="1">
        <f t="shared" si="26"/>
        <v>40</v>
      </c>
      <c r="DO306" s="1">
        <v>1</v>
      </c>
      <c r="DP306">
        <v>3</v>
      </c>
      <c r="EE306" s="1">
        <v>4</v>
      </c>
      <c r="EF306">
        <v>4</v>
      </c>
      <c r="EI306" s="1">
        <v>4</v>
      </c>
      <c r="EJ306">
        <v>4</v>
      </c>
      <c r="FO306" s="63"/>
      <c r="FP306" s="63"/>
      <c r="FQ306" s="63"/>
      <c r="FR306" s="63"/>
      <c r="FS306" s="63"/>
      <c r="FT306" s="63"/>
      <c r="FU306" s="63"/>
      <c r="FV306" s="63"/>
      <c r="FW306" s="63"/>
      <c r="FX306" s="63"/>
      <c r="FY306" s="63"/>
      <c r="FZ306" s="63"/>
      <c r="GA306" s="63"/>
      <c r="GB306" s="63"/>
      <c r="GC306" s="63"/>
      <c r="GD306" s="63"/>
      <c r="GE306" s="63"/>
      <c r="GF306" s="63"/>
      <c r="GG306" s="63"/>
      <c r="GH306" s="63"/>
      <c r="GI306" s="63"/>
      <c r="GJ306" s="63"/>
      <c r="GK306" s="63"/>
      <c r="GL306" s="63"/>
      <c r="GM306" s="63"/>
      <c r="GN306" s="63"/>
      <c r="GO306" s="63"/>
      <c r="GP306" s="63"/>
      <c r="GQ306" s="63"/>
      <c r="GR306" s="63"/>
      <c r="GS306" s="63"/>
      <c r="GT306" s="63"/>
      <c r="GU306" s="63"/>
      <c r="GV306" s="63"/>
      <c r="GW306" s="63"/>
      <c r="GX306" s="63"/>
      <c r="GY306" s="63"/>
      <c r="GZ306" s="63"/>
      <c r="HA306" s="63"/>
      <c r="HB306" s="63"/>
      <c r="HC306" s="63"/>
      <c r="HD306" s="63"/>
      <c r="HE306" s="63"/>
      <c r="HF306" s="63"/>
      <c r="HG306" s="63"/>
      <c r="HH306" s="63"/>
      <c r="HI306" s="63"/>
      <c r="HJ306" s="63"/>
      <c r="HK306" s="63"/>
      <c r="HL306" s="63"/>
      <c r="HM306" s="63"/>
      <c r="HN306" s="63"/>
      <c r="HO306" s="63"/>
      <c r="HP306" s="63"/>
      <c r="HQ306" s="63"/>
      <c r="HR306" s="63"/>
      <c r="HS306" s="63"/>
      <c r="HT306" s="63"/>
      <c r="HU306" s="63"/>
      <c r="HV306" s="63"/>
      <c r="HW306" s="63"/>
      <c r="HX306" s="63"/>
      <c r="HY306" s="63"/>
      <c r="HZ306" s="63"/>
      <c r="IA306" s="63"/>
      <c r="IB306" s="63"/>
      <c r="IC306" s="63"/>
      <c r="ID306" s="63"/>
      <c r="IE306" s="63"/>
      <c r="IF306" s="63"/>
      <c r="IG306" s="63"/>
      <c r="IH306" s="63"/>
      <c r="II306" s="63"/>
      <c r="IJ306" s="63"/>
      <c r="IK306" s="63"/>
      <c r="IL306" s="63"/>
      <c r="IM306" s="63"/>
      <c r="IN306" s="63"/>
      <c r="IO306" s="63"/>
      <c r="IP306" s="63"/>
      <c r="IQ306" s="63"/>
      <c r="IR306" s="63"/>
      <c r="IS306" s="63"/>
      <c r="IT306" s="63"/>
      <c r="IU306" s="63"/>
      <c r="IV306" s="63"/>
      <c r="IW306" s="63"/>
      <c r="IX306" s="63"/>
      <c r="IY306" s="63"/>
      <c r="IZ306" s="63"/>
      <c r="JA306" s="63"/>
      <c r="JB306" s="63"/>
      <c r="JC306" s="63"/>
      <c r="JD306" s="63"/>
      <c r="JE306" s="63"/>
      <c r="JF306" s="63"/>
      <c r="JG306" s="63"/>
      <c r="JH306" s="63"/>
      <c r="JI306" s="63"/>
      <c r="JJ306" s="63"/>
      <c r="JK306" s="63"/>
      <c r="JL306" s="63"/>
      <c r="JM306" s="63"/>
      <c r="JN306" s="63"/>
      <c r="JO306" s="63"/>
      <c r="JP306" s="63"/>
      <c r="JQ306" s="63"/>
      <c r="JR306" s="63"/>
      <c r="JS306" s="63"/>
      <c r="JT306" s="63"/>
      <c r="JU306" s="63"/>
      <c r="JV306" s="63"/>
      <c r="JW306" s="63"/>
      <c r="JX306" s="63"/>
      <c r="JY306" s="63"/>
      <c r="JZ306" s="63"/>
      <c r="KA306" s="63"/>
      <c r="KB306" s="63"/>
      <c r="KC306" s="63"/>
      <c r="KD306" s="63"/>
      <c r="KE306" s="63"/>
      <c r="KF306" s="63"/>
      <c r="KG306" s="63"/>
      <c r="KH306" s="63"/>
      <c r="KI306" s="63"/>
      <c r="KJ306" s="63"/>
      <c r="KK306" s="63"/>
      <c r="KL306" s="63"/>
      <c r="KM306" s="63"/>
      <c r="KN306" s="63"/>
      <c r="KO306" s="63"/>
      <c r="KP306" s="63"/>
      <c r="KQ306" s="63"/>
      <c r="KR306" s="63"/>
      <c r="KS306" s="63"/>
      <c r="KT306" s="63"/>
      <c r="KU306" s="63"/>
      <c r="KV306" s="63"/>
      <c r="KW306" s="63"/>
      <c r="KX306" s="63"/>
      <c r="KY306" s="63"/>
      <c r="KZ306" s="63"/>
      <c r="LA306" s="63"/>
      <c r="LB306" s="63"/>
      <c r="LC306" s="63"/>
      <c r="LD306" s="63"/>
      <c r="LE306" s="63"/>
      <c r="LF306" s="63"/>
      <c r="LG306" s="63"/>
      <c r="LH306" s="63"/>
      <c r="LI306" s="63"/>
      <c r="LJ306" s="63"/>
      <c r="LK306" s="63"/>
      <c r="LL306" s="63"/>
      <c r="LM306" s="63"/>
      <c r="LN306" s="63"/>
      <c r="LO306" s="63"/>
      <c r="LP306" s="63"/>
      <c r="LQ306" s="63"/>
      <c r="LR306" s="63"/>
      <c r="LS306" s="63"/>
      <c r="LT306" s="63"/>
      <c r="LU306" s="63"/>
      <c r="LV306" s="63"/>
      <c r="LW306" s="63"/>
      <c r="LX306" s="63"/>
      <c r="LY306" s="63"/>
    </row>
    <row r="307" spans="1:337">
      <c r="A307" s="442">
        <v>306</v>
      </c>
      <c r="B307" s="138" t="s">
        <v>606</v>
      </c>
      <c r="C307" s="288" t="s">
        <v>712</v>
      </c>
      <c r="D307" s="285" t="s">
        <v>713</v>
      </c>
      <c r="E307" s="289" t="s">
        <v>720</v>
      </c>
      <c r="F307" s="286" t="s">
        <v>715</v>
      </c>
      <c r="G307" s="290" t="s">
        <v>716</v>
      </c>
      <c r="H307" s="384" t="s">
        <v>190</v>
      </c>
      <c r="I307" s="391">
        <v>10</v>
      </c>
      <c r="K307">
        <v>1</v>
      </c>
      <c r="L307" s="1">
        <v>4</v>
      </c>
      <c r="AY307">
        <v>5</v>
      </c>
      <c r="AZ307" s="1">
        <v>5</v>
      </c>
      <c r="BK307">
        <v>1</v>
      </c>
      <c r="BL307" s="1">
        <v>7</v>
      </c>
      <c r="CU307">
        <v>4</v>
      </c>
      <c r="CV307" s="1">
        <v>36</v>
      </c>
      <c r="CY307" s="1">
        <v>4</v>
      </c>
      <c r="CZ307" s="1">
        <f t="shared" si="26"/>
        <v>40</v>
      </c>
      <c r="DO307">
        <v>1</v>
      </c>
      <c r="DP307" s="1">
        <v>3</v>
      </c>
      <c r="EE307">
        <v>4</v>
      </c>
      <c r="EF307" s="1">
        <v>4</v>
      </c>
      <c r="EI307">
        <v>4</v>
      </c>
      <c r="EJ307" s="1">
        <v>4</v>
      </c>
      <c r="FO307" s="63"/>
      <c r="FP307" s="63"/>
      <c r="FQ307" s="63"/>
      <c r="FR307" s="63"/>
      <c r="FS307" s="63"/>
      <c r="FT307" s="63"/>
      <c r="FU307" s="63"/>
      <c r="FV307" s="63"/>
      <c r="FW307" s="63"/>
      <c r="FX307" s="63"/>
      <c r="FY307" s="63"/>
      <c r="FZ307" s="63"/>
      <c r="GA307" s="63"/>
      <c r="GB307" s="63"/>
      <c r="GC307" s="63"/>
      <c r="GD307" s="63"/>
      <c r="GE307" s="63"/>
      <c r="GF307" s="63"/>
      <c r="GG307" s="63"/>
      <c r="GH307" s="63"/>
      <c r="GI307" s="63"/>
      <c r="GJ307" s="63"/>
      <c r="GK307" s="63"/>
      <c r="GL307" s="63"/>
      <c r="GM307" s="63"/>
      <c r="GN307" s="63"/>
      <c r="GO307" s="63"/>
      <c r="GP307" s="63"/>
      <c r="GQ307" s="63"/>
      <c r="GR307" s="63"/>
      <c r="GS307" s="63"/>
      <c r="GT307" s="63"/>
      <c r="GU307" s="63"/>
      <c r="GV307" s="63"/>
      <c r="GW307" s="63"/>
      <c r="GX307" s="63"/>
      <c r="GY307" s="63"/>
      <c r="GZ307" s="63"/>
      <c r="HA307" s="63"/>
      <c r="HB307" s="63"/>
      <c r="HC307" s="63"/>
      <c r="HD307" s="63"/>
      <c r="HE307" s="63"/>
      <c r="HF307" s="63"/>
      <c r="HG307" s="63"/>
      <c r="HH307" s="63"/>
      <c r="HI307" s="63"/>
      <c r="HJ307" s="63"/>
      <c r="HK307" s="63"/>
      <c r="HL307" s="63"/>
      <c r="HM307" s="63"/>
      <c r="HN307" s="63"/>
      <c r="HO307" s="63"/>
      <c r="HP307" s="63"/>
      <c r="HQ307" s="63"/>
      <c r="HR307" s="63"/>
      <c r="HS307" s="63"/>
      <c r="HT307" s="63"/>
      <c r="HU307" s="63"/>
      <c r="HV307" s="63"/>
      <c r="HW307" s="63"/>
      <c r="HX307" s="63"/>
      <c r="HY307" s="63"/>
      <c r="HZ307" s="63"/>
      <c r="IA307" s="63"/>
      <c r="IB307" s="63"/>
      <c r="IC307" s="63"/>
      <c r="ID307" s="63"/>
      <c r="IE307" s="63"/>
      <c r="IF307" s="63"/>
      <c r="IG307" s="63"/>
      <c r="IH307" s="63"/>
      <c r="II307" s="63"/>
      <c r="IJ307" s="63"/>
      <c r="IK307" s="63"/>
      <c r="IL307" s="63"/>
      <c r="IM307" s="63"/>
      <c r="IN307" s="63"/>
      <c r="IO307" s="63"/>
      <c r="IP307" s="63"/>
      <c r="IQ307" s="63"/>
      <c r="IR307" s="63"/>
      <c r="IS307" s="63"/>
      <c r="IT307" s="63"/>
      <c r="IU307" s="63"/>
      <c r="IV307" s="63"/>
      <c r="IW307" s="63"/>
      <c r="IX307" s="63"/>
      <c r="IY307" s="63"/>
      <c r="IZ307" s="63"/>
      <c r="JA307" s="63"/>
      <c r="JB307" s="63"/>
      <c r="JC307" s="63"/>
      <c r="JD307" s="63"/>
      <c r="JE307" s="63"/>
      <c r="JF307" s="63"/>
      <c r="JG307" s="63"/>
      <c r="JH307" s="63"/>
      <c r="JI307" s="63"/>
      <c r="JJ307" s="63"/>
      <c r="JK307" s="63"/>
      <c r="JL307" s="63"/>
      <c r="JM307" s="63"/>
      <c r="JN307" s="63"/>
      <c r="JO307" s="63"/>
      <c r="JP307" s="63"/>
      <c r="JQ307" s="63"/>
      <c r="JR307" s="63"/>
      <c r="JS307" s="63"/>
      <c r="JT307" s="63"/>
      <c r="JU307" s="63"/>
      <c r="JV307" s="63"/>
      <c r="JW307" s="63"/>
      <c r="JX307" s="63"/>
      <c r="JY307" s="63"/>
      <c r="JZ307" s="63"/>
      <c r="KA307" s="63"/>
      <c r="KB307" s="63"/>
      <c r="KC307" s="63"/>
      <c r="KD307" s="63"/>
      <c r="KE307" s="63"/>
      <c r="KF307" s="63"/>
      <c r="KG307" s="63"/>
      <c r="KH307" s="63"/>
      <c r="KI307" s="63"/>
      <c r="KJ307" s="63"/>
      <c r="KK307" s="63"/>
      <c r="KL307" s="63"/>
      <c r="KM307" s="63"/>
      <c r="KN307" s="63"/>
      <c r="KO307" s="63"/>
      <c r="KP307" s="63"/>
      <c r="KQ307" s="63"/>
      <c r="KR307" s="63"/>
      <c r="KS307" s="63"/>
      <c r="KT307" s="63"/>
      <c r="KU307" s="63"/>
      <c r="KV307" s="63"/>
      <c r="KW307" s="63"/>
      <c r="KX307" s="63"/>
      <c r="KY307" s="63"/>
      <c r="KZ307" s="63"/>
      <c r="LA307" s="63"/>
      <c r="LB307" s="63"/>
      <c r="LC307" s="63"/>
      <c r="LD307" s="63"/>
      <c r="LE307" s="63"/>
      <c r="LF307" s="63"/>
      <c r="LG307" s="63"/>
      <c r="LH307" s="63"/>
      <c r="LI307" s="63"/>
      <c r="LJ307" s="63"/>
      <c r="LK307" s="63"/>
      <c r="LL307" s="63"/>
      <c r="LM307" s="63"/>
      <c r="LN307" s="63"/>
      <c r="LO307" s="63"/>
      <c r="LP307" s="63"/>
      <c r="LQ307" s="63"/>
      <c r="LR307" s="63"/>
      <c r="LS307" s="63"/>
      <c r="LT307" s="63"/>
      <c r="LU307" s="63"/>
      <c r="LV307" s="63"/>
      <c r="LW307" s="63"/>
      <c r="LX307" s="63"/>
      <c r="LY307" s="63"/>
    </row>
    <row r="308" spans="1:337">
      <c r="A308" s="444">
        <v>307</v>
      </c>
      <c r="B308" s="138" t="s">
        <v>606</v>
      </c>
      <c r="C308" s="285" t="s">
        <v>712</v>
      </c>
      <c r="D308" s="288" t="s">
        <v>713</v>
      </c>
      <c r="E308" s="203" t="s">
        <v>721</v>
      </c>
      <c r="F308" s="291" t="s">
        <v>715</v>
      </c>
      <c r="G308" s="287" t="s">
        <v>716</v>
      </c>
      <c r="H308" s="394" t="s">
        <v>190</v>
      </c>
      <c r="I308" s="391">
        <v>10</v>
      </c>
      <c r="K308" s="1">
        <v>1</v>
      </c>
      <c r="L308">
        <v>4</v>
      </c>
      <c r="AY308" s="1">
        <v>5</v>
      </c>
      <c r="AZ308">
        <v>5</v>
      </c>
      <c r="BK308">
        <v>1</v>
      </c>
      <c r="BL308" s="1">
        <v>7</v>
      </c>
      <c r="CU308" s="1">
        <v>4</v>
      </c>
      <c r="CV308">
        <v>36</v>
      </c>
      <c r="CY308" s="1">
        <v>4</v>
      </c>
      <c r="CZ308" s="1">
        <f t="shared" si="26"/>
        <v>40</v>
      </c>
      <c r="DO308" s="1">
        <v>1</v>
      </c>
      <c r="DP308">
        <v>3</v>
      </c>
      <c r="EE308" s="1">
        <v>4</v>
      </c>
      <c r="EF308">
        <v>4</v>
      </c>
      <c r="EI308" s="1">
        <v>4</v>
      </c>
      <c r="EJ308">
        <v>4</v>
      </c>
      <c r="FO308" s="63"/>
      <c r="FP308" s="63"/>
      <c r="FQ308" s="63"/>
      <c r="FR308" s="63"/>
      <c r="FS308" s="63"/>
      <c r="FT308" s="63"/>
      <c r="FU308" s="63"/>
      <c r="FV308" s="63"/>
      <c r="FW308" s="63"/>
      <c r="FX308" s="63"/>
      <c r="FY308" s="63"/>
      <c r="FZ308" s="63"/>
      <c r="GA308" s="63"/>
      <c r="GB308" s="63"/>
      <c r="GC308" s="63"/>
      <c r="GD308" s="63"/>
      <c r="GE308" s="63"/>
      <c r="GF308" s="63"/>
      <c r="GG308" s="63"/>
      <c r="GH308" s="63"/>
      <c r="GI308" s="63"/>
      <c r="GJ308" s="63"/>
      <c r="GK308" s="63"/>
      <c r="GL308" s="63"/>
      <c r="GM308" s="63"/>
      <c r="GN308" s="63"/>
      <c r="GO308" s="63"/>
      <c r="GP308" s="63"/>
      <c r="GQ308" s="63"/>
      <c r="GR308" s="63"/>
      <c r="GS308" s="63"/>
      <c r="GT308" s="63"/>
      <c r="GU308" s="63"/>
      <c r="GV308" s="63"/>
      <c r="GW308" s="63"/>
      <c r="GX308" s="63"/>
      <c r="GY308" s="63"/>
      <c r="GZ308" s="63"/>
      <c r="HA308" s="63"/>
      <c r="HB308" s="63"/>
      <c r="HC308" s="63"/>
      <c r="HD308" s="63"/>
      <c r="HE308" s="63"/>
      <c r="HF308" s="63"/>
      <c r="HG308" s="63"/>
      <c r="HH308" s="63"/>
      <c r="HI308" s="63"/>
      <c r="HJ308" s="63"/>
      <c r="HK308" s="63"/>
      <c r="HL308" s="63"/>
      <c r="HM308" s="63"/>
      <c r="HN308" s="63"/>
      <c r="HO308" s="63"/>
      <c r="HP308" s="63"/>
      <c r="HQ308" s="63"/>
      <c r="HR308" s="63"/>
      <c r="HS308" s="63"/>
      <c r="HT308" s="63"/>
      <c r="HU308" s="63"/>
      <c r="HV308" s="63"/>
      <c r="HW308" s="63"/>
      <c r="HX308" s="63"/>
      <c r="HY308" s="63"/>
      <c r="HZ308" s="63"/>
      <c r="IA308" s="63"/>
      <c r="IB308" s="63"/>
      <c r="IC308" s="63"/>
      <c r="ID308" s="63"/>
      <c r="IE308" s="63"/>
      <c r="IF308" s="63"/>
      <c r="IG308" s="63"/>
      <c r="IH308" s="63"/>
      <c r="II308" s="63"/>
      <c r="IJ308" s="63"/>
      <c r="IK308" s="63"/>
      <c r="IL308" s="63"/>
      <c r="IM308" s="63"/>
      <c r="IN308" s="63"/>
      <c r="IO308" s="63"/>
      <c r="IP308" s="63"/>
      <c r="IQ308" s="63"/>
      <c r="IR308" s="63"/>
      <c r="IS308" s="63"/>
      <c r="IT308" s="63"/>
      <c r="IU308" s="63"/>
      <c r="IV308" s="63"/>
      <c r="IW308" s="63"/>
      <c r="IX308" s="63"/>
      <c r="IY308" s="63"/>
      <c r="IZ308" s="63"/>
      <c r="JA308" s="63"/>
      <c r="JB308" s="63"/>
      <c r="JC308" s="63"/>
      <c r="JD308" s="63"/>
      <c r="JE308" s="63"/>
      <c r="JF308" s="63"/>
      <c r="JG308" s="63"/>
      <c r="JH308" s="63"/>
      <c r="JI308" s="63"/>
      <c r="JJ308" s="63"/>
      <c r="JK308" s="63"/>
      <c r="JL308" s="63"/>
      <c r="JM308" s="63"/>
      <c r="JN308" s="63"/>
      <c r="JO308" s="63"/>
      <c r="JP308" s="63"/>
      <c r="JQ308" s="63"/>
      <c r="JR308" s="63"/>
      <c r="JS308" s="63"/>
      <c r="JT308" s="63"/>
      <c r="JU308" s="63"/>
      <c r="JV308" s="63"/>
      <c r="JW308" s="63"/>
      <c r="JX308" s="63"/>
      <c r="JY308" s="63"/>
      <c r="JZ308" s="63"/>
      <c r="KA308" s="63"/>
      <c r="KB308" s="63"/>
      <c r="KC308" s="63"/>
      <c r="KD308" s="63"/>
      <c r="KE308" s="63"/>
      <c r="KF308" s="63"/>
      <c r="KG308" s="63"/>
      <c r="KH308" s="63"/>
      <c r="KI308" s="63"/>
      <c r="KJ308" s="63"/>
      <c r="KK308" s="63"/>
      <c r="KL308" s="63"/>
      <c r="KM308" s="63"/>
      <c r="KN308" s="63"/>
      <c r="KO308" s="63"/>
      <c r="KP308" s="63"/>
      <c r="KQ308" s="63"/>
      <c r="KR308" s="63"/>
      <c r="KS308" s="63"/>
      <c r="KT308" s="63"/>
      <c r="KU308" s="63"/>
      <c r="KV308" s="63"/>
      <c r="KW308" s="63"/>
      <c r="KX308" s="63"/>
      <c r="KY308" s="63"/>
      <c r="KZ308" s="63"/>
      <c r="LA308" s="63"/>
      <c r="LB308" s="63"/>
      <c r="LC308" s="63"/>
      <c r="LD308" s="63"/>
      <c r="LE308" s="63"/>
      <c r="LF308" s="63"/>
      <c r="LG308" s="63"/>
      <c r="LH308" s="63"/>
      <c r="LI308" s="63"/>
      <c r="LJ308" s="63"/>
      <c r="LK308" s="63"/>
      <c r="LL308" s="63"/>
      <c r="LM308" s="63"/>
      <c r="LN308" s="63"/>
      <c r="LO308" s="63"/>
      <c r="LP308" s="63"/>
      <c r="LQ308" s="63"/>
      <c r="LR308" s="63"/>
      <c r="LS308" s="63"/>
      <c r="LT308" s="63"/>
      <c r="LU308" s="63"/>
      <c r="LV308" s="63"/>
      <c r="LW308" s="63"/>
      <c r="LX308" s="63"/>
      <c r="LY308" s="63"/>
    </row>
    <row r="309" spans="1:337">
      <c r="A309" s="442">
        <v>308</v>
      </c>
      <c r="B309" s="138" t="s">
        <v>606</v>
      </c>
      <c r="C309" s="288" t="s">
        <v>712</v>
      </c>
      <c r="D309" s="285" t="s">
        <v>713</v>
      </c>
      <c r="E309" s="289" t="s">
        <v>722</v>
      </c>
      <c r="F309" s="286" t="s">
        <v>715</v>
      </c>
      <c r="G309" s="290" t="s">
        <v>716</v>
      </c>
      <c r="H309" s="384" t="s">
        <v>190</v>
      </c>
      <c r="I309" s="391">
        <v>10</v>
      </c>
      <c r="K309">
        <v>1</v>
      </c>
      <c r="L309" s="1">
        <v>4</v>
      </c>
      <c r="AY309">
        <v>5</v>
      </c>
      <c r="AZ309" s="1">
        <v>5</v>
      </c>
      <c r="BK309">
        <v>1</v>
      </c>
      <c r="BL309" s="1">
        <v>7</v>
      </c>
      <c r="CU309">
        <v>4</v>
      </c>
      <c r="CV309" s="1">
        <v>36</v>
      </c>
      <c r="CY309" s="1">
        <v>4</v>
      </c>
      <c r="CZ309" s="1">
        <f t="shared" si="26"/>
        <v>40</v>
      </c>
      <c r="DO309">
        <v>1</v>
      </c>
      <c r="DP309" s="1">
        <v>3</v>
      </c>
      <c r="EE309">
        <v>4</v>
      </c>
      <c r="EF309" s="1">
        <v>4</v>
      </c>
      <c r="EI309">
        <v>4</v>
      </c>
      <c r="EJ309" s="1">
        <v>4</v>
      </c>
      <c r="FO309" s="63"/>
      <c r="FP309" s="63"/>
      <c r="FQ309" s="63"/>
      <c r="FR309" s="63"/>
      <c r="FS309" s="63"/>
      <c r="FT309" s="63"/>
      <c r="FU309" s="63"/>
      <c r="FV309" s="63"/>
      <c r="FW309" s="63"/>
      <c r="FX309" s="63"/>
      <c r="FY309" s="63"/>
      <c r="FZ309" s="63"/>
      <c r="GA309" s="63"/>
      <c r="GB309" s="63"/>
      <c r="GC309" s="63"/>
      <c r="GD309" s="63"/>
      <c r="GE309" s="63"/>
      <c r="GF309" s="63"/>
      <c r="GG309" s="63"/>
      <c r="GH309" s="63"/>
      <c r="GI309" s="63"/>
      <c r="GJ309" s="63"/>
      <c r="GK309" s="63"/>
      <c r="GL309" s="63"/>
      <c r="GM309" s="63"/>
      <c r="GN309" s="63"/>
      <c r="GO309" s="63"/>
      <c r="GP309" s="63"/>
      <c r="GQ309" s="63"/>
      <c r="GR309" s="63"/>
      <c r="GS309" s="63"/>
      <c r="GT309" s="63"/>
      <c r="GU309" s="63"/>
      <c r="GV309" s="63"/>
      <c r="GW309" s="63"/>
      <c r="GX309" s="63"/>
      <c r="GY309" s="63"/>
      <c r="GZ309" s="63"/>
      <c r="HA309" s="63"/>
      <c r="HB309" s="63"/>
      <c r="HC309" s="63"/>
      <c r="HD309" s="63"/>
      <c r="HE309" s="63"/>
      <c r="HF309" s="63"/>
      <c r="HG309" s="63"/>
      <c r="HH309" s="63"/>
      <c r="HI309" s="63"/>
      <c r="HJ309" s="63"/>
      <c r="HK309" s="63"/>
      <c r="HL309" s="63"/>
      <c r="HM309" s="63"/>
      <c r="HN309" s="63"/>
      <c r="HO309" s="63"/>
      <c r="HP309" s="63"/>
      <c r="HQ309" s="63"/>
      <c r="HR309" s="63"/>
      <c r="HS309" s="63"/>
      <c r="HT309" s="63"/>
      <c r="HU309" s="63"/>
      <c r="HV309" s="63"/>
      <c r="HW309" s="63"/>
      <c r="HX309" s="63"/>
      <c r="HY309" s="63"/>
      <c r="HZ309" s="63"/>
      <c r="IA309" s="63"/>
      <c r="IB309" s="63"/>
      <c r="IC309" s="63"/>
      <c r="ID309" s="63"/>
      <c r="IE309" s="63"/>
      <c r="IF309" s="63"/>
      <c r="IG309" s="63"/>
      <c r="IH309" s="63"/>
      <c r="II309" s="63"/>
      <c r="IJ309" s="63"/>
      <c r="IK309" s="63"/>
      <c r="IL309" s="63"/>
      <c r="IM309" s="63"/>
      <c r="IN309" s="63"/>
      <c r="IO309" s="63"/>
      <c r="IP309" s="63"/>
      <c r="IQ309" s="63"/>
      <c r="IR309" s="63"/>
      <c r="IS309" s="63"/>
      <c r="IT309" s="63"/>
      <c r="IU309" s="63"/>
      <c r="IV309" s="63"/>
      <c r="IW309" s="63"/>
      <c r="IX309" s="63"/>
      <c r="IY309" s="63"/>
      <c r="IZ309" s="63"/>
      <c r="JA309" s="63"/>
      <c r="JB309" s="63"/>
      <c r="JC309" s="63"/>
      <c r="JD309" s="63"/>
      <c r="JE309" s="63"/>
      <c r="JF309" s="63"/>
      <c r="JG309" s="63"/>
      <c r="JH309" s="63"/>
      <c r="JI309" s="63"/>
      <c r="JJ309" s="63"/>
      <c r="JK309" s="63"/>
      <c r="JL309" s="63"/>
      <c r="JM309" s="63"/>
      <c r="JN309" s="63"/>
      <c r="JO309" s="63"/>
      <c r="JP309" s="63"/>
      <c r="JQ309" s="63"/>
      <c r="JR309" s="63"/>
      <c r="JS309" s="63"/>
      <c r="JT309" s="63"/>
      <c r="JU309" s="63"/>
      <c r="JV309" s="63"/>
      <c r="JW309" s="63"/>
      <c r="JX309" s="63"/>
      <c r="JY309" s="63"/>
      <c r="JZ309" s="63"/>
      <c r="KA309" s="63"/>
      <c r="KB309" s="63"/>
      <c r="KC309" s="63"/>
      <c r="KD309" s="63"/>
      <c r="KE309" s="63"/>
      <c r="KF309" s="63"/>
      <c r="KG309" s="63"/>
      <c r="KH309" s="63"/>
      <c r="KI309" s="63"/>
      <c r="KJ309" s="63"/>
      <c r="KK309" s="63"/>
      <c r="KL309" s="63"/>
      <c r="KM309" s="63"/>
      <c r="KN309" s="63"/>
      <c r="KO309" s="63"/>
      <c r="KP309" s="63"/>
      <c r="KQ309" s="63"/>
      <c r="KR309" s="63"/>
      <c r="KS309" s="63"/>
      <c r="KT309" s="63"/>
      <c r="KU309" s="63"/>
      <c r="KV309" s="63"/>
      <c r="KW309" s="63"/>
      <c r="KX309" s="63"/>
      <c r="KY309" s="63"/>
      <c r="KZ309" s="63"/>
      <c r="LA309" s="63"/>
      <c r="LB309" s="63"/>
      <c r="LC309" s="63"/>
      <c r="LD309" s="63"/>
      <c r="LE309" s="63"/>
      <c r="LF309" s="63"/>
      <c r="LG309" s="63"/>
      <c r="LH309" s="63"/>
      <c r="LI309" s="63"/>
      <c r="LJ309" s="63"/>
      <c r="LK309" s="63"/>
      <c r="LL309" s="63"/>
      <c r="LM309" s="63"/>
      <c r="LN309" s="63"/>
      <c r="LO309" s="63"/>
      <c r="LP309" s="63"/>
      <c r="LQ309" s="63"/>
      <c r="LR309" s="63"/>
      <c r="LS309" s="63"/>
      <c r="LT309" s="63"/>
      <c r="LU309" s="63"/>
      <c r="LV309" s="63"/>
      <c r="LW309" s="63"/>
      <c r="LX309" s="63"/>
      <c r="LY309" s="63"/>
    </row>
    <row r="310" spans="1:337">
      <c r="A310" s="444">
        <v>309</v>
      </c>
      <c r="B310" s="138" t="s">
        <v>606</v>
      </c>
      <c r="C310" s="285" t="s">
        <v>723</v>
      </c>
      <c r="D310" s="288" t="s">
        <v>724</v>
      </c>
      <c r="E310" s="285" t="s">
        <v>725</v>
      </c>
      <c r="F310" s="291" t="s">
        <v>726</v>
      </c>
      <c r="G310" s="287" t="s">
        <v>727</v>
      </c>
      <c r="H310" s="394" t="s">
        <v>304</v>
      </c>
      <c r="I310" s="391">
        <v>10</v>
      </c>
      <c r="K310" s="1">
        <v>1</v>
      </c>
      <c r="L310">
        <v>4</v>
      </c>
      <c r="AY310" s="1">
        <v>5</v>
      </c>
      <c r="AZ310">
        <v>5</v>
      </c>
      <c r="BK310">
        <v>1</v>
      </c>
      <c r="BL310" s="1">
        <v>7</v>
      </c>
      <c r="CU310" s="1">
        <v>4</v>
      </c>
      <c r="CV310">
        <v>36</v>
      </c>
      <c r="CY310" s="1">
        <v>4</v>
      </c>
      <c r="CZ310" s="1">
        <f t="shared" si="26"/>
        <v>40</v>
      </c>
      <c r="EE310" s="1">
        <v>4</v>
      </c>
      <c r="EF310">
        <v>4</v>
      </c>
      <c r="EI310" s="1">
        <v>4</v>
      </c>
      <c r="EJ310">
        <v>4</v>
      </c>
      <c r="FO310" s="63"/>
      <c r="FP310" s="63"/>
      <c r="FQ310" s="63"/>
      <c r="FR310" s="63"/>
      <c r="FS310" s="63"/>
      <c r="FT310" s="63"/>
      <c r="FU310" s="63"/>
      <c r="FV310" s="63"/>
      <c r="FW310" s="63"/>
      <c r="FX310" s="63"/>
      <c r="FY310" s="63"/>
      <c r="FZ310" s="63"/>
      <c r="GA310" s="63"/>
      <c r="GB310" s="63"/>
      <c r="GC310" s="63"/>
      <c r="GD310" s="63"/>
      <c r="GE310" s="63"/>
      <c r="GF310" s="63"/>
      <c r="GG310" s="63"/>
      <c r="GH310" s="63"/>
      <c r="GI310" s="63"/>
      <c r="GJ310" s="63"/>
      <c r="GK310" s="63"/>
      <c r="GL310" s="63"/>
      <c r="GM310" s="63"/>
      <c r="GN310" s="63"/>
      <c r="GO310" s="63"/>
      <c r="GP310" s="63"/>
      <c r="GQ310" s="63"/>
      <c r="GR310" s="63"/>
      <c r="GS310" s="63"/>
      <c r="GT310" s="63"/>
      <c r="GU310" s="63"/>
      <c r="GV310" s="63"/>
      <c r="GW310" s="63"/>
      <c r="GX310" s="63"/>
      <c r="GY310" s="63"/>
      <c r="GZ310" s="63"/>
      <c r="HA310" s="63"/>
      <c r="HB310" s="63"/>
      <c r="HC310" s="63"/>
      <c r="HD310" s="63"/>
      <c r="HE310" s="63"/>
      <c r="HF310" s="63"/>
      <c r="HG310" s="63"/>
      <c r="HH310" s="63"/>
      <c r="HI310" s="63"/>
      <c r="HJ310" s="63"/>
      <c r="HK310" s="63"/>
      <c r="HL310" s="63"/>
      <c r="HM310" s="63"/>
      <c r="HN310" s="63"/>
      <c r="HO310" s="63"/>
      <c r="HP310" s="63"/>
      <c r="HQ310" s="63"/>
      <c r="HR310" s="63"/>
      <c r="HS310" s="63"/>
      <c r="HT310" s="63"/>
      <c r="HU310" s="63"/>
      <c r="HV310" s="63"/>
      <c r="HW310" s="63"/>
      <c r="HX310" s="63"/>
      <c r="HY310" s="63"/>
      <c r="HZ310" s="63"/>
      <c r="IA310" s="63"/>
      <c r="IB310" s="63"/>
      <c r="IC310" s="63"/>
      <c r="ID310" s="63"/>
      <c r="IE310" s="63"/>
      <c r="IF310" s="63"/>
      <c r="IG310" s="63"/>
      <c r="IH310" s="63"/>
      <c r="II310" s="63"/>
      <c r="IJ310" s="63"/>
      <c r="IK310" s="63"/>
      <c r="IL310" s="63"/>
      <c r="IM310" s="63"/>
      <c r="IN310" s="63"/>
      <c r="IO310" s="63"/>
      <c r="IP310" s="63"/>
      <c r="IQ310" s="63"/>
      <c r="IR310" s="63"/>
      <c r="IS310" s="63"/>
      <c r="IT310" s="63"/>
      <c r="IU310" s="63"/>
      <c r="IV310" s="63"/>
      <c r="IW310" s="63"/>
      <c r="IX310" s="63"/>
      <c r="IY310" s="63"/>
      <c r="IZ310" s="63"/>
      <c r="JA310" s="63"/>
      <c r="JB310" s="63"/>
      <c r="JC310" s="63"/>
      <c r="JD310" s="63"/>
      <c r="JE310" s="63"/>
      <c r="JF310" s="63"/>
      <c r="JG310" s="63"/>
      <c r="JH310" s="63"/>
      <c r="JI310" s="63"/>
      <c r="JJ310" s="63"/>
      <c r="JK310" s="63"/>
      <c r="JL310" s="63"/>
      <c r="JM310" s="63"/>
      <c r="JN310" s="63"/>
      <c r="JO310" s="63"/>
      <c r="JP310" s="63"/>
      <c r="JQ310" s="63"/>
      <c r="JR310" s="63"/>
      <c r="JS310" s="63"/>
      <c r="JT310" s="63"/>
      <c r="JU310" s="63"/>
      <c r="JV310" s="63"/>
      <c r="JW310" s="63"/>
      <c r="JX310" s="63"/>
      <c r="JY310" s="63"/>
      <c r="JZ310" s="63"/>
      <c r="KA310" s="63"/>
      <c r="KB310" s="63"/>
      <c r="KC310" s="63"/>
      <c r="KD310" s="63"/>
      <c r="KE310" s="63"/>
      <c r="KF310" s="63"/>
      <c r="KG310" s="63"/>
      <c r="KH310" s="63"/>
      <c r="KI310" s="63"/>
      <c r="KJ310" s="63"/>
      <c r="KK310" s="63"/>
      <c r="KL310" s="63"/>
      <c r="KM310" s="63"/>
      <c r="KN310" s="63"/>
      <c r="KO310" s="63"/>
      <c r="KP310" s="63"/>
      <c r="KQ310" s="63"/>
      <c r="KR310" s="63"/>
      <c r="KS310" s="63"/>
      <c r="KT310" s="63"/>
      <c r="KU310" s="63"/>
      <c r="KV310" s="63"/>
      <c r="KW310" s="63"/>
      <c r="KX310" s="63"/>
      <c r="KY310" s="63"/>
      <c r="KZ310" s="63"/>
      <c r="LA310" s="63"/>
      <c r="LB310" s="63"/>
      <c r="LC310" s="63"/>
      <c r="LD310" s="63"/>
      <c r="LE310" s="63"/>
      <c r="LF310" s="63"/>
      <c r="LG310" s="63"/>
      <c r="LH310" s="63"/>
      <c r="LI310" s="63"/>
      <c r="LJ310" s="63"/>
      <c r="LK310" s="63"/>
      <c r="LL310" s="63"/>
      <c r="LM310" s="63"/>
      <c r="LN310" s="63"/>
      <c r="LO310" s="63"/>
      <c r="LP310" s="63"/>
      <c r="LQ310" s="63"/>
      <c r="LR310" s="63"/>
      <c r="LS310" s="63"/>
      <c r="LT310" s="63"/>
      <c r="LU310" s="63"/>
      <c r="LV310" s="63"/>
      <c r="LW310" s="63"/>
      <c r="LX310" s="63"/>
      <c r="LY310" s="63"/>
    </row>
    <row r="311" spans="1:337">
      <c r="A311" s="442">
        <v>310</v>
      </c>
      <c r="B311" s="138" t="s">
        <v>606</v>
      </c>
      <c r="C311" s="288" t="s">
        <v>723</v>
      </c>
      <c r="D311" s="285" t="s">
        <v>724</v>
      </c>
      <c r="E311" s="196" t="s">
        <v>728</v>
      </c>
      <c r="F311" s="286" t="s">
        <v>726</v>
      </c>
      <c r="G311" s="290" t="s">
        <v>727</v>
      </c>
      <c r="H311" s="384" t="s">
        <v>304</v>
      </c>
      <c r="I311" s="391">
        <v>10</v>
      </c>
      <c r="AY311">
        <v>5</v>
      </c>
      <c r="AZ311" s="1">
        <v>5</v>
      </c>
      <c r="CU311">
        <v>2</v>
      </c>
      <c r="CV311" s="1">
        <v>18</v>
      </c>
      <c r="CY311" s="1">
        <v>2</v>
      </c>
      <c r="CZ311" s="1">
        <f t="shared" si="26"/>
        <v>20</v>
      </c>
      <c r="DO311">
        <v>1</v>
      </c>
      <c r="DP311" s="1">
        <v>3</v>
      </c>
      <c r="EE311">
        <v>2</v>
      </c>
      <c r="EF311" s="1">
        <v>2</v>
      </c>
      <c r="EI311">
        <v>2</v>
      </c>
      <c r="EJ311" s="1">
        <v>2</v>
      </c>
      <c r="FO311" s="63"/>
      <c r="FP311" s="63"/>
      <c r="FQ311" s="63"/>
      <c r="FR311" s="63"/>
      <c r="FS311" s="63"/>
      <c r="FT311" s="63"/>
      <c r="FU311" s="63"/>
      <c r="FV311" s="63"/>
      <c r="FW311" s="63"/>
      <c r="FX311" s="63"/>
      <c r="FY311" s="63"/>
      <c r="FZ311" s="63"/>
      <c r="GA311" s="63"/>
      <c r="GB311" s="63"/>
      <c r="GC311" s="63"/>
      <c r="GD311" s="63"/>
      <c r="GE311" s="63"/>
      <c r="GF311" s="63"/>
      <c r="GG311" s="63"/>
      <c r="GH311" s="63"/>
      <c r="GI311" s="63"/>
      <c r="GJ311" s="63"/>
      <c r="GK311" s="63"/>
      <c r="GL311" s="63"/>
      <c r="GM311" s="63"/>
      <c r="GN311" s="63"/>
      <c r="GO311" s="63"/>
      <c r="GP311" s="63"/>
      <c r="GQ311" s="63"/>
      <c r="GR311" s="63"/>
      <c r="GS311" s="63"/>
      <c r="GT311" s="63"/>
      <c r="GU311" s="63"/>
      <c r="GV311" s="63"/>
      <c r="GW311" s="63"/>
      <c r="GX311" s="63"/>
      <c r="GY311" s="63"/>
      <c r="GZ311" s="63"/>
      <c r="HA311" s="63"/>
      <c r="HB311" s="63"/>
      <c r="HC311" s="63"/>
      <c r="HD311" s="63"/>
      <c r="HE311" s="63"/>
      <c r="HF311" s="63"/>
      <c r="HG311" s="63"/>
      <c r="HH311" s="63"/>
      <c r="HI311" s="63"/>
      <c r="HJ311" s="63"/>
      <c r="HK311" s="63"/>
      <c r="HL311" s="63"/>
      <c r="HM311" s="63"/>
      <c r="HN311" s="63"/>
      <c r="HO311" s="63"/>
      <c r="HP311" s="63"/>
      <c r="HQ311" s="63"/>
      <c r="HR311" s="63"/>
      <c r="HS311" s="63"/>
      <c r="HT311" s="63"/>
      <c r="HU311" s="63"/>
      <c r="HV311" s="63"/>
      <c r="HW311" s="63"/>
      <c r="HX311" s="63"/>
      <c r="HY311" s="63"/>
      <c r="HZ311" s="63"/>
      <c r="IA311" s="63"/>
      <c r="IB311" s="63"/>
      <c r="IC311" s="63"/>
      <c r="ID311" s="63"/>
      <c r="IE311" s="63"/>
      <c r="IF311" s="63"/>
      <c r="IG311" s="63"/>
      <c r="IH311" s="63"/>
      <c r="II311" s="63"/>
      <c r="IJ311" s="63"/>
      <c r="IK311" s="63"/>
      <c r="IL311" s="63"/>
      <c r="IM311" s="63"/>
      <c r="IN311" s="63"/>
      <c r="IO311" s="63"/>
      <c r="IP311" s="63"/>
      <c r="IQ311" s="63"/>
      <c r="IR311" s="63"/>
      <c r="IS311" s="63"/>
      <c r="IT311" s="63"/>
      <c r="IU311" s="63"/>
      <c r="IV311" s="63"/>
      <c r="IW311" s="63"/>
      <c r="IX311" s="63"/>
      <c r="IY311" s="63"/>
      <c r="IZ311" s="63"/>
      <c r="JA311" s="63"/>
      <c r="JB311" s="63"/>
      <c r="JC311" s="63"/>
      <c r="JD311" s="63"/>
      <c r="JE311" s="63"/>
      <c r="JF311" s="63"/>
      <c r="JG311" s="63"/>
      <c r="JH311" s="63"/>
      <c r="JI311" s="63"/>
      <c r="JJ311" s="63"/>
      <c r="JK311" s="63"/>
      <c r="JL311" s="63"/>
      <c r="JM311" s="63"/>
      <c r="JN311" s="63"/>
      <c r="JO311" s="63"/>
      <c r="JP311" s="63"/>
      <c r="JQ311" s="63"/>
      <c r="JR311" s="63"/>
      <c r="JS311" s="63"/>
      <c r="JT311" s="63"/>
      <c r="JU311" s="63"/>
      <c r="JV311" s="63"/>
      <c r="JW311" s="63"/>
      <c r="JX311" s="63"/>
      <c r="JY311" s="63"/>
      <c r="JZ311" s="63"/>
      <c r="KA311" s="63"/>
      <c r="KB311" s="63"/>
      <c r="KC311" s="63"/>
      <c r="KD311" s="63"/>
      <c r="KE311" s="63"/>
      <c r="KF311" s="63"/>
      <c r="KG311" s="63"/>
      <c r="KH311" s="63"/>
      <c r="KI311" s="63"/>
      <c r="KJ311" s="63"/>
      <c r="KK311" s="63"/>
      <c r="KL311" s="63"/>
      <c r="KM311" s="63"/>
      <c r="KN311" s="63"/>
      <c r="KO311" s="63"/>
      <c r="KP311" s="63"/>
      <c r="KQ311" s="63"/>
      <c r="KR311" s="63"/>
      <c r="KS311" s="63"/>
      <c r="KT311" s="63"/>
      <c r="KU311" s="63"/>
      <c r="KV311" s="63"/>
      <c r="KW311" s="63"/>
      <c r="KX311" s="63"/>
      <c r="KY311" s="63"/>
      <c r="KZ311" s="63"/>
      <c r="LA311" s="63"/>
      <c r="LB311" s="63"/>
      <c r="LC311" s="63"/>
      <c r="LD311" s="63"/>
      <c r="LE311" s="63"/>
      <c r="LF311" s="63"/>
      <c r="LG311" s="63"/>
      <c r="LH311" s="63"/>
      <c r="LI311" s="63"/>
      <c r="LJ311" s="63"/>
      <c r="LK311" s="63"/>
      <c r="LL311" s="63"/>
      <c r="LM311" s="63"/>
      <c r="LN311" s="63"/>
      <c r="LO311" s="63"/>
      <c r="LP311" s="63"/>
      <c r="LQ311" s="63"/>
      <c r="LR311" s="63"/>
      <c r="LS311" s="63"/>
      <c r="LT311" s="63"/>
      <c r="LU311" s="63"/>
      <c r="LV311" s="63"/>
      <c r="LW311" s="63"/>
      <c r="LX311" s="63"/>
      <c r="LY311" s="63"/>
    </row>
    <row r="312" spans="1:337">
      <c r="A312" s="444">
        <v>311</v>
      </c>
      <c r="B312" s="217" t="s">
        <v>606</v>
      </c>
      <c r="C312" s="294" t="s">
        <v>729</v>
      </c>
      <c r="D312" s="288" t="s">
        <v>730</v>
      </c>
      <c r="E312" s="294" t="s">
        <v>731</v>
      </c>
      <c r="F312" s="291" t="s">
        <v>732</v>
      </c>
      <c r="G312" s="295" t="s">
        <v>733</v>
      </c>
      <c r="H312" s="394" t="s">
        <v>457</v>
      </c>
      <c r="I312" s="406">
        <v>10</v>
      </c>
      <c r="K312" s="29">
        <v>1</v>
      </c>
      <c r="L312">
        <v>4</v>
      </c>
      <c r="M312" s="29"/>
      <c r="O312" s="29"/>
      <c r="Q312" s="29"/>
      <c r="S312" s="29"/>
      <c r="U312" s="29"/>
      <c r="W312" s="29"/>
      <c r="Y312" s="29"/>
      <c r="AA312" s="29"/>
      <c r="AC312" s="29"/>
      <c r="AE312" s="29"/>
      <c r="AG312" s="29"/>
      <c r="AI312" s="29"/>
      <c r="AK312" s="29"/>
      <c r="AM312" s="29"/>
      <c r="AO312" s="29"/>
      <c r="AQ312" s="29"/>
      <c r="AS312" s="29"/>
      <c r="AU312" s="29"/>
      <c r="AW312" s="29"/>
      <c r="AY312" s="29">
        <v>5</v>
      </c>
      <c r="AZ312">
        <v>5</v>
      </c>
      <c r="BA312" s="29"/>
      <c r="BC312" s="29"/>
      <c r="BE312" s="29"/>
      <c r="BG312" s="29"/>
      <c r="BI312" s="29"/>
      <c r="BK312" s="29">
        <v>1</v>
      </c>
      <c r="BL312">
        <v>7</v>
      </c>
      <c r="BM312" s="29"/>
      <c r="BO312" s="29"/>
      <c r="BQ312" s="29"/>
      <c r="BS312" s="29"/>
      <c r="BU312" s="29"/>
      <c r="BW312" s="29"/>
      <c r="BY312" s="29"/>
      <c r="CA312" s="29"/>
      <c r="CC312" s="29"/>
      <c r="CE312" s="29"/>
      <c r="CG312" s="29"/>
      <c r="CI312" s="29"/>
      <c r="CK312" s="29"/>
      <c r="CM312" s="29"/>
      <c r="CO312" s="29"/>
      <c r="CQ312" s="29"/>
      <c r="CS312" s="29"/>
      <c r="CU312" s="29">
        <v>4</v>
      </c>
      <c r="CV312">
        <v>36</v>
      </c>
      <c r="CY312" s="1">
        <v>4</v>
      </c>
      <c r="CZ312" s="1">
        <f t="shared" si="26"/>
        <v>40</v>
      </c>
      <c r="DC312" s="29"/>
      <c r="DE312" s="29"/>
      <c r="DG312" s="29"/>
      <c r="DI312" s="29"/>
      <c r="DK312" s="29"/>
      <c r="DM312" s="29"/>
      <c r="DO312" s="29">
        <v>1</v>
      </c>
      <c r="DP312">
        <v>3</v>
      </c>
      <c r="DQ312" s="29"/>
      <c r="DS312" s="29"/>
      <c r="DU312" s="29"/>
      <c r="DW312" s="29"/>
      <c r="DY312" s="29"/>
      <c r="EA312" s="29"/>
      <c r="EC312" s="29"/>
      <c r="EE312" s="29">
        <v>4</v>
      </c>
      <c r="EF312">
        <v>4</v>
      </c>
      <c r="EG312" s="29"/>
      <c r="EI312" s="29">
        <v>4</v>
      </c>
      <c r="EJ312">
        <v>4</v>
      </c>
      <c r="EK312" s="29"/>
      <c r="EM312" s="29"/>
      <c r="EO312" s="29"/>
      <c r="EQ312" s="29"/>
      <c r="ES312" s="29"/>
      <c r="EU312" s="29"/>
      <c r="EW312" s="29"/>
      <c r="EY312" s="29"/>
      <c r="FA312" s="29"/>
      <c r="FC312" s="29"/>
      <c r="FE312" s="29"/>
      <c r="FG312" s="29"/>
      <c r="FI312" s="29"/>
      <c r="FK312" s="29"/>
      <c r="FM312" s="29"/>
      <c r="FO312" s="63"/>
      <c r="FP312" s="63"/>
      <c r="FQ312" s="63"/>
      <c r="FR312" s="63"/>
      <c r="FS312" s="63"/>
      <c r="FT312" s="63"/>
      <c r="FU312" s="63"/>
      <c r="FV312" s="63"/>
      <c r="FW312" s="63"/>
      <c r="FX312" s="63"/>
      <c r="FY312" s="63"/>
      <c r="FZ312" s="63"/>
      <c r="GA312" s="63"/>
      <c r="GB312" s="63"/>
      <c r="GC312" s="63"/>
      <c r="GD312" s="63"/>
      <c r="GE312" s="63"/>
      <c r="GF312" s="63"/>
      <c r="GG312" s="63"/>
      <c r="GH312" s="63"/>
      <c r="GI312" s="63"/>
      <c r="GJ312" s="63"/>
      <c r="GK312" s="63"/>
      <c r="GL312" s="63"/>
      <c r="GM312" s="63"/>
      <c r="GN312" s="63"/>
      <c r="GO312" s="63"/>
      <c r="GP312" s="63"/>
      <c r="GQ312" s="63"/>
      <c r="GR312" s="63"/>
      <c r="GS312" s="63"/>
      <c r="GT312" s="63"/>
      <c r="GU312" s="63"/>
      <c r="GV312" s="63"/>
      <c r="GW312" s="63"/>
      <c r="GX312" s="63"/>
      <c r="GY312" s="63"/>
      <c r="GZ312" s="63"/>
      <c r="HA312" s="63"/>
      <c r="HB312" s="63"/>
      <c r="HC312" s="63"/>
      <c r="HD312" s="63"/>
      <c r="HE312" s="63"/>
      <c r="HF312" s="63"/>
      <c r="HG312" s="63"/>
      <c r="HH312" s="63"/>
      <c r="HI312" s="63"/>
      <c r="HJ312" s="63"/>
      <c r="HK312" s="63"/>
      <c r="HL312" s="63"/>
      <c r="HM312" s="63"/>
      <c r="HN312" s="63"/>
      <c r="HO312" s="63"/>
      <c r="HP312" s="63"/>
      <c r="HQ312" s="63"/>
      <c r="HR312" s="63"/>
      <c r="HS312" s="63"/>
      <c r="HT312" s="63"/>
      <c r="HU312" s="63"/>
      <c r="HV312" s="63"/>
      <c r="HW312" s="63"/>
      <c r="HX312" s="63"/>
      <c r="HY312" s="63"/>
      <c r="HZ312" s="63"/>
      <c r="IA312" s="63"/>
      <c r="IB312" s="63"/>
      <c r="IC312" s="63"/>
      <c r="ID312" s="63"/>
      <c r="IE312" s="63"/>
      <c r="IF312" s="63"/>
      <c r="IG312" s="63"/>
      <c r="IH312" s="63"/>
      <c r="II312" s="63"/>
      <c r="IJ312" s="63"/>
      <c r="IK312" s="63"/>
      <c r="IL312" s="63"/>
      <c r="IM312" s="63"/>
      <c r="IN312" s="63"/>
      <c r="IO312" s="63"/>
      <c r="IP312" s="63"/>
      <c r="IQ312" s="63"/>
      <c r="IR312" s="63"/>
      <c r="IS312" s="63"/>
      <c r="IT312" s="63"/>
      <c r="IU312" s="63"/>
      <c r="IV312" s="63"/>
      <c r="IW312" s="63"/>
      <c r="IX312" s="63"/>
      <c r="IY312" s="63"/>
      <c r="IZ312" s="63"/>
      <c r="JA312" s="63"/>
      <c r="JB312" s="63"/>
      <c r="JC312" s="63"/>
      <c r="JD312" s="63"/>
      <c r="JE312" s="63"/>
      <c r="JF312" s="63"/>
      <c r="JG312" s="63"/>
      <c r="JH312" s="63"/>
      <c r="JI312" s="63"/>
      <c r="JJ312" s="63"/>
      <c r="JK312" s="63"/>
      <c r="JL312" s="63"/>
      <c r="JM312" s="63"/>
      <c r="JN312" s="63"/>
      <c r="JO312" s="63"/>
      <c r="JP312" s="63"/>
      <c r="JQ312" s="63"/>
      <c r="JR312" s="63"/>
      <c r="JS312" s="63"/>
      <c r="JT312" s="63"/>
      <c r="JU312" s="63"/>
      <c r="JV312" s="63"/>
      <c r="JW312" s="63"/>
      <c r="JX312" s="63"/>
      <c r="JY312" s="63"/>
      <c r="JZ312" s="63"/>
      <c r="KA312" s="63"/>
      <c r="KB312" s="63"/>
      <c r="KC312" s="63"/>
      <c r="KD312" s="63"/>
      <c r="KE312" s="63"/>
      <c r="KF312" s="63"/>
      <c r="KG312" s="63"/>
      <c r="KH312" s="63"/>
      <c r="KI312" s="63"/>
      <c r="KJ312" s="63"/>
      <c r="KK312" s="63"/>
      <c r="KL312" s="63"/>
      <c r="KM312" s="63"/>
      <c r="KN312" s="63"/>
      <c r="KO312" s="63"/>
      <c r="KP312" s="63"/>
      <c r="KQ312" s="63"/>
      <c r="KR312" s="63"/>
      <c r="KS312" s="63"/>
      <c r="KT312" s="63"/>
      <c r="KU312" s="63"/>
      <c r="KV312" s="63"/>
      <c r="KW312" s="63"/>
      <c r="KX312" s="63"/>
      <c r="KY312" s="63"/>
      <c r="KZ312" s="63"/>
      <c r="LA312" s="63"/>
      <c r="LB312" s="63"/>
      <c r="LC312" s="63"/>
      <c r="LD312" s="63"/>
      <c r="LE312" s="63"/>
      <c r="LF312" s="63"/>
      <c r="LG312" s="63"/>
      <c r="LH312" s="63"/>
      <c r="LI312" s="63"/>
      <c r="LJ312" s="63"/>
      <c r="LK312" s="63"/>
      <c r="LL312" s="63"/>
      <c r="LM312" s="63"/>
      <c r="LN312" s="63"/>
      <c r="LO312" s="63"/>
      <c r="LP312" s="63"/>
      <c r="LQ312" s="63"/>
      <c r="LR312" s="63"/>
      <c r="LS312" s="63"/>
      <c r="LT312" s="63"/>
      <c r="LU312" s="63"/>
      <c r="LV312" s="63"/>
      <c r="LW312" s="63"/>
      <c r="LX312" s="63"/>
      <c r="LY312" s="63"/>
    </row>
    <row r="313" spans="1:337" s="30" customFormat="1" ht="15.75">
      <c r="A313" s="442">
        <v>312</v>
      </c>
      <c r="B313" s="284" t="s">
        <v>606</v>
      </c>
      <c r="C313" s="296" t="s">
        <v>734</v>
      </c>
      <c r="D313" s="297" t="s">
        <v>735</v>
      </c>
      <c r="E313" s="298" t="s">
        <v>736</v>
      </c>
      <c r="F313" s="299">
        <v>1230400002007</v>
      </c>
      <c r="G313" s="300">
        <v>400023059</v>
      </c>
      <c r="H313" s="407" t="s">
        <v>457</v>
      </c>
      <c r="I313" s="382">
        <v>10</v>
      </c>
      <c r="K313" s="30">
        <v>1</v>
      </c>
      <c r="L313" s="30">
        <v>4</v>
      </c>
      <c r="AY313" s="30">
        <v>5</v>
      </c>
      <c r="AZ313" s="30">
        <v>5</v>
      </c>
      <c r="BG313" s="30">
        <v>1</v>
      </c>
      <c r="BH313" s="30">
        <v>1</v>
      </c>
      <c r="BK313" s="30">
        <v>1</v>
      </c>
      <c r="BL313" s="30">
        <v>7</v>
      </c>
      <c r="BO313" s="30">
        <v>1</v>
      </c>
      <c r="BP313" s="30">
        <v>1</v>
      </c>
      <c r="BS313" s="30">
        <v>1</v>
      </c>
      <c r="BT313" s="30">
        <v>4</v>
      </c>
      <c r="CU313" s="30">
        <v>4</v>
      </c>
      <c r="CV313" s="30">
        <v>36</v>
      </c>
      <c r="CW313" s="1"/>
      <c r="CX313" s="1"/>
      <c r="CY313" s="30">
        <v>4</v>
      </c>
      <c r="CZ313" s="1">
        <f t="shared" si="26"/>
        <v>40</v>
      </c>
      <c r="DA313" s="1"/>
      <c r="DO313" s="30">
        <v>1</v>
      </c>
      <c r="DP313" s="30">
        <v>3</v>
      </c>
      <c r="EE313" s="30">
        <v>4</v>
      </c>
      <c r="EF313" s="30">
        <v>4</v>
      </c>
      <c r="EI313" s="30">
        <v>4</v>
      </c>
      <c r="EJ313" s="30">
        <v>4</v>
      </c>
      <c r="FO313" s="63"/>
      <c r="FP313" s="63"/>
      <c r="FQ313" s="63"/>
      <c r="FR313" s="63"/>
      <c r="FS313" s="63"/>
      <c r="FT313" s="63"/>
      <c r="FU313" s="63"/>
      <c r="FV313" s="63"/>
      <c r="FW313" s="63"/>
      <c r="FX313" s="63"/>
      <c r="FY313" s="63"/>
      <c r="FZ313" s="63"/>
      <c r="GA313" s="63"/>
      <c r="GB313" s="63"/>
      <c r="GC313" s="63"/>
      <c r="GD313" s="63"/>
      <c r="GE313" s="63"/>
      <c r="GF313" s="63"/>
      <c r="GG313" s="63"/>
      <c r="GH313" s="63"/>
      <c r="GI313" s="63"/>
      <c r="GJ313" s="63"/>
      <c r="GK313" s="63"/>
      <c r="GL313" s="63"/>
      <c r="GM313" s="63"/>
      <c r="GN313" s="63"/>
      <c r="GO313" s="63"/>
      <c r="GP313" s="63"/>
      <c r="GQ313" s="63"/>
      <c r="GR313" s="63"/>
      <c r="GS313" s="63"/>
      <c r="GT313" s="63"/>
      <c r="GU313" s="63"/>
      <c r="GV313" s="63"/>
      <c r="GW313" s="63"/>
      <c r="GX313" s="63"/>
      <c r="GY313" s="63"/>
      <c r="GZ313" s="63"/>
      <c r="HA313" s="63"/>
      <c r="HB313" s="63"/>
      <c r="HC313" s="63"/>
      <c r="HD313" s="63"/>
      <c r="HE313" s="63"/>
      <c r="HF313" s="63"/>
      <c r="HG313" s="63"/>
      <c r="HH313" s="63"/>
      <c r="HI313" s="63"/>
      <c r="HJ313" s="63"/>
      <c r="HK313" s="63"/>
      <c r="HL313" s="63"/>
      <c r="HM313" s="63"/>
      <c r="HN313" s="63"/>
      <c r="HO313" s="63"/>
      <c r="HP313" s="63"/>
      <c r="HQ313" s="63"/>
      <c r="HR313" s="63"/>
      <c r="HS313" s="63"/>
      <c r="HT313" s="63"/>
      <c r="HU313" s="63"/>
      <c r="HV313" s="63"/>
      <c r="HW313" s="63"/>
      <c r="HX313" s="63"/>
      <c r="HY313" s="63"/>
      <c r="HZ313" s="63"/>
      <c r="IA313" s="63"/>
      <c r="IB313" s="63"/>
      <c r="IC313" s="63"/>
      <c r="ID313" s="63"/>
      <c r="IE313" s="63"/>
      <c r="IF313" s="63"/>
      <c r="IG313" s="63"/>
      <c r="IH313" s="63"/>
      <c r="II313" s="63"/>
      <c r="IJ313" s="63"/>
      <c r="IK313" s="63"/>
      <c r="IL313" s="63"/>
      <c r="IM313" s="63"/>
      <c r="IN313" s="63"/>
      <c r="IO313" s="63"/>
      <c r="IP313" s="63"/>
      <c r="IQ313" s="63"/>
      <c r="IR313" s="63"/>
      <c r="IS313" s="63"/>
      <c r="IT313" s="63"/>
      <c r="IU313" s="63"/>
      <c r="IV313" s="63"/>
      <c r="IW313" s="63"/>
      <c r="IX313" s="63"/>
      <c r="IY313" s="63"/>
      <c r="IZ313" s="63"/>
      <c r="JA313" s="63"/>
      <c r="JB313" s="63"/>
      <c r="JC313" s="63"/>
      <c r="JD313" s="63"/>
      <c r="JE313" s="63"/>
      <c r="JF313" s="63"/>
      <c r="JG313" s="63"/>
      <c r="JH313" s="63"/>
      <c r="JI313" s="63"/>
      <c r="JJ313" s="63"/>
      <c r="JK313" s="63"/>
      <c r="JL313" s="63"/>
      <c r="JM313" s="63"/>
      <c r="JN313" s="63"/>
      <c r="JO313" s="63"/>
      <c r="JP313" s="63"/>
      <c r="JQ313" s="63"/>
      <c r="JR313" s="63"/>
      <c r="JS313" s="63"/>
      <c r="JT313" s="63"/>
      <c r="JU313" s="63"/>
      <c r="JV313" s="63"/>
      <c r="JW313" s="63"/>
      <c r="JX313" s="63"/>
      <c r="JY313" s="63"/>
      <c r="JZ313" s="63"/>
      <c r="KA313" s="63"/>
      <c r="KB313" s="63"/>
      <c r="KC313" s="63"/>
      <c r="KD313" s="63"/>
      <c r="KE313" s="63"/>
      <c r="KF313" s="63"/>
      <c r="KG313" s="63"/>
      <c r="KH313" s="63"/>
      <c r="KI313" s="63"/>
      <c r="KJ313" s="63"/>
      <c r="KK313" s="63"/>
      <c r="KL313" s="63"/>
      <c r="KM313" s="63"/>
      <c r="KN313" s="63"/>
      <c r="KO313" s="63"/>
      <c r="KP313" s="63"/>
      <c r="KQ313" s="63"/>
      <c r="KR313" s="63"/>
      <c r="KS313" s="63"/>
      <c r="KT313" s="63"/>
      <c r="KU313" s="63"/>
      <c r="KV313" s="63"/>
      <c r="KW313" s="63"/>
      <c r="KX313" s="63"/>
      <c r="KY313" s="63"/>
      <c r="KZ313" s="63"/>
      <c r="LA313" s="63"/>
      <c r="LB313" s="63"/>
      <c r="LC313" s="63"/>
      <c r="LD313" s="63"/>
      <c r="LE313" s="63"/>
      <c r="LF313" s="63"/>
      <c r="LG313" s="63"/>
      <c r="LH313" s="63"/>
      <c r="LI313" s="63"/>
      <c r="LJ313" s="63"/>
      <c r="LK313" s="63"/>
      <c r="LL313" s="63"/>
      <c r="LM313" s="63"/>
      <c r="LN313" s="63"/>
      <c r="LO313" s="63"/>
      <c r="LP313" s="63"/>
      <c r="LQ313" s="63"/>
      <c r="LR313" s="63"/>
      <c r="LS313" s="63"/>
      <c r="LT313" s="63"/>
      <c r="LU313" s="63"/>
      <c r="LV313" s="63"/>
      <c r="LW313" s="63"/>
      <c r="LX313" s="63"/>
      <c r="LY313" s="63"/>
    </row>
    <row r="314" spans="1:337" s="30" customFormat="1" ht="15.75">
      <c r="A314" s="444">
        <v>313</v>
      </c>
      <c r="B314" s="139" t="s">
        <v>443</v>
      </c>
      <c r="C314" s="296" t="s">
        <v>734</v>
      </c>
      <c r="D314" s="297" t="s">
        <v>737</v>
      </c>
      <c r="E314" s="301" t="s">
        <v>738</v>
      </c>
      <c r="F314" s="299">
        <v>1230400002007</v>
      </c>
      <c r="G314" s="300">
        <v>400023059</v>
      </c>
      <c r="H314" s="407" t="s">
        <v>457</v>
      </c>
      <c r="I314" s="382">
        <v>10</v>
      </c>
      <c r="K314">
        <v>1</v>
      </c>
      <c r="L314" s="30">
        <v>4</v>
      </c>
      <c r="AY314">
        <v>5</v>
      </c>
      <c r="AZ314" s="30">
        <v>5</v>
      </c>
      <c r="BG314">
        <v>1</v>
      </c>
      <c r="BH314" s="30">
        <v>1</v>
      </c>
      <c r="BK314"/>
      <c r="BO314" s="30">
        <v>1</v>
      </c>
      <c r="BP314" s="30">
        <v>1</v>
      </c>
      <c r="BS314">
        <v>1</v>
      </c>
      <c r="BT314" s="30">
        <v>4</v>
      </c>
      <c r="CU314">
        <v>4</v>
      </c>
      <c r="CV314" s="30">
        <v>36</v>
      </c>
      <c r="CW314" s="1"/>
      <c r="CX314" s="1"/>
      <c r="CY314" s="30">
        <v>4</v>
      </c>
      <c r="CZ314" s="1">
        <f t="shared" si="26"/>
        <v>40</v>
      </c>
      <c r="DA314" s="1"/>
      <c r="DO314">
        <v>1</v>
      </c>
      <c r="DP314" s="30">
        <v>3</v>
      </c>
      <c r="EE314">
        <v>4</v>
      </c>
      <c r="EF314" s="30">
        <v>4</v>
      </c>
      <c r="EI314">
        <v>4</v>
      </c>
      <c r="EJ314" s="30">
        <v>4</v>
      </c>
      <c r="FO314" s="80"/>
      <c r="FP314" s="80"/>
      <c r="FQ314" s="80"/>
      <c r="FR314" s="80"/>
      <c r="FS314" s="80"/>
      <c r="FT314" s="80"/>
      <c r="FU314" s="80"/>
      <c r="FV314" s="80"/>
      <c r="FW314" s="80"/>
      <c r="FX314" s="80"/>
      <c r="FY314" s="80"/>
      <c r="FZ314" s="80"/>
      <c r="GA314" s="80"/>
      <c r="GB314" s="80"/>
      <c r="GC314" s="80"/>
      <c r="GD314" s="80"/>
      <c r="GE314" s="80"/>
      <c r="GF314" s="80"/>
      <c r="GG314" s="80"/>
      <c r="GH314" s="80"/>
      <c r="GI314" s="80"/>
      <c r="GJ314" s="80"/>
      <c r="GK314" s="80"/>
      <c r="GL314" s="80"/>
      <c r="GM314" s="80"/>
      <c r="GN314" s="80"/>
      <c r="GO314" s="80"/>
      <c r="GP314" s="80"/>
      <c r="GQ314" s="80"/>
      <c r="GR314" s="80"/>
      <c r="GS314" s="63"/>
      <c r="GT314" s="63"/>
      <c r="GU314" s="63"/>
      <c r="GV314" s="63"/>
      <c r="GW314" s="63"/>
      <c r="GX314" s="63"/>
      <c r="GY314" s="63"/>
      <c r="GZ314" s="63"/>
      <c r="HA314" s="63"/>
      <c r="HB314" s="63"/>
      <c r="HC314" s="63"/>
      <c r="HD314" s="63"/>
      <c r="HE314" s="63"/>
      <c r="HF314" s="63"/>
      <c r="HG314" s="63"/>
      <c r="HH314" s="63"/>
      <c r="HI314" s="63"/>
      <c r="HJ314" s="63"/>
      <c r="HK314" s="63"/>
      <c r="HL314" s="63"/>
      <c r="HM314" s="63"/>
      <c r="HN314" s="63"/>
      <c r="HO314" s="63"/>
      <c r="HP314" s="63"/>
      <c r="HQ314" s="63"/>
      <c r="HR314" s="63"/>
      <c r="HS314" s="63"/>
      <c r="HT314" s="63"/>
      <c r="HU314" s="63"/>
      <c r="HV314" s="63"/>
      <c r="HW314" s="63"/>
      <c r="HX314" s="63"/>
      <c r="HY314" s="63"/>
      <c r="HZ314" s="63"/>
      <c r="IA314" s="63"/>
      <c r="IB314" s="63"/>
      <c r="IC314" s="63"/>
      <c r="ID314" s="63"/>
      <c r="IE314" s="63"/>
      <c r="IF314" s="63"/>
      <c r="IG314" s="63"/>
      <c r="IH314" s="63"/>
      <c r="II314" s="63"/>
      <c r="IJ314" s="63"/>
      <c r="IK314" s="63"/>
      <c r="IL314" s="63"/>
      <c r="IM314" s="63"/>
      <c r="IN314" s="63"/>
      <c r="IO314" s="63"/>
      <c r="IP314" s="63"/>
      <c r="IQ314" s="63"/>
      <c r="IR314" s="63"/>
      <c r="IS314" s="63"/>
      <c r="IT314" s="63"/>
      <c r="IU314" s="63"/>
      <c r="IV314" s="63"/>
      <c r="IW314" s="63"/>
      <c r="IX314" s="63"/>
      <c r="IY314" s="63"/>
      <c r="IZ314" s="63"/>
      <c r="JA314" s="63"/>
      <c r="JB314" s="63"/>
      <c r="JC314" s="63"/>
      <c r="JD314" s="63"/>
      <c r="JE314" s="63"/>
      <c r="JF314" s="63"/>
      <c r="JG314" s="63"/>
      <c r="JH314" s="63"/>
      <c r="JI314" s="63"/>
      <c r="JJ314" s="63"/>
      <c r="JK314" s="63"/>
      <c r="JL314" s="63"/>
      <c r="JM314" s="63"/>
      <c r="JN314" s="63"/>
      <c r="JO314" s="63"/>
      <c r="JP314" s="63"/>
      <c r="JQ314" s="63"/>
      <c r="JR314" s="63"/>
      <c r="JS314" s="63"/>
      <c r="JT314" s="63"/>
      <c r="JU314" s="63"/>
      <c r="JV314" s="63"/>
      <c r="JW314" s="63"/>
      <c r="JX314" s="63"/>
      <c r="JY314" s="63"/>
      <c r="JZ314" s="63"/>
      <c r="KA314" s="63"/>
      <c r="KB314" s="63"/>
      <c r="KC314" s="63"/>
      <c r="KD314" s="63"/>
      <c r="KE314" s="63"/>
      <c r="KF314" s="63"/>
      <c r="KG314" s="63"/>
      <c r="KH314" s="63"/>
      <c r="KI314" s="63"/>
      <c r="KJ314" s="63"/>
      <c r="KK314" s="63"/>
      <c r="KL314" s="63"/>
      <c r="KM314" s="63"/>
      <c r="KN314" s="63"/>
      <c r="KO314" s="63"/>
      <c r="KP314" s="63"/>
      <c r="KQ314" s="63"/>
      <c r="KR314" s="63"/>
      <c r="KS314" s="63"/>
      <c r="KT314" s="63"/>
      <c r="KU314" s="63"/>
      <c r="KV314" s="63"/>
      <c r="KW314" s="63"/>
      <c r="KX314" s="63"/>
      <c r="KY314" s="63"/>
      <c r="KZ314" s="63"/>
      <c r="LA314" s="63"/>
      <c r="LB314" s="63"/>
      <c r="LC314" s="63"/>
      <c r="LD314" s="63"/>
      <c r="LE314" s="63"/>
      <c r="LF314" s="63"/>
      <c r="LG314" s="63"/>
      <c r="LH314" s="63"/>
      <c r="LI314" s="63"/>
      <c r="LJ314" s="63"/>
      <c r="LK314" s="63"/>
      <c r="LL314" s="63"/>
      <c r="LM314" s="63"/>
      <c r="LN314" s="63"/>
      <c r="LO314" s="63"/>
      <c r="LP314" s="63"/>
      <c r="LQ314" s="63"/>
      <c r="LR314" s="63"/>
      <c r="LS314" s="63"/>
      <c r="LT314" s="63"/>
      <c r="LU314" s="63"/>
      <c r="LV314" s="63"/>
      <c r="LW314" s="63"/>
      <c r="LX314" s="63"/>
      <c r="LY314" s="63"/>
    </row>
    <row r="315" spans="1:337" s="30" customFormat="1">
      <c r="A315" s="442">
        <v>314</v>
      </c>
      <c r="B315" s="302" t="s">
        <v>606</v>
      </c>
      <c r="C315" s="296" t="s">
        <v>739</v>
      </c>
      <c r="D315" s="135" t="s">
        <v>740</v>
      </c>
      <c r="E315" s="135" t="s">
        <v>740</v>
      </c>
      <c r="F315" s="303">
        <v>1190400000780</v>
      </c>
      <c r="G315" s="304">
        <v>400010571</v>
      </c>
      <c r="H315" s="408" t="s">
        <v>457</v>
      </c>
      <c r="I315" s="382">
        <v>10</v>
      </c>
      <c r="K315" s="30">
        <v>1</v>
      </c>
      <c r="L315" s="30">
        <v>4</v>
      </c>
      <c r="AY315" s="30">
        <v>5</v>
      </c>
      <c r="AZ315" s="30">
        <v>5</v>
      </c>
      <c r="BK315" s="30">
        <v>1</v>
      </c>
      <c r="BL315" s="30">
        <v>7</v>
      </c>
      <c r="CU315" s="30">
        <v>4</v>
      </c>
      <c r="CV315" s="30">
        <v>36</v>
      </c>
      <c r="CW315" s="1"/>
      <c r="CX315" s="1"/>
      <c r="CY315" s="30">
        <v>4</v>
      </c>
      <c r="CZ315" s="1">
        <f t="shared" si="26"/>
        <v>40</v>
      </c>
      <c r="DA315" s="1"/>
      <c r="DO315" s="30">
        <v>1</v>
      </c>
      <c r="DP315" s="30">
        <v>3</v>
      </c>
      <c r="EE315" s="30">
        <v>4</v>
      </c>
      <c r="EF315" s="30">
        <v>4</v>
      </c>
      <c r="EI315" s="30">
        <v>4</v>
      </c>
      <c r="EJ315" s="30">
        <v>4</v>
      </c>
      <c r="FO315" s="80"/>
      <c r="FP315" s="63"/>
      <c r="FQ315" s="63"/>
      <c r="FR315" s="63"/>
      <c r="FS315" s="80"/>
      <c r="FT315" s="63"/>
      <c r="FU315" s="63"/>
      <c r="FV315" s="63"/>
      <c r="FW315" s="63"/>
      <c r="FX315" s="63"/>
      <c r="FY315" s="63"/>
      <c r="FZ315" s="63"/>
      <c r="GA315" s="63"/>
      <c r="GB315" s="63"/>
      <c r="GC315" s="63"/>
      <c r="GD315" s="63"/>
      <c r="GE315" s="63"/>
      <c r="GF315" s="80"/>
      <c r="GG315" s="80"/>
      <c r="GH315" s="63"/>
      <c r="GI315" s="63"/>
      <c r="GJ315" s="63"/>
      <c r="GK315" s="63"/>
      <c r="GL315" s="63"/>
      <c r="GM315" s="63"/>
      <c r="GN315" s="63"/>
      <c r="GO315" s="63"/>
      <c r="GP315" s="80"/>
      <c r="GQ315" s="80"/>
      <c r="GR315" s="63"/>
      <c r="GS315" s="63"/>
      <c r="GT315" s="63"/>
      <c r="GU315" s="63"/>
      <c r="GV315" s="63"/>
      <c r="GW315" s="63"/>
      <c r="GX315" s="63"/>
      <c r="GY315" s="63"/>
      <c r="GZ315" s="63"/>
      <c r="HA315" s="63"/>
      <c r="HB315" s="63"/>
      <c r="HC315" s="63"/>
      <c r="HD315" s="63"/>
      <c r="HE315" s="80"/>
      <c r="HF315" s="63"/>
      <c r="HG315" s="63"/>
      <c r="HH315" s="63"/>
      <c r="HI315" s="63"/>
      <c r="HJ315" s="63"/>
      <c r="HK315" s="63"/>
      <c r="HL315" s="63"/>
      <c r="HM315" s="63"/>
      <c r="HN315" s="63"/>
      <c r="HO315" s="63"/>
      <c r="HP315" s="63"/>
      <c r="HQ315" s="80"/>
      <c r="HR315" s="63"/>
      <c r="HS315" s="63"/>
      <c r="HT315" s="63"/>
      <c r="HU315" s="63"/>
      <c r="HV315" s="63"/>
      <c r="HW315" s="63"/>
      <c r="HX315" s="63"/>
      <c r="HY315" s="63"/>
      <c r="HZ315" s="63"/>
      <c r="IA315" s="80"/>
      <c r="IB315" s="63"/>
      <c r="IC315" s="63"/>
      <c r="ID315" s="63"/>
      <c r="IE315" s="63"/>
      <c r="IF315" s="63"/>
      <c r="IG315" s="63"/>
      <c r="IH315" s="63"/>
      <c r="II315" s="63"/>
      <c r="IJ315" s="63"/>
      <c r="IK315" s="63"/>
      <c r="IL315" s="63"/>
      <c r="IM315" s="63"/>
      <c r="IN315" s="63"/>
      <c r="IO315" s="80"/>
      <c r="IP315" s="63"/>
      <c r="IQ315" s="63"/>
      <c r="IR315" s="63"/>
      <c r="IS315" s="63"/>
      <c r="IT315" s="63"/>
      <c r="IU315" s="63"/>
      <c r="IV315" s="63"/>
      <c r="IW315" s="63"/>
      <c r="IX315" s="63"/>
      <c r="IY315" s="63"/>
      <c r="IZ315" s="63"/>
      <c r="JA315" s="80"/>
      <c r="JB315" s="63"/>
      <c r="JC315" s="63"/>
      <c r="JD315" s="63"/>
      <c r="JE315" s="63"/>
      <c r="JF315" s="63"/>
      <c r="JG315" s="63"/>
      <c r="JH315" s="63"/>
      <c r="JI315" s="63"/>
      <c r="JJ315" s="63"/>
      <c r="JK315" s="80"/>
      <c r="JL315" s="63"/>
      <c r="JM315" s="63"/>
      <c r="JN315" s="63"/>
      <c r="JO315" s="63"/>
      <c r="JP315" s="63"/>
      <c r="JQ315" s="63"/>
      <c r="JR315" s="63"/>
      <c r="JS315" s="63"/>
      <c r="JT315" s="63"/>
      <c r="JU315" s="80"/>
      <c r="JV315" s="63"/>
      <c r="JW315" s="63"/>
      <c r="JX315" s="63"/>
      <c r="JY315" s="63"/>
      <c r="JZ315" s="63"/>
      <c r="KA315" s="63"/>
      <c r="KB315" s="63"/>
      <c r="KC315" s="63"/>
      <c r="KD315" s="63"/>
      <c r="KE315" s="63"/>
      <c r="KF315" s="63"/>
      <c r="KG315" s="80"/>
      <c r="KH315" s="63"/>
      <c r="KI315" s="63"/>
      <c r="KJ315" s="63"/>
      <c r="KK315" s="63"/>
      <c r="KL315" s="63"/>
      <c r="KM315" s="63"/>
      <c r="KN315" s="63"/>
      <c r="KO315" s="63"/>
      <c r="KP315" s="63"/>
      <c r="KQ315" s="80"/>
      <c r="KR315" s="63"/>
      <c r="KS315" s="63"/>
      <c r="KT315" s="63"/>
      <c r="KU315" s="63"/>
      <c r="KV315" s="63"/>
      <c r="KW315" s="63"/>
      <c r="KX315" s="63"/>
      <c r="KY315" s="63"/>
      <c r="KZ315" s="63"/>
      <c r="LA315" s="63"/>
      <c r="LB315" s="63"/>
      <c r="LC315" s="63"/>
      <c r="LD315" s="63"/>
      <c r="LE315" s="80"/>
      <c r="LF315" s="63"/>
      <c r="LG315" s="63"/>
      <c r="LH315" s="63"/>
      <c r="LI315" s="63"/>
      <c r="LJ315" s="63"/>
      <c r="LK315" s="63"/>
      <c r="LL315" s="63"/>
      <c r="LM315" s="63"/>
      <c r="LN315" s="63"/>
      <c r="LO315" s="80"/>
      <c r="LP315" s="80"/>
      <c r="LQ315" s="80"/>
      <c r="LR315" s="80"/>
      <c r="LS315" s="80"/>
      <c r="LT315" s="63"/>
      <c r="LU315" s="63"/>
      <c r="LV315" s="63"/>
      <c r="LW315" s="63"/>
      <c r="LX315" s="63"/>
      <c r="LY315" s="63"/>
    </row>
    <row r="316" spans="1:337">
      <c r="A316" s="444">
        <v>315</v>
      </c>
      <c r="B316" s="305" t="s">
        <v>606</v>
      </c>
      <c r="C316" s="306" t="s">
        <v>741</v>
      </c>
      <c r="D316" s="306" t="s">
        <v>742</v>
      </c>
      <c r="E316" s="306" t="s">
        <v>742</v>
      </c>
      <c r="F316" s="307">
        <v>1180400005389</v>
      </c>
      <c r="G316" s="308" t="s">
        <v>743</v>
      </c>
      <c r="H316" s="399" t="s">
        <v>434</v>
      </c>
      <c r="I316" s="391">
        <v>10</v>
      </c>
      <c r="J316" s="31"/>
      <c r="K316">
        <v>1</v>
      </c>
      <c r="L316" s="31">
        <v>4</v>
      </c>
      <c r="N316" s="31"/>
      <c r="P316" s="31"/>
      <c r="R316" s="31"/>
      <c r="T316" s="31"/>
      <c r="V316" s="31"/>
      <c r="X316" s="31"/>
      <c r="Z316" s="31"/>
      <c r="AB316" s="31"/>
      <c r="AD316" s="31"/>
      <c r="AF316" s="31"/>
      <c r="AH316" s="31"/>
      <c r="AJ316" s="31"/>
      <c r="AL316" s="31"/>
      <c r="AN316" s="31"/>
      <c r="AP316" s="31"/>
      <c r="AR316" s="31"/>
      <c r="AT316" s="31"/>
      <c r="AV316" s="31"/>
      <c r="AX316" s="31"/>
      <c r="AY316">
        <v>5</v>
      </c>
      <c r="AZ316" s="31">
        <v>5</v>
      </c>
      <c r="BB316" s="31"/>
      <c r="BD316" s="31"/>
      <c r="BF316" s="31"/>
      <c r="BH316" s="31"/>
      <c r="BJ316" s="31"/>
      <c r="BK316" s="1">
        <v>1</v>
      </c>
      <c r="BL316" s="31">
        <v>7</v>
      </c>
      <c r="BN316" s="31"/>
      <c r="BP316" s="31"/>
      <c r="BR316" s="31"/>
      <c r="BT316" s="31"/>
      <c r="BV316" s="31"/>
      <c r="BX316" s="31"/>
      <c r="BZ316" s="31"/>
      <c r="CB316" s="31"/>
      <c r="CD316" s="31"/>
      <c r="CF316" s="31"/>
      <c r="CH316" s="31"/>
      <c r="CJ316" s="31"/>
      <c r="CL316" s="31"/>
      <c r="CN316" s="31"/>
      <c r="CP316" s="31"/>
      <c r="CR316" s="31"/>
      <c r="CT316" s="31"/>
      <c r="CU316">
        <v>4</v>
      </c>
      <c r="CV316" s="31">
        <v>36</v>
      </c>
      <c r="CY316" s="1">
        <v>4</v>
      </c>
      <c r="CZ316" s="1">
        <f t="shared" si="26"/>
        <v>40</v>
      </c>
      <c r="DB316" s="31"/>
      <c r="DD316" s="31"/>
      <c r="DF316" s="31"/>
      <c r="DH316" s="31"/>
      <c r="DJ316" s="31"/>
      <c r="DL316" s="31"/>
      <c r="DN316" s="31"/>
      <c r="DO316">
        <v>1</v>
      </c>
      <c r="DP316" s="31">
        <v>3</v>
      </c>
      <c r="DR316" s="31"/>
      <c r="DT316" s="31"/>
      <c r="DV316" s="31"/>
      <c r="DX316" s="31"/>
      <c r="DZ316" s="31"/>
      <c r="EB316" s="31"/>
      <c r="ED316" s="31"/>
      <c r="EE316">
        <v>4</v>
      </c>
      <c r="EF316" s="31">
        <v>4</v>
      </c>
      <c r="EH316" s="31"/>
      <c r="EI316">
        <v>4</v>
      </c>
      <c r="EJ316" s="31">
        <v>4</v>
      </c>
      <c r="EL316" s="31"/>
      <c r="EN316" s="31"/>
      <c r="EP316" s="31"/>
      <c r="ER316" s="31"/>
      <c r="ET316" s="31"/>
      <c r="EV316" s="31"/>
      <c r="EX316" s="31"/>
      <c r="EZ316" s="31"/>
      <c r="FB316" s="31"/>
      <c r="FD316" s="31"/>
      <c r="FF316" s="31"/>
      <c r="FH316" s="31"/>
      <c r="FJ316" s="31"/>
      <c r="FL316" s="31"/>
      <c r="FN316" s="31"/>
      <c r="FO316" s="63"/>
      <c r="FP316" s="81"/>
      <c r="FQ316" s="63"/>
      <c r="FR316" s="81"/>
      <c r="FS316" s="63"/>
      <c r="FT316" s="81"/>
      <c r="FU316" s="63"/>
      <c r="FV316" s="81"/>
      <c r="FW316" s="63"/>
      <c r="FX316" s="81"/>
      <c r="FY316" s="63"/>
      <c r="FZ316" s="81"/>
      <c r="GA316" s="63"/>
      <c r="GB316" s="81"/>
      <c r="GC316" s="63"/>
      <c r="GD316" s="81"/>
      <c r="GE316" s="63"/>
      <c r="GF316" s="81"/>
      <c r="GG316" s="63"/>
      <c r="GH316" s="81"/>
      <c r="GI316" s="63"/>
      <c r="GJ316" s="81"/>
      <c r="GK316" s="63"/>
      <c r="GL316" s="81"/>
      <c r="GM316" s="63"/>
      <c r="GN316" s="81"/>
      <c r="GO316" s="63"/>
      <c r="GP316" s="81"/>
      <c r="GQ316" s="63"/>
      <c r="GR316" s="81"/>
      <c r="GS316" s="63"/>
      <c r="GT316" s="63"/>
      <c r="GU316" s="63"/>
      <c r="GV316" s="63"/>
      <c r="GW316" s="63"/>
      <c r="GX316" s="63"/>
      <c r="GY316" s="63"/>
      <c r="GZ316" s="63"/>
      <c r="HA316" s="63"/>
      <c r="HB316" s="63"/>
      <c r="HC316" s="63"/>
      <c r="HD316" s="63"/>
      <c r="HE316" s="63"/>
      <c r="HF316" s="63"/>
      <c r="HG316" s="63"/>
      <c r="HH316" s="63"/>
      <c r="HI316" s="63"/>
      <c r="HJ316" s="63"/>
      <c r="HK316" s="63"/>
      <c r="HL316" s="63"/>
      <c r="HM316" s="63"/>
      <c r="HN316" s="63"/>
      <c r="HO316" s="63"/>
      <c r="HP316" s="63"/>
      <c r="HQ316" s="63"/>
      <c r="HR316" s="63"/>
      <c r="HS316" s="63"/>
      <c r="HT316" s="63"/>
      <c r="HU316" s="63"/>
      <c r="HV316" s="63"/>
      <c r="HW316" s="63"/>
      <c r="HX316" s="63"/>
      <c r="HY316" s="63"/>
      <c r="HZ316" s="63"/>
      <c r="IA316" s="63"/>
      <c r="IB316" s="63"/>
      <c r="IC316" s="63"/>
      <c r="ID316" s="63"/>
      <c r="IE316" s="63"/>
      <c r="IF316" s="63"/>
      <c r="IG316" s="63"/>
      <c r="IH316" s="63"/>
      <c r="II316" s="63"/>
      <c r="IJ316" s="63"/>
      <c r="IK316" s="63"/>
      <c r="IL316" s="63"/>
      <c r="IM316" s="63"/>
      <c r="IN316" s="63"/>
      <c r="IO316" s="63"/>
      <c r="IP316" s="63"/>
      <c r="IQ316" s="63"/>
      <c r="IR316" s="63"/>
      <c r="IS316" s="63"/>
      <c r="IT316" s="63"/>
      <c r="IU316" s="63"/>
      <c r="IV316" s="63"/>
      <c r="IW316" s="63"/>
      <c r="IX316" s="63"/>
      <c r="IY316" s="63"/>
      <c r="IZ316" s="63"/>
      <c r="JA316" s="63"/>
      <c r="JB316" s="63"/>
      <c r="JC316" s="63"/>
      <c r="JD316" s="63"/>
      <c r="JE316" s="63"/>
      <c r="JF316" s="63"/>
      <c r="JG316" s="63"/>
      <c r="JH316" s="63"/>
      <c r="JI316" s="63"/>
      <c r="JJ316" s="63"/>
      <c r="JK316" s="63"/>
      <c r="JL316" s="63"/>
      <c r="JM316" s="63"/>
      <c r="JN316" s="63"/>
      <c r="JO316" s="63"/>
      <c r="JP316" s="63"/>
      <c r="JQ316" s="63"/>
      <c r="JR316" s="63"/>
      <c r="JS316" s="63"/>
      <c r="JT316" s="63"/>
      <c r="JU316" s="63"/>
      <c r="JV316" s="63"/>
      <c r="JW316" s="63"/>
      <c r="JX316" s="63"/>
      <c r="JY316" s="63"/>
      <c r="JZ316" s="63"/>
      <c r="KA316" s="63"/>
      <c r="KB316" s="63"/>
      <c r="KC316" s="63"/>
      <c r="KD316" s="63"/>
      <c r="KE316" s="63"/>
      <c r="KF316" s="63"/>
      <c r="KG316" s="63"/>
      <c r="KH316" s="63"/>
      <c r="KI316" s="63"/>
      <c r="KJ316" s="63"/>
      <c r="KK316" s="63"/>
      <c r="KL316" s="63"/>
      <c r="KM316" s="63"/>
      <c r="KN316" s="63"/>
      <c r="KO316" s="63"/>
      <c r="KP316" s="63"/>
      <c r="KQ316" s="63"/>
      <c r="KR316" s="63"/>
      <c r="KS316" s="63"/>
      <c r="KT316" s="63"/>
      <c r="KU316" s="63"/>
      <c r="KV316" s="63"/>
      <c r="KW316" s="63"/>
      <c r="KX316" s="63"/>
      <c r="KY316" s="63"/>
      <c r="KZ316" s="63"/>
      <c r="LA316" s="63"/>
      <c r="LB316" s="63"/>
      <c r="LC316" s="63"/>
      <c r="LD316" s="63"/>
      <c r="LE316" s="63"/>
      <c r="LF316" s="63"/>
      <c r="LG316" s="63"/>
      <c r="LH316" s="63"/>
      <c r="LI316" s="63"/>
      <c r="LJ316" s="63"/>
      <c r="LK316" s="63"/>
      <c r="LL316" s="63"/>
      <c r="LM316" s="63"/>
      <c r="LN316" s="63"/>
      <c r="LO316" s="63"/>
      <c r="LP316" s="63"/>
      <c r="LQ316" s="63"/>
      <c r="LR316" s="63"/>
      <c r="LS316" s="63"/>
      <c r="LT316" s="63"/>
      <c r="LU316" s="63"/>
      <c r="LV316" s="63"/>
      <c r="LW316" s="63"/>
      <c r="LX316" s="63"/>
      <c r="LY316" s="63"/>
    </row>
    <row r="317" spans="1:337">
      <c r="A317" s="442">
        <v>316</v>
      </c>
      <c r="B317" s="138" t="s">
        <v>606</v>
      </c>
      <c r="C317" s="309" t="s">
        <v>744</v>
      </c>
      <c r="D317" s="309" t="s">
        <v>745</v>
      </c>
      <c r="E317" s="309" t="s">
        <v>745</v>
      </c>
      <c r="F317" s="310" t="s">
        <v>746</v>
      </c>
      <c r="G317" s="311" t="s">
        <v>747</v>
      </c>
      <c r="H317" s="394" t="s">
        <v>190</v>
      </c>
      <c r="I317" s="391">
        <v>10</v>
      </c>
      <c r="K317" s="1">
        <v>1</v>
      </c>
      <c r="L317">
        <v>4</v>
      </c>
      <c r="AY317" s="1">
        <v>5</v>
      </c>
      <c r="AZ317">
        <v>5</v>
      </c>
      <c r="BK317" s="1">
        <v>1</v>
      </c>
      <c r="BL317" s="1">
        <v>7</v>
      </c>
      <c r="CU317" s="1">
        <v>4</v>
      </c>
      <c r="CV317">
        <v>36</v>
      </c>
      <c r="CY317" s="1">
        <v>4</v>
      </c>
      <c r="CZ317" s="1">
        <f t="shared" si="26"/>
        <v>40</v>
      </c>
      <c r="DO317" s="1">
        <v>1</v>
      </c>
      <c r="DP317">
        <v>3</v>
      </c>
      <c r="EE317" s="1">
        <v>4</v>
      </c>
      <c r="EF317">
        <v>4</v>
      </c>
      <c r="EI317" s="1">
        <v>4</v>
      </c>
      <c r="EJ317">
        <v>4</v>
      </c>
      <c r="FO317" s="63"/>
      <c r="FP317" s="63"/>
      <c r="FQ317" s="63"/>
      <c r="FR317" s="63"/>
      <c r="FS317" s="63"/>
      <c r="FT317" s="63"/>
      <c r="FU317" s="63"/>
      <c r="FV317" s="63"/>
      <c r="FW317" s="63"/>
      <c r="FX317" s="63"/>
      <c r="FY317" s="63"/>
      <c r="FZ317" s="63"/>
      <c r="GA317" s="63"/>
      <c r="GB317" s="63"/>
      <c r="GC317" s="63"/>
      <c r="GD317" s="63"/>
      <c r="GE317" s="63"/>
      <c r="GF317" s="63"/>
      <c r="GG317" s="63"/>
      <c r="GH317" s="63"/>
      <c r="GI317" s="63"/>
      <c r="GJ317" s="63"/>
      <c r="GK317" s="63"/>
      <c r="GL317" s="63"/>
      <c r="GM317" s="63"/>
      <c r="GN317" s="63"/>
      <c r="GO317" s="63"/>
      <c r="GP317" s="63"/>
      <c r="GQ317" s="63"/>
      <c r="GR317" s="63"/>
      <c r="GS317" s="63"/>
      <c r="GT317" s="63"/>
      <c r="GU317" s="63"/>
      <c r="GV317" s="63"/>
      <c r="GW317" s="63"/>
      <c r="GX317" s="63"/>
      <c r="GY317" s="63"/>
      <c r="GZ317" s="63"/>
      <c r="HA317" s="63"/>
      <c r="HB317" s="63"/>
      <c r="HC317" s="63"/>
      <c r="HD317" s="63"/>
      <c r="HE317" s="63"/>
      <c r="HF317" s="63"/>
      <c r="HG317" s="63"/>
      <c r="HH317" s="63"/>
      <c r="HI317" s="63"/>
      <c r="HJ317" s="63"/>
      <c r="HK317" s="63"/>
      <c r="HL317" s="63"/>
      <c r="HM317" s="63"/>
      <c r="HN317" s="63"/>
      <c r="HO317" s="63"/>
      <c r="HP317" s="63"/>
      <c r="HQ317" s="63"/>
      <c r="HR317" s="63"/>
      <c r="HS317" s="63"/>
      <c r="HT317" s="63"/>
      <c r="HU317" s="63"/>
      <c r="HV317" s="63"/>
      <c r="HW317" s="63"/>
      <c r="HX317" s="63"/>
      <c r="HY317" s="63"/>
      <c r="HZ317" s="63"/>
      <c r="IA317" s="63"/>
      <c r="IB317" s="63"/>
      <c r="IC317" s="63"/>
      <c r="ID317" s="63"/>
      <c r="IE317" s="63"/>
      <c r="IF317" s="63"/>
      <c r="IG317" s="63"/>
      <c r="IH317" s="63"/>
      <c r="II317" s="63"/>
      <c r="IJ317" s="63"/>
      <c r="IK317" s="63"/>
      <c r="IL317" s="63"/>
      <c r="IM317" s="63"/>
      <c r="IN317" s="63"/>
      <c r="IO317" s="63"/>
      <c r="IP317" s="63"/>
      <c r="IQ317" s="63"/>
      <c r="IR317" s="63"/>
      <c r="IS317" s="63"/>
      <c r="IT317" s="63"/>
      <c r="IU317" s="63"/>
      <c r="IV317" s="63"/>
      <c r="IW317" s="63"/>
      <c r="IX317" s="63"/>
      <c r="IY317" s="63"/>
      <c r="IZ317" s="63"/>
      <c r="JA317" s="63"/>
      <c r="JB317" s="63"/>
      <c r="JC317" s="63"/>
      <c r="JD317" s="63"/>
      <c r="JE317" s="63"/>
      <c r="JF317" s="63"/>
      <c r="JG317" s="63"/>
      <c r="JH317" s="63"/>
      <c r="JI317" s="63"/>
      <c r="JJ317" s="63"/>
      <c r="JK317" s="63"/>
      <c r="JL317" s="63"/>
      <c r="JM317" s="63"/>
      <c r="JN317" s="63"/>
      <c r="JO317" s="63"/>
      <c r="JP317" s="63"/>
      <c r="JQ317" s="63"/>
      <c r="JR317" s="63"/>
      <c r="JS317" s="63"/>
      <c r="JT317" s="63"/>
      <c r="JU317" s="63"/>
      <c r="JV317" s="63"/>
      <c r="JW317" s="63"/>
      <c r="JX317" s="63"/>
      <c r="JY317" s="63"/>
      <c r="JZ317" s="63"/>
      <c r="KA317" s="63"/>
      <c r="KB317" s="63"/>
      <c r="KC317" s="63"/>
      <c r="KD317" s="63"/>
      <c r="KE317" s="63"/>
      <c r="KF317" s="63"/>
      <c r="KG317" s="63"/>
      <c r="KH317" s="63"/>
      <c r="KI317" s="63"/>
      <c r="KJ317" s="63"/>
      <c r="KK317" s="63"/>
      <c r="KL317" s="63"/>
      <c r="KM317" s="63"/>
      <c r="KN317" s="63"/>
      <c r="KO317" s="63"/>
      <c r="KP317" s="63"/>
      <c r="KQ317" s="63"/>
      <c r="KR317" s="63"/>
      <c r="KS317" s="63"/>
      <c r="KT317" s="63"/>
      <c r="KU317" s="63"/>
      <c r="KV317" s="63"/>
      <c r="KW317" s="63"/>
      <c r="KX317" s="63"/>
      <c r="KY317" s="63"/>
      <c r="KZ317" s="63"/>
      <c r="LA317" s="63"/>
      <c r="LB317" s="63"/>
      <c r="LC317" s="63"/>
      <c r="LD317" s="63"/>
      <c r="LE317" s="63"/>
      <c r="LF317" s="63"/>
      <c r="LG317" s="63"/>
      <c r="LH317" s="63"/>
      <c r="LI317" s="63"/>
      <c r="LJ317" s="63"/>
      <c r="LK317" s="63"/>
      <c r="LL317" s="63"/>
      <c r="LM317" s="63"/>
      <c r="LN317" s="63"/>
      <c r="LO317" s="63"/>
      <c r="LP317" s="63"/>
      <c r="LQ317" s="63"/>
      <c r="LR317" s="63"/>
      <c r="LS317" s="63"/>
      <c r="LT317" s="63"/>
      <c r="LU317" s="63"/>
      <c r="LV317" s="63"/>
      <c r="LW317" s="63"/>
      <c r="LX317" s="63"/>
      <c r="LY317" s="63"/>
    </row>
    <row r="318" spans="1:337">
      <c r="A318" s="444">
        <v>317</v>
      </c>
      <c r="B318" s="312" t="s">
        <v>606</v>
      </c>
      <c r="C318" s="306" t="s">
        <v>748</v>
      </c>
      <c r="D318" s="306" t="s">
        <v>749</v>
      </c>
      <c r="E318" s="306" t="s">
        <v>749</v>
      </c>
      <c r="F318" s="307">
        <v>1180400005390</v>
      </c>
      <c r="G318" s="308" t="s">
        <v>750</v>
      </c>
      <c r="H318" s="384" t="s">
        <v>417</v>
      </c>
      <c r="I318" s="391">
        <v>10</v>
      </c>
      <c r="K318">
        <v>1</v>
      </c>
      <c r="L318" s="1">
        <v>4</v>
      </c>
      <c r="AY318">
        <v>5</v>
      </c>
      <c r="AZ318" s="1">
        <v>5</v>
      </c>
      <c r="BK318" s="1">
        <v>1</v>
      </c>
      <c r="BL318" s="1">
        <v>7</v>
      </c>
      <c r="CU318">
        <v>4</v>
      </c>
      <c r="CV318" s="1">
        <v>36</v>
      </c>
      <c r="CY318" s="1">
        <v>4</v>
      </c>
      <c r="CZ318" s="1">
        <f t="shared" si="26"/>
        <v>40</v>
      </c>
      <c r="DO318">
        <v>1</v>
      </c>
      <c r="DP318" s="1">
        <v>3</v>
      </c>
      <c r="EE318">
        <v>4</v>
      </c>
      <c r="EF318" s="1">
        <v>4</v>
      </c>
      <c r="EI318">
        <v>4</v>
      </c>
      <c r="EJ318" s="1">
        <v>4</v>
      </c>
      <c r="FO318" s="63"/>
      <c r="FP318" s="63"/>
      <c r="FQ318" s="63"/>
      <c r="FR318" s="63"/>
      <c r="FS318" s="63"/>
      <c r="FT318" s="63"/>
      <c r="FU318" s="63"/>
      <c r="FV318" s="63"/>
      <c r="FW318" s="63"/>
      <c r="FX318" s="63"/>
      <c r="FY318" s="63"/>
      <c r="FZ318" s="63"/>
      <c r="GA318" s="63"/>
      <c r="GB318" s="63"/>
      <c r="GC318" s="63"/>
      <c r="GD318" s="63"/>
      <c r="GE318" s="63"/>
      <c r="GF318" s="63"/>
      <c r="GG318" s="63"/>
      <c r="GH318" s="63"/>
      <c r="GI318" s="63"/>
      <c r="GJ318" s="63"/>
      <c r="GK318" s="63"/>
      <c r="GL318" s="63"/>
      <c r="GM318" s="63"/>
      <c r="GN318" s="63"/>
      <c r="GO318" s="63"/>
      <c r="GP318" s="63"/>
      <c r="GQ318" s="63"/>
      <c r="GR318" s="63"/>
      <c r="GS318" s="63"/>
      <c r="GT318" s="63"/>
      <c r="GU318" s="63"/>
      <c r="GV318" s="63"/>
      <c r="GW318" s="63"/>
      <c r="GX318" s="63"/>
      <c r="GY318" s="63"/>
      <c r="GZ318" s="63"/>
      <c r="HA318" s="63"/>
      <c r="HB318" s="63"/>
      <c r="HC318" s="63"/>
      <c r="HD318" s="63"/>
      <c r="HE318" s="63"/>
      <c r="HF318" s="63"/>
      <c r="HG318" s="63"/>
      <c r="HH318" s="63"/>
      <c r="HI318" s="63"/>
      <c r="HJ318" s="63"/>
      <c r="HK318" s="63"/>
      <c r="HL318" s="63"/>
      <c r="HM318" s="63"/>
      <c r="HN318" s="63"/>
      <c r="HO318" s="63"/>
      <c r="HP318" s="63"/>
      <c r="HQ318" s="63"/>
      <c r="HR318" s="63"/>
      <c r="HS318" s="63"/>
      <c r="HT318" s="63"/>
      <c r="HU318" s="63"/>
      <c r="HV318" s="63"/>
      <c r="HW318" s="63"/>
      <c r="HX318" s="63"/>
      <c r="HY318" s="63"/>
      <c r="HZ318" s="63"/>
      <c r="IA318" s="63"/>
      <c r="IB318" s="63"/>
      <c r="IC318" s="63"/>
      <c r="ID318" s="63"/>
      <c r="IE318" s="63"/>
      <c r="IF318" s="63"/>
      <c r="IG318" s="63"/>
      <c r="IH318" s="63"/>
      <c r="II318" s="63"/>
      <c r="IJ318" s="63"/>
      <c r="IK318" s="63"/>
      <c r="IL318" s="63"/>
      <c r="IM318" s="63"/>
      <c r="IN318" s="63"/>
      <c r="IO318" s="63"/>
      <c r="IP318" s="63"/>
      <c r="IQ318" s="63"/>
      <c r="IR318" s="63"/>
      <c r="IS318" s="63"/>
      <c r="IT318" s="63"/>
      <c r="IU318" s="63"/>
      <c r="IV318" s="63"/>
      <c r="IW318" s="63"/>
      <c r="IX318" s="63"/>
      <c r="IY318" s="63"/>
      <c r="IZ318" s="63"/>
      <c r="JA318" s="63"/>
      <c r="JB318" s="63"/>
      <c r="JC318" s="63"/>
      <c r="JD318" s="63"/>
      <c r="JE318" s="63"/>
      <c r="JF318" s="63"/>
      <c r="JG318" s="63"/>
      <c r="JH318" s="63"/>
      <c r="JI318" s="63"/>
      <c r="JJ318" s="63"/>
      <c r="JK318" s="63"/>
      <c r="JL318" s="63"/>
      <c r="JM318" s="63"/>
      <c r="JN318" s="63"/>
      <c r="JO318" s="63"/>
      <c r="JP318" s="63"/>
      <c r="JQ318" s="63"/>
      <c r="JR318" s="63"/>
      <c r="JS318" s="63"/>
      <c r="JT318" s="63"/>
      <c r="JU318" s="63"/>
      <c r="JV318" s="63"/>
      <c r="JW318" s="63"/>
      <c r="JX318" s="63"/>
      <c r="JY318" s="63"/>
      <c r="JZ318" s="63"/>
      <c r="KA318" s="63"/>
      <c r="KB318" s="63"/>
      <c r="KC318" s="63"/>
      <c r="KD318" s="63"/>
      <c r="KE318" s="63"/>
      <c r="KF318" s="63"/>
      <c r="KG318" s="63"/>
      <c r="KH318" s="63"/>
      <c r="KI318" s="63"/>
      <c r="KJ318" s="63"/>
      <c r="KK318" s="63"/>
      <c r="KL318" s="63"/>
      <c r="KM318" s="63"/>
      <c r="KN318" s="63"/>
      <c r="KO318" s="63"/>
      <c r="KP318" s="63"/>
      <c r="KQ318" s="63"/>
      <c r="KR318" s="63"/>
      <c r="KS318" s="63"/>
      <c r="KT318" s="63"/>
      <c r="KU318" s="63"/>
      <c r="KV318" s="63"/>
      <c r="KW318" s="63"/>
      <c r="KX318" s="63"/>
      <c r="KY318" s="63"/>
      <c r="KZ318" s="63"/>
      <c r="LA318" s="63"/>
      <c r="LB318" s="63"/>
      <c r="LC318" s="63"/>
      <c r="LD318" s="63"/>
      <c r="LE318" s="63"/>
      <c r="LF318" s="63"/>
      <c r="LG318" s="63"/>
      <c r="LH318" s="63"/>
      <c r="LI318" s="63"/>
      <c r="LJ318" s="63"/>
      <c r="LK318" s="63"/>
      <c r="LL318" s="63"/>
      <c r="LM318" s="63"/>
      <c r="LN318" s="63"/>
      <c r="LO318" s="63"/>
      <c r="LP318" s="63"/>
      <c r="LQ318" s="63"/>
      <c r="LR318" s="63"/>
      <c r="LS318" s="63"/>
      <c r="LT318" s="63"/>
      <c r="LU318" s="63"/>
      <c r="LV318" s="63"/>
      <c r="LW318" s="63"/>
      <c r="LX318" s="63"/>
      <c r="LY318" s="63"/>
    </row>
    <row r="319" spans="1:337" ht="15.75">
      <c r="A319" s="442">
        <v>318</v>
      </c>
      <c r="B319" s="312" t="s">
        <v>606</v>
      </c>
      <c r="C319" s="133" t="s">
        <v>751</v>
      </c>
      <c r="D319" s="161" t="s">
        <v>752</v>
      </c>
      <c r="E319" s="313" t="s">
        <v>752</v>
      </c>
      <c r="F319" s="314">
        <v>1020400508039</v>
      </c>
      <c r="G319" s="315">
        <v>401000671</v>
      </c>
      <c r="H319" s="384" t="s">
        <v>204</v>
      </c>
      <c r="I319" s="391">
        <v>10</v>
      </c>
      <c r="K319">
        <v>1</v>
      </c>
      <c r="L319" s="1">
        <v>4</v>
      </c>
      <c r="O319">
        <v>5</v>
      </c>
      <c r="P319" s="1">
        <v>5</v>
      </c>
      <c r="S319">
        <v>5</v>
      </c>
      <c r="T319" s="1">
        <v>10</v>
      </c>
      <c r="AA319">
        <v>10</v>
      </c>
      <c r="AB319" s="1">
        <v>20</v>
      </c>
      <c r="AI319">
        <v>10</v>
      </c>
      <c r="AJ319" s="1">
        <v>20</v>
      </c>
      <c r="AM319">
        <v>2</v>
      </c>
      <c r="AN319" s="1">
        <v>10</v>
      </c>
      <c r="BG319">
        <v>3</v>
      </c>
      <c r="BH319" s="1">
        <v>3</v>
      </c>
      <c r="BK319" s="1">
        <v>1</v>
      </c>
      <c r="BL319" s="1">
        <v>7</v>
      </c>
      <c r="BO319">
        <v>1</v>
      </c>
      <c r="BP319" s="1">
        <v>1</v>
      </c>
      <c r="BS319">
        <v>1</v>
      </c>
      <c r="BT319" s="1">
        <v>4</v>
      </c>
      <c r="CQ319">
        <v>1</v>
      </c>
      <c r="CR319" s="1">
        <v>1</v>
      </c>
      <c r="CY319" s="1">
        <v>10</v>
      </c>
      <c r="CZ319" s="1">
        <f t="shared" si="26"/>
        <v>100</v>
      </c>
      <c r="DO319">
        <v>1</v>
      </c>
      <c r="DP319" s="1">
        <v>3</v>
      </c>
      <c r="FO319" s="59"/>
      <c r="FP319" s="59"/>
      <c r="FQ319" s="59"/>
      <c r="FR319" s="59"/>
      <c r="FS319" s="59"/>
      <c r="FT319" s="59"/>
      <c r="FU319" s="59"/>
      <c r="FV319" s="59"/>
      <c r="FW319" s="59"/>
      <c r="FX319" s="59"/>
      <c r="FY319" s="59"/>
      <c r="FZ319" s="59"/>
      <c r="GA319" s="59"/>
      <c r="GB319" s="59"/>
      <c r="GC319" s="59"/>
      <c r="GD319" s="59"/>
      <c r="GE319" s="59"/>
      <c r="GF319" s="59"/>
      <c r="GG319" s="59"/>
      <c r="GH319" s="59"/>
      <c r="GI319" s="59"/>
      <c r="GJ319" s="59"/>
      <c r="GK319" s="59"/>
      <c r="GL319" s="59"/>
      <c r="GM319" s="59"/>
      <c r="GN319" s="59"/>
      <c r="GO319" s="59"/>
      <c r="GP319" s="59"/>
      <c r="GQ319" s="59"/>
      <c r="GR319" s="59"/>
      <c r="GS319" s="59"/>
      <c r="GT319" s="59"/>
      <c r="GU319" s="59"/>
      <c r="GV319" s="59"/>
      <c r="GW319" s="59"/>
      <c r="GX319" s="59"/>
      <c r="GY319" s="59"/>
      <c r="GZ319" s="59"/>
      <c r="HA319" s="59"/>
      <c r="HB319" s="59"/>
      <c r="HC319" s="59"/>
      <c r="HD319" s="59"/>
      <c r="HE319" s="59"/>
      <c r="HF319" s="59"/>
      <c r="HG319" s="59"/>
      <c r="HH319" s="59"/>
      <c r="HI319" s="59"/>
      <c r="HJ319" s="59"/>
      <c r="HK319" s="59"/>
      <c r="HL319" s="59"/>
      <c r="HM319" s="59"/>
      <c r="HN319" s="59"/>
      <c r="HO319" s="59"/>
      <c r="HP319" s="59"/>
      <c r="HQ319" s="59"/>
      <c r="HR319" s="59"/>
      <c r="HS319" s="59"/>
      <c r="HT319" s="59"/>
      <c r="HU319" s="59"/>
      <c r="HV319" s="59"/>
      <c r="HW319" s="59"/>
      <c r="HX319" s="59"/>
      <c r="HY319" s="59"/>
      <c r="HZ319" s="59"/>
      <c r="IA319" s="59"/>
      <c r="IB319" s="59"/>
      <c r="IC319" s="59"/>
      <c r="ID319" s="59"/>
      <c r="IE319" s="59"/>
      <c r="IF319" s="59"/>
      <c r="IG319" s="59"/>
      <c r="IH319" s="59"/>
      <c r="II319" s="59"/>
      <c r="IJ319" s="59"/>
      <c r="IK319" s="59"/>
      <c r="IL319" s="59"/>
      <c r="IM319" s="59"/>
      <c r="IN319" s="59"/>
      <c r="IO319" s="59"/>
      <c r="IP319" s="59"/>
      <c r="IQ319" s="59"/>
      <c r="IR319" s="59"/>
      <c r="IS319" s="59"/>
      <c r="IT319" s="59"/>
      <c r="IU319" s="59"/>
      <c r="IV319" s="59"/>
      <c r="IW319" s="59"/>
      <c r="IX319" s="59"/>
      <c r="IY319" s="59"/>
      <c r="IZ319" s="59"/>
      <c r="JA319" s="59"/>
      <c r="JB319" s="59"/>
      <c r="JC319" s="59"/>
      <c r="JD319" s="59"/>
      <c r="JE319" s="59"/>
      <c r="JF319" s="59"/>
      <c r="JG319" s="59"/>
      <c r="JH319" s="59"/>
      <c r="JI319" s="59"/>
      <c r="JJ319" s="59"/>
      <c r="JK319" s="59"/>
      <c r="JL319" s="59"/>
      <c r="JM319" s="59"/>
      <c r="JN319" s="59"/>
      <c r="JO319" s="59"/>
      <c r="JP319" s="59"/>
      <c r="JQ319" s="59"/>
      <c r="JR319" s="59"/>
      <c r="JS319" s="59"/>
      <c r="JT319" s="59"/>
      <c r="JU319" s="59"/>
      <c r="JV319" s="59"/>
      <c r="JW319" s="59"/>
      <c r="JX319" s="59"/>
      <c r="JY319" s="59"/>
      <c r="JZ319" s="59"/>
      <c r="KA319" s="59"/>
      <c r="KB319" s="59"/>
      <c r="KC319" s="59"/>
      <c r="KD319" s="59"/>
      <c r="KE319" s="59"/>
      <c r="KF319" s="59"/>
      <c r="KG319" s="59"/>
      <c r="KH319" s="59"/>
      <c r="KI319" s="59"/>
      <c r="KJ319" s="59"/>
      <c r="KK319" s="59"/>
      <c r="KL319" s="59"/>
      <c r="KM319" s="59"/>
      <c r="KN319" s="59"/>
      <c r="KO319" s="59"/>
      <c r="KP319" s="59"/>
      <c r="KQ319" s="59"/>
      <c r="KR319" s="59"/>
      <c r="KS319" s="59"/>
      <c r="KT319" s="59"/>
      <c r="KU319" s="59"/>
      <c r="KV319" s="59"/>
      <c r="KW319" s="59"/>
      <c r="KX319" s="59"/>
      <c r="KY319" s="59"/>
      <c r="KZ319" s="59"/>
      <c r="LA319" s="59"/>
      <c r="LB319" s="59"/>
      <c r="LC319" s="59"/>
      <c r="LD319" s="59"/>
      <c r="LE319" s="59"/>
      <c r="LF319" s="59"/>
      <c r="LG319" s="59"/>
      <c r="LH319" s="59"/>
      <c r="LI319" s="59"/>
      <c r="LJ319" s="59"/>
      <c r="LK319" s="59"/>
      <c r="LL319" s="59"/>
      <c r="LM319" s="59"/>
      <c r="LN319" s="59"/>
      <c r="LO319" s="59"/>
      <c r="LP319" s="59"/>
      <c r="LQ319" s="59"/>
      <c r="LR319" s="59"/>
      <c r="LS319" s="59"/>
      <c r="LT319" s="59"/>
      <c r="LU319" s="59"/>
      <c r="LV319" s="59"/>
      <c r="LW319" s="59"/>
      <c r="LX319" s="59"/>
      <c r="LY319" s="59"/>
    </row>
    <row r="320" spans="1:337" ht="15.75">
      <c r="A320" s="444">
        <v>319</v>
      </c>
      <c r="B320" s="312" t="s">
        <v>606</v>
      </c>
      <c r="C320" s="133" t="s">
        <v>751</v>
      </c>
      <c r="D320" s="161" t="s">
        <v>753</v>
      </c>
      <c r="E320" s="316" t="s">
        <v>754</v>
      </c>
      <c r="F320" s="317">
        <v>1020400508039</v>
      </c>
      <c r="G320" s="315">
        <v>401000671</v>
      </c>
      <c r="H320" s="384" t="s">
        <v>204</v>
      </c>
      <c r="I320" s="391">
        <v>10</v>
      </c>
      <c r="K320" s="1">
        <v>1</v>
      </c>
      <c r="L320">
        <v>4</v>
      </c>
      <c r="S320" s="1">
        <v>5</v>
      </c>
      <c r="T320">
        <v>10</v>
      </c>
      <c r="AA320" s="1">
        <v>3</v>
      </c>
      <c r="AB320">
        <v>6</v>
      </c>
      <c r="AI320" s="1">
        <v>5</v>
      </c>
      <c r="AJ320">
        <v>10</v>
      </c>
      <c r="BK320" s="1">
        <v>1</v>
      </c>
      <c r="BL320" s="1">
        <v>7</v>
      </c>
      <c r="CQ320" s="1">
        <v>1</v>
      </c>
      <c r="CR320">
        <v>1</v>
      </c>
      <c r="CY320" s="1">
        <v>3</v>
      </c>
      <c r="CZ320" s="1">
        <f t="shared" si="26"/>
        <v>30</v>
      </c>
      <c r="DO320" s="1">
        <v>1</v>
      </c>
      <c r="DP320">
        <v>3</v>
      </c>
      <c r="FO320" s="61"/>
      <c r="FP320" s="61"/>
      <c r="FQ320" s="61"/>
      <c r="FR320" s="61"/>
      <c r="FS320" s="61"/>
      <c r="FT320" s="61"/>
      <c r="FU320" s="61"/>
      <c r="FV320" s="61"/>
      <c r="FW320" s="61"/>
      <c r="FX320" s="61"/>
      <c r="FY320" s="61"/>
      <c r="FZ320" s="61"/>
      <c r="GA320" s="61"/>
      <c r="GB320" s="61"/>
      <c r="GC320" s="61"/>
      <c r="GD320" s="61"/>
      <c r="GE320" s="61"/>
      <c r="GF320" s="61"/>
      <c r="GG320" s="61"/>
      <c r="GH320" s="61"/>
      <c r="GI320" s="61"/>
      <c r="GJ320" s="61"/>
      <c r="GK320" s="61"/>
      <c r="GL320" s="61"/>
      <c r="GM320" s="61"/>
      <c r="GN320" s="61"/>
      <c r="GO320" s="61"/>
      <c r="GP320" s="61"/>
      <c r="GQ320" s="61"/>
      <c r="GR320" s="61"/>
      <c r="GS320" s="61"/>
      <c r="GT320" s="61"/>
      <c r="GU320" s="61"/>
      <c r="GV320" s="61"/>
      <c r="GW320" s="61"/>
      <c r="GX320" s="61"/>
      <c r="GY320" s="61"/>
      <c r="GZ320" s="61"/>
      <c r="HA320" s="61"/>
      <c r="HB320" s="61"/>
      <c r="HC320" s="61"/>
      <c r="HD320" s="61"/>
      <c r="HE320" s="61"/>
      <c r="HF320" s="61"/>
      <c r="HG320" s="61"/>
      <c r="HH320" s="61"/>
      <c r="HI320" s="61"/>
      <c r="HJ320" s="61"/>
      <c r="HK320" s="61"/>
      <c r="HL320" s="61"/>
      <c r="HM320" s="61"/>
      <c r="HN320" s="61"/>
      <c r="HO320" s="61"/>
      <c r="HP320" s="61"/>
      <c r="HQ320" s="61"/>
      <c r="HR320" s="61"/>
      <c r="HS320" s="61"/>
      <c r="HT320" s="61"/>
      <c r="HU320" s="61"/>
      <c r="HV320" s="61"/>
      <c r="HW320" s="61"/>
      <c r="HX320" s="61"/>
      <c r="HY320" s="61"/>
      <c r="HZ320" s="61"/>
      <c r="IA320" s="61"/>
      <c r="IB320" s="61"/>
      <c r="IC320" s="61"/>
      <c r="ID320" s="61"/>
      <c r="IE320" s="61"/>
      <c r="IF320" s="61"/>
      <c r="IG320" s="61"/>
      <c r="IH320" s="61"/>
      <c r="II320" s="61"/>
      <c r="IJ320" s="61"/>
      <c r="IK320" s="61"/>
      <c r="IL320" s="61"/>
      <c r="IM320" s="61"/>
      <c r="IN320" s="61"/>
      <c r="IO320" s="61"/>
      <c r="IP320" s="61"/>
      <c r="IQ320" s="61"/>
      <c r="IR320" s="61"/>
      <c r="IS320" s="61"/>
      <c r="IT320" s="61"/>
      <c r="IU320" s="61"/>
      <c r="IV320" s="61"/>
      <c r="IW320" s="61"/>
      <c r="IX320" s="61"/>
      <c r="IY320" s="61"/>
      <c r="IZ320" s="61"/>
      <c r="JA320" s="61"/>
      <c r="JB320" s="61"/>
      <c r="JC320" s="61"/>
      <c r="JD320" s="61"/>
      <c r="JE320" s="61"/>
      <c r="JF320" s="61"/>
      <c r="JG320" s="61"/>
      <c r="JH320" s="61"/>
      <c r="JI320" s="61"/>
      <c r="JJ320" s="61"/>
      <c r="JK320" s="61"/>
      <c r="JL320" s="61"/>
      <c r="JM320" s="61"/>
      <c r="JN320" s="61"/>
      <c r="JO320" s="61"/>
      <c r="JP320" s="61"/>
      <c r="JQ320" s="61"/>
      <c r="JR320" s="61"/>
      <c r="JS320" s="61"/>
      <c r="JT320" s="61"/>
      <c r="JU320" s="61"/>
      <c r="JV320" s="61"/>
      <c r="JW320" s="61"/>
      <c r="JX320" s="61"/>
      <c r="JY320" s="61"/>
      <c r="JZ320" s="61"/>
      <c r="KA320" s="61"/>
      <c r="KB320" s="61"/>
      <c r="KC320" s="61"/>
      <c r="KD320" s="61"/>
      <c r="KE320" s="61"/>
      <c r="KF320" s="61"/>
      <c r="KG320" s="61"/>
      <c r="KH320" s="61"/>
      <c r="KI320" s="61"/>
      <c r="KJ320" s="61"/>
      <c r="KK320" s="61"/>
      <c r="KL320" s="61"/>
      <c r="KM320" s="61"/>
      <c r="KN320" s="61"/>
      <c r="KO320" s="61"/>
      <c r="KP320" s="61"/>
      <c r="KQ320" s="61"/>
      <c r="KR320" s="61"/>
      <c r="KS320" s="61"/>
      <c r="KT320" s="61"/>
      <c r="KU320" s="61"/>
      <c r="KV320" s="61"/>
      <c r="KW320" s="61"/>
      <c r="KX320" s="61"/>
      <c r="KY320" s="61"/>
      <c r="KZ320" s="61"/>
      <c r="LA320" s="61"/>
      <c r="LB320" s="61"/>
      <c r="LC320" s="61"/>
      <c r="LD320" s="61"/>
      <c r="LE320" s="61"/>
      <c r="LF320" s="61"/>
      <c r="LG320" s="61"/>
      <c r="LH320" s="61"/>
      <c r="LI320" s="61"/>
      <c r="LJ320" s="61"/>
      <c r="LK320" s="61"/>
      <c r="LL320" s="61"/>
      <c r="LM320" s="61"/>
      <c r="LN320" s="61"/>
      <c r="LO320" s="61"/>
      <c r="LP320" s="61"/>
      <c r="LQ320" s="61"/>
      <c r="LR320" s="61"/>
      <c r="LS320" s="61"/>
      <c r="LT320" s="61"/>
      <c r="LU320" s="61"/>
      <c r="LV320" s="61"/>
      <c r="LW320" s="61"/>
      <c r="LX320" s="61"/>
      <c r="LY320" s="61"/>
    </row>
    <row r="321" spans="1:337" ht="15.75">
      <c r="A321" s="442">
        <v>320</v>
      </c>
      <c r="B321" s="312" t="s">
        <v>606</v>
      </c>
      <c r="C321" s="133" t="s">
        <v>751</v>
      </c>
      <c r="D321" s="161" t="s">
        <v>755</v>
      </c>
      <c r="E321" s="318" t="s">
        <v>756</v>
      </c>
      <c r="F321" s="317">
        <v>1020400508039</v>
      </c>
      <c r="G321" s="315">
        <v>401000671</v>
      </c>
      <c r="H321" s="384" t="s">
        <v>204</v>
      </c>
      <c r="I321" s="391">
        <v>10</v>
      </c>
      <c r="K321">
        <v>1</v>
      </c>
      <c r="L321" s="1">
        <v>4</v>
      </c>
      <c r="S321">
        <v>5</v>
      </c>
      <c r="T321" s="1">
        <v>10</v>
      </c>
      <c r="AA321">
        <v>3</v>
      </c>
      <c r="AB321" s="1">
        <v>6</v>
      </c>
      <c r="AI321">
        <v>5</v>
      </c>
      <c r="AJ321" s="1">
        <v>10</v>
      </c>
      <c r="BK321" s="1">
        <v>1</v>
      </c>
      <c r="BL321" s="1">
        <v>7</v>
      </c>
      <c r="CQ321">
        <v>1</v>
      </c>
      <c r="CR321" s="1">
        <v>1</v>
      </c>
      <c r="CY321" s="1">
        <v>3</v>
      </c>
      <c r="CZ321" s="1">
        <f t="shared" si="26"/>
        <v>30</v>
      </c>
      <c r="DO321">
        <v>1</v>
      </c>
      <c r="DP321" s="1">
        <v>3</v>
      </c>
      <c r="FO321" s="59"/>
      <c r="FP321" s="59"/>
      <c r="FQ321" s="59"/>
      <c r="FR321" s="59"/>
      <c r="FS321" s="59"/>
      <c r="FT321" s="59"/>
      <c r="FU321" s="59"/>
      <c r="FV321" s="59"/>
      <c r="FW321" s="59"/>
      <c r="FX321" s="59"/>
      <c r="FY321" s="59"/>
      <c r="FZ321" s="59"/>
      <c r="GA321" s="59"/>
      <c r="GB321" s="59"/>
      <c r="GC321" s="59"/>
      <c r="GD321" s="59"/>
      <c r="GE321" s="59"/>
      <c r="GF321" s="59"/>
      <c r="GG321" s="59"/>
      <c r="GH321" s="59"/>
      <c r="GI321" s="59"/>
      <c r="GJ321" s="59"/>
      <c r="GK321" s="59"/>
      <c r="GL321" s="59"/>
      <c r="GM321" s="59"/>
      <c r="GN321" s="59"/>
      <c r="GO321" s="59"/>
      <c r="GP321" s="59"/>
      <c r="GQ321" s="59"/>
      <c r="GR321" s="59"/>
      <c r="GS321" s="59"/>
      <c r="GT321" s="59"/>
      <c r="GU321" s="59"/>
      <c r="GV321" s="59"/>
      <c r="GW321" s="59"/>
      <c r="GX321" s="59"/>
      <c r="GY321" s="59"/>
      <c r="GZ321" s="59"/>
      <c r="HA321" s="59"/>
      <c r="HB321" s="59"/>
      <c r="HC321" s="59"/>
      <c r="HD321" s="59"/>
      <c r="HE321" s="59"/>
      <c r="HF321" s="59"/>
      <c r="HG321" s="59"/>
      <c r="HH321" s="59"/>
      <c r="HI321" s="59"/>
      <c r="HJ321" s="59"/>
      <c r="HK321" s="59"/>
      <c r="HL321" s="59"/>
      <c r="HM321" s="59"/>
      <c r="HN321" s="59"/>
      <c r="HO321" s="59"/>
      <c r="HP321" s="59"/>
      <c r="HQ321" s="59"/>
      <c r="HR321" s="59"/>
      <c r="HS321" s="59"/>
      <c r="HT321" s="59"/>
      <c r="HU321" s="59"/>
      <c r="HV321" s="59"/>
      <c r="HW321" s="59"/>
      <c r="HX321" s="59"/>
      <c r="HY321" s="59"/>
      <c r="HZ321" s="59"/>
      <c r="IA321" s="59"/>
      <c r="IB321" s="59"/>
      <c r="IC321" s="59"/>
      <c r="ID321" s="59"/>
      <c r="IE321" s="59"/>
      <c r="IF321" s="59"/>
      <c r="IG321" s="59"/>
      <c r="IH321" s="59"/>
      <c r="II321" s="59"/>
      <c r="IJ321" s="59"/>
      <c r="IK321" s="59"/>
      <c r="IL321" s="59"/>
      <c r="IM321" s="59"/>
      <c r="IN321" s="59"/>
      <c r="IO321" s="59"/>
      <c r="IP321" s="59"/>
      <c r="IQ321" s="59"/>
      <c r="IR321" s="59"/>
      <c r="IS321" s="59"/>
      <c r="IT321" s="59"/>
      <c r="IU321" s="59"/>
      <c r="IV321" s="59"/>
      <c r="IW321" s="59"/>
      <c r="IX321" s="59"/>
      <c r="IY321" s="59"/>
      <c r="IZ321" s="59"/>
      <c r="JA321" s="59"/>
      <c r="JB321" s="59"/>
      <c r="JC321" s="59"/>
      <c r="JD321" s="59"/>
      <c r="JE321" s="59"/>
      <c r="JF321" s="59"/>
      <c r="JG321" s="59"/>
      <c r="JH321" s="59"/>
      <c r="JI321" s="59"/>
      <c r="JJ321" s="59"/>
      <c r="JK321" s="59"/>
      <c r="JL321" s="59"/>
      <c r="JM321" s="59"/>
      <c r="JN321" s="59"/>
      <c r="JO321" s="59"/>
      <c r="JP321" s="59"/>
      <c r="JQ321" s="59"/>
      <c r="JR321" s="59"/>
      <c r="JS321" s="59"/>
      <c r="JT321" s="59"/>
      <c r="JU321" s="59"/>
      <c r="JV321" s="59"/>
      <c r="JW321" s="59"/>
      <c r="JX321" s="59"/>
      <c r="JY321" s="59"/>
      <c r="JZ321" s="59"/>
      <c r="KA321" s="59"/>
      <c r="KB321" s="59"/>
      <c r="KC321" s="59"/>
      <c r="KD321" s="59"/>
      <c r="KE321" s="59"/>
      <c r="KF321" s="59"/>
      <c r="KG321" s="59"/>
      <c r="KH321" s="59"/>
      <c r="KI321" s="59"/>
      <c r="KJ321" s="59"/>
      <c r="KK321" s="59"/>
      <c r="KL321" s="59"/>
      <c r="KM321" s="59"/>
      <c r="KN321" s="59"/>
      <c r="KO321" s="59"/>
      <c r="KP321" s="59"/>
      <c r="KQ321" s="59"/>
      <c r="KR321" s="59"/>
      <c r="KS321" s="59"/>
      <c r="KT321" s="59"/>
      <c r="KU321" s="59"/>
      <c r="KV321" s="59"/>
      <c r="KW321" s="59"/>
      <c r="KX321" s="59"/>
      <c r="KY321" s="59"/>
      <c r="KZ321" s="59"/>
      <c r="LA321" s="59"/>
      <c r="LB321" s="59"/>
      <c r="LC321" s="59"/>
      <c r="LD321" s="59"/>
      <c r="LE321" s="59"/>
      <c r="LF321" s="59"/>
      <c r="LG321" s="59"/>
      <c r="LH321" s="59"/>
      <c r="LI321" s="59"/>
      <c r="LJ321" s="59"/>
      <c r="LK321" s="59"/>
      <c r="LL321" s="59"/>
      <c r="LM321" s="59"/>
      <c r="LN321" s="59"/>
      <c r="LO321" s="59"/>
      <c r="LP321" s="59"/>
      <c r="LQ321" s="59"/>
      <c r="LR321" s="59"/>
      <c r="LS321" s="59"/>
      <c r="LT321" s="59"/>
      <c r="LU321" s="59"/>
      <c r="LV321" s="59"/>
      <c r="LW321" s="59"/>
      <c r="LX321" s="59"/>
      <c r="LY321" s="59"/>
    </row>
    <row r="322" spans="1:337" ht="15.75">
      <c r="A322" s="444">
        <v>321</v>
      </c>
      <c r="B322" s="312" t="s">
        <v>606</v>
      </c>
      <c r="C322" s="133" t="s">
        <v>751</v>
      </c>
      <c r="D322" s="161" t="s">
        <v>757</v>
      </c>
      <c r="E322" s="318" t="s">
        <v>758</v>
      </c>
      <c r="F322" s="317">
        <v>1020400508039</v>
      </c>
      <c r="G322" s="315">
        <v>401000671</v>
      </c>
      <c r="H322" s="384" t="s">
        <v>204</v>
      </c>
      <c r="I322" s="391">
        <v>10</v>
      </c>
      <c r="K322" s="1">
        <v>1</v>
      </c>
      <c r="L322">
        <v>4</v>
      </c>
      <c r="S322" s="1">
        <v>5</v>
      </c>
      <c r="T322">
        <v>10</v>
      </c>
      <c r="AA322" s="1">
        <v>3</v>
      </c>
      <c r="AB322">
        <v>6</v>
      </c>
      <c r="AI322" s="1">
        <v>5</v>
      </c>
      <c r="AJ322">
        <v>10</v>
      </c>
      <c r="BK322" s="1">
        <v>1</v>
      </c>
      <c r="BL322" s="1">
        <v>7</v>
      </c>
      <c r="CQ322" s="1">
        <v>1</v>
      </c>
      <c r="CR322">
        <v>1</v>
      </c>
      <c r="CY322" s="1">
        <v>3</v>
      </c>
      <c r="CZ322" s="1">
        <f t="shared" si="26"/>
        <v>30</v>
      </c>
      <c r="DO322" s="1">
        <v>1</v>
      </c>
      <c r="DP322">
        <v>3</v>
      </c>
      <c r="FO322" s="61"/>
      <c r="FP322" s="61"/>
      <c r="FQ322" s="61"/>
      <c r="FR322" s="61"/>
      <c r="FS322" s="61"/>
      <c r="FT322" s="61"/>
      <c r="FU322" s="61"/>
      <c r="FV322" s="61"/>
      <c r="FW322" s="61"/>
      <c r="FX322" s="61"/>
      <c r="FY322" s="61"/>
      <c r="FZ322" s="61"/>
      <c r="GA322" s="61"/>
      <c r="GB322" s="61"/>
      <c r="GC322" s="61"/>
      <c r="GD322" s="61"/>
      <c r="GE322" s="61"/>
      <c r="GF322" s="61"/>
      <c r="GG322" s="61"/>
      <c r="GH322" s="61"/>
      <c r="GI322" s="61"/>
      <c r="GJ322" s="61"/>
      <c r="GK322" s="61"/>
      <c r="GL322" s="61"/>
      <c r="GM322" s="61"/>
      <c r="GN322" s="61"/>
      <c r="GO322" s="61"/>
      <c r="GP322" s="61"/>
      <c r="GQ322" s="61"/>
      <c r="GR322" s="61"/>
      <c r="GS322" s="61"/>
      <c r="GT322" s="66"/>
      <c r="GU322" s="66"/>
      <c r="GV322" s="66"/>
      <c r="GW322" s="66"/>
      <c r="GX322" s="66"/>
      <c r="GY322" s="66"/>
      <c r="GZ322" s="66"/>
      <c r="HA322" s="66"/>
      <c r="HB322" s="66"/>
      <c r="HC322" s="66"/>
      <c r="HD322" s="66"/>
      <c r="HE322" s="66"/>
      <c r="HF322" s="66"/>
      <c r="HG322" s="66"/>
      <c r="HH322" s="66"/>
      <c r="HI322" s="66"/>
      <c r="HJ322" s="66"/>
      <c r="HK322" s="66"/>
      <c r="HL322" s="66"/>
      <c r="HM322" s="66"/>
      <c r="HN322" s="66"/>
      <c r="HO322" s="66"/>
      <c r="HP322" s="66"/>
      <c r="HQ322" s="66"/>
      <c r="HR322" s="66"/>
      <c r="HS322" s="66"/>
      <c r="HT322" s="66"/>
      <c r="HU322" s="66"/>
      <c r="HV322" s="66"/>
      <c r="HW322" s="66"/>
      <c r="HX322" s="66"/>
      <c r="HY322" s="66"/>
      <c r="HZ322" s="66"/>
      <c r="IA322" s="66"/>
      <c r="IB322" s="66"/>
      <c r="IC322" s="66"/>
      <c r="ID322" s="66"/>
      <c r="IE322" s="66"/>
      <c r="IF322" s="66"/>
      <c r="IG322" s="66"/>
      <c r="IH322" s="66"/>
      <c r="II322" s="66"/>
      <c r="IJ322" s="66"/>
      <c r="IK322" s="66"/>
      <c r="IL322" s="66"/>
      <c r="IM322" s="66"/>
      <c r="IN322" s="66"/>
      <c r="IO322" s="66"/>
      <c r="IP322" s="66"/>
      <c r="IQ322" s="66"/>
      <c r="IR322" s="66"/>
      <c r="IS322" s="66"/>
      <c r="IT322" s="66"/>
      <c r="IU322" s="66"/>
      <c r="IV322" s="66"/>
      <c r="IW322" s="66"/>
      <c r="IX322" s="66"/>
      <c r="IY322" s="66"/>
      <c r="IZ322" s="66"/>
      <c r="JA322" s="66"/>
      <c r="JB322" s="66"/>
      <c r="JC322" s="66"/>
      <c r="JD322" s="66"/>
      <c r="JE322" s="66"/>
      <c r="JF322" s="66"/>
      <c r="JG322" s="66"/>
      <c r="JH322" s="66"/>
      <c r="JI322" s="66"/>
      <c r="JJ322" s="66"/>
      <c r="JK322" s="66"/>
      <c r="JL322" s="66"/>
      <c r="JM322" s="66"/>
      <c r="JN322" s="66"/>
      <c r="JO322" s="66"/>
      <c r="JP322" s="66"/>
      <c r="JQ322" s="66"/>
      <c r="JR322" s="66"/>
      <c r="JS322" s="66"/>
      <c r="JT322" s="66"/>
      <c r="JU322" s="66"/>
      <c r="JV322" s="66"/>
      <c r="JW322" s="66"/>
      <c r="JX322" s="66"/>
      <c r="JY322" s="66"/>
      <c r="JZ322" s="66"/>
      <c r="KA322" s="66"/>
      <c r="KB322" s="66"/>
      <c r="KC322" s="66"/>
      <c r="KD322" s="66"/>
      <c r="KE322" s="66"/>
      <c r="KF322" s="66"/>
      <c r="KG322" s="66"/>
      <c r="KH322" s="66"/>
      <c r="KI322" s="66"/>
      <c r="KJ322" s="66"/>
      <c r="KK322" s="66">
        <v>1</v>
      </c>
      <c r="KL322" s="66">
        <v>4</v>
      </c>
      <c r="KM322" s="66"/>
      <c r="KN322" s="66"/>
      <c r="KO322" s="66"/>
      <c r="KP322" s="66"/>
      <c r="KQ322" s="66"/>
      <c r="KR322" s="66"/>
      <c r="KS322" s="66"/>
      <c r="KT322" s="66"/>
      <c r="KU322" s="66"/>
      <c r="KV322" s="66"/>
      <c r="KW322" s="66"/>
      <c r="KX322" s="66"/>
      <c r="KY322" s="66"/>
      <c r="KZ322" s="66"/>
      <c r="LA322" s="66"/>
      <c r="LB322" s="66"/>
      <c r="LC322" s="66"/>
      <c r="LD322" s="66"/>
      <c r="LE322" s="66"/>
      <c r="LF322" s="66"/>
      <c r="LG322" s="66"/>
      <c r="LH322" s="66"/>
      <c r="LI322" s="66"/>
      <c r="LJ322" s="66"/>
      <c r="LK322" s="66"/>
      <c r="LL322" s="66"/>
      <c r="LM322" s="66"/>
      <c r="LN322" s="66"/>
      <c r="LO322" s="66"/>
      <c r="LP322" s="66"/>
      <c r="LQ322" s="66"/>
      <c r="LR322" s="66"/>
      <c r="LS322" s="66"/>
      <c r="LT322" s="66"/>
      <c r="LU322" s="66"/>
      <c r="LV322" s="66"/>
      <c r="LW322" s="66"/>
      <c r="LX322" s="66"/>
      <c r="LY322" s="66"/>
    </row>
    <row r="323" spans="1:337" ht="15.75">
      <c r="A323" s="442">
        <v>322</v>
      </c>
      <c r="B323" s="312" t="s">
        <v>606</v>
      </c>
      <c r="C323" s="133" t="s">
        <v>751</v>
      </c>
      <c r="D323" s="161" t="s">
        <v>759</v>
      </c>
      <c r="E323" s="318" t="s">
        <v>760</v>
      </c>
      <c r="F323" s="317">
        <v>1020400508039</v>
      </c>
      <c r="G323" s="315">
        <v>401000671</v>
      </c>
      <c r="H323" s="384" t="s">
        <v>204</v>
      </c>
      <c r="I323" s="391">
        <v>10</v>
      </c>
      <c r="K323">
        <v>1</v>
      </c>
      <c r="L323" s="1">
        <v>4</v>
      </c>
      <c r="S323">
        <v>5</v>
      </c>
      <c r="T323" s="1">
        <v>10</v>
      </c>
      <c r="AA323">
        <v>3</v>
      </c>
      <c r="AB323" s="1">
        <v>6</v>
      </c>
      <c r="AI323">
        <v>5</v>
      </c>
      <c r="AJ323" s="1">
        <v>10</v>
      </c>
      <c r="BK323" s="1">
        <v>1</v>
      </c>
      <c r="BL323" s="1">
        <v>7</v>
      </c>
      <c r="CQ323">
        <v>1</v>
      </c>
      <c r="CR323" s="1">
        <v>1</v>
      </c>
      <c r="CY323" s="1">
        <v>3</v>
      </c>
      <c r="CZ323" s="1">
        <f t="shared" si="26"/>
        <v>30</v>
      </c>
      <c r="DO323">
        <v>1</v>
      </c>
      <c r="DP323" s="1">
        <v>3</v>
      </c>
      <c r="FO323" s="63"/>
      <c r="FP323" s="63"/>
      <c r="FQ323" s="63"/>
      <c r="FR323" s="63"/>
      <c r="FS323" s="63"/>
      <c r="FT323" s="63"/>
      <c r="FU323" s="63"/>
      <c r="FV323" s="63"/>
      <c r="FW323" s="63"/>
      <c r="FX323" s="63"/>
      <c r="FY323" s="63"/>
      <c r="FZ323" s="63"/>
      <c r="GA323" s="63"/>
      <c r="GB323" s="63"/>
      <c r="GC323" s="63"/>
      <c r="GD323" s="63"/>
      <c r="GE323" s="63"/>
      <c r="GF323" s="63"/>
      <c r="GG323" s="63"/>
      <c r="GH323" s="63"/>
      <c r="GI323" s="63"/>
      <c r="GJ323" s="63"/>
      <c r="GK323" s="63"/>
      <c r="GL323" s="63"/>
      <c r="GM323" s="63"/>
      <c r="GN323" s="63"/>
      <c r="GO323" s="63"/>
      <c r="GP323" s="63"/>
      <c r="GQ323" s="63"/>
      <c r="GR323" s="63"/>
      <c r="GS323" s="63"/>
      <c r="GT323" s="63"/>
      <c r="GU323" s="63"/>
      <c r="GV323" s="63"/>
      <c r="GW323" s="63"/>
      <c r="GX323" s="63"/>
      <c r="GY323" s="63"/>
      <c r="GZ323" s="63"/>
      <c r="HA323" s="63"/>
      <c r="HB323" s="63"/>
      <c r="HC323" s="63"/>
      <c r="HD323" s="63"/>
      <c r="HE323" s="63"/>
      <c r="HF323" s="63"/>
      <c r="HG323" s="63"/>
      <c r="HH323" s="63"/>
      <c r="HI323" s="63"/>
      <c r="HJ323" s="63"/>
      <c r="HK323" s="63"/>
      <c r="HL323" s="63"/>
      <c r="HM323" s="63"/>
      <c r="HN323" s="63"/>
      <c r="HO323" s="63"/>
      <c r="HP323" s="63"/>
      <c r="HQ323" s="63"/>
      <c r="HR323" s="63"/>
      <c r="HS323" s="63"/>
      <c r="HT323" s="63"/>
      <c r="HU323" s="63"/>
      <c r="HV323" s="63"/>
      <c r="HW323" s="63"/>
      <c r="HX323" s="63"/>
      <c r="HY323" s="63"/>
      <c r="HZ323" s="63"/>
      <c r="IA323" s="63"/>
      <c r="IB323" s="63"/>
      <c r="IC323" s="63"/>
      <c r="ID323" s="63"/>
      <c r="IE323" s="63"/>
      <c r="IF323" s="63"/>
      <c r="IG323" s="63"/>
      <c r="IH323" s="63"/>
      <c r="II323" s="63"/>
      <c r="IJ323" s="63"/>
      <c r="IK323" s="63"/>
      <c r="IL323" s="63"/>
      <c r="IM323" s="63"/>
      <c r="IN323" s="63"/>
      <c r="IO323" s="63"/>
      <c r="IP323" s="63"/>
      <c r="IQ323" s="63"/>
      <c r="IR323" s="63"/>
      <c r="IS323" s="63"/>
      <c r="IT323" s="63"/>
      <c r="IU323" s="63"/>
      <c r="IV323" s="63"/>
      <c r="IW323" s="63"/>
      <c r="IX323" s="63"/>
      <c r="IY323" s="63"/>
      <c r="IZ323" s="63"/>
      <c r="JA323" s="63"/>
      <c r="JB323" s="63"/>
      <c r="JC323" s="63"/>
      <c r="JD323" s="63"/>
      <c r="JE323" s="63"/>
      <c r="JF323" s="63"/>
      <c r="JG323" s="63"/>
      <c r="JH323" s="63"/>
      <c r="JI323" s="63"/>
      <c r="JJ323" s="63"/>
      <c r="JK323" s="63"/>
      <c r="JL323" s="63"/>
      <c r="JM323" s="63"/>
      <c r="JN323" s="63"/>
      <c r="JO323" s="63"/>
      <c r="JP323" s="63"/>
      <c r="JQ323" s="63"/>
      <c r="JR323" s="63"/>
      <c r="JS323" s="63"/>
      <c r="JT323" s="63"/>
      <c r="JU323" s="63"/>
      <c r="JV323" s="63"/>
      <c r="JW323" s="63"/>
      <c r="JX323" s="63"/>
      <c r="JY323" s="63"/>
      <c r="JZ323" s="63"/>
      <c r="KA323" s="63"/>
      <c r="KB323" s="63"/>
      <c r="KC323" s="63"/>
      <c r="KD323" s="63"/>
      <c r="KE323" s="63"/>
      <c r="KF323" s="63"/>
      <c r="KG323" s="63"/>
      <c r="KH323" s="63"/>
      <c r="KI323" s="63"/>
      <c r="KJ323" s="63"/>
      <c r="KK323" s="63"/>
      <c r="KL323" s="63"/>
      <c r="KM323" s="63"/>
      <c r="KN323" s="63"/>
      <c r="KO323" s="63"/>
      <c r="KP323" s="63"/>
      <c r="KQ323" s="63"/>
      <c r="KR323" s="63"/>
      <c r="KS323" s="63"/>
      <c r="KT323" s="63"/>
      <c r="KU323" s="63"/>
      <c r="KV323" s="63"/>
      <c r="KW323" s="63"/>
      <c r="KX323" s="63"/>
      <c r="KY323" s="63"/>
      <c r="KZ323" s="63"/>
      <c r="LA323" s="63"/>
      <c r="LB323" s="63"/>
      <c r="LC323" s="63"/>
      <c r="LD323" s="63"/>
      <c r="LE323" s="63"/>
      <c r="LF323" s="63"/>
      <c r="LG323" s="63"/>
      <c r="LH323" s="63"/>
      <c r="LI323" s="63"/>
      <c r="LJ323" s="63"/>
      <c r="LK323" s="63"/>
      <c r="LL323" s="63"/>
      <c r="LM323" s="63"/>
      <c r="LN323" s="63"/>
      <c r="LO323" s="63"/>
      <c r="LP323" s="63"/>
      <c r="LQ323" s="63"/>
      <c r="LR323" s="63"/>
      <c r="LS323" s="63"/>
      <c r="LT323" s="63"/>
      <c r="LU323" s="63"/>
      <c r="LV323" s="63"/>
      <c r="LW323" s="63"/>
      <c r="LX323" s="63"/>
      <c r="LY323" s="63"/>
    </row>
    <row r="324" spans="1:337" ht="15.75">
      <c r="A324" s="444">
        <v>323</v>
      </c>
      <c r="B324" s="312" t="s">
        <v>606</v>
      </c>
      <c r="C324" s="133" t="s">
        <v>751</v>
      </c>
      <c r="D324" s="161" t="s">
        <v>761</v>
      </c>
      <c r="E324" s="318" t="s">
        <v>762</v>
      </c>
      <c r="F324" s="317">
        <v>1020400508039</v>
      </c>
      <c r="G324" s="315">
        <v>401000671</v>
      </c>
      <c r="H324" s="384" t="s">
        <v>204</v>
      </c>
      <c r="I324" s="391">
        <v>10</v>
      </c>
      <c r="K324" s="1">
        <v>1</v>
      </c>
      <c r="L324">
        <v>4</v>
      </c>
      <c r="S324" s="1">
        <v>5</v>
      </c>
      <c r="T324">
        <v>10</v>
      </c>
      <c r="AA324" s="1">
        <v>3</v>
      </c>
      <c r="AB324">
        <v>6</v>
      </c>
      <c r="AI324" s="1">
        <v>5</v>
      </c>
      <c r="AJ324">
        <v>10</v>
      </c>
      <c r="BK324" s="1">
        <v>1</v>
      </c>
      <c r="BL324" s="1">
        <v>7</v>
      </c>
      <c r="CQ324" s="1">
        <v>1</v>
      </c>
      <c r="CR324">
        <v>1</v>
      </c>
      <c r="CY324" s="1">
        <v>3</v>
      </c>
      <c r="CZ324" s="1">
        <f t="shared" si="26"/>
        <v>30</v>
      </c>
      <c r="DO324" s="1">
        <v>1</v>
      </c>
      <c r="DP324">
        <v>3</v>
      </c>
      <c r="FO324" s="63"/>
      <c r="FP324" s="63"/>
      <c r="FQ324" s="63"/>
      <c r="FR324" s="63"/>
      <c r="FS324" s="63"/>
      <c r="FT324" s="63"/>
      <c r="FU324" s="63"/>
      <c r="FV324" s="63"/>
      <c r="FW324" s="63"/>
      <c r="FX324" s="63"/>
      <c r="FY324" s="63"/>
      <c r="FZ324" s="63"/>
      <c r="GA324" s="63"/>
      <c r="GB324" s="63"/>
      <c r="GC324" s="63"/>
      <c r="GD324" s="63"/>
      <c r="GE324" s="63"/>
      <c r="GF324" s="63"/>
      <c r="GG324" s="63"/>
      <c r="GH324" s="63"/>
      <c r="GI324" s="63"/>
      <c r="GJ324" s="63"/>
      <c r="GK324" s="63"/>
      <c r="GL324" s="63"/>
      <c r="GM324" s="63"/>
      <c r="GN324" s="63"/>
      <c r="GO324" s="63"/>
      <c r="GP324" s="63"/>
      <c r="GQ324" s="63"/>
      <c r="GR324" s="63"/>
      <c r="GS324" s="63"/>
      <c r="GT324" s="63"/>
      <c r="GU324" s="63"/>
      <c r="GV324" s="63"/>
      <c r="GW324" s="63"/>
      <c r="GX324" s="63"/>
      <c r="GY324" s="63"/>
      <c r="GZ324" s="63"/>
      <c r="HA324" s="63"/>
      <c r="HB324" s="63"/>
      <c r="HC324" s="63"/>
      <c r="HD324" s="63"/>
      <c r="HE324" s="63"/>
      <c r="HF324" s="63"/>
      <c r="HG324" s="63"/>
      <c r="HH324" s="63"/>
      <c r="HI324" s="63"/>
      <c r="HJ324" s="63"/>
      <c r="HK324" s="63"/>
      <c r="HL324" s="63"/>
      <c r="HM324" s="63"/>
      <c r="HN324" s="63"/>
      <c r="HO324" s="63"/>
      <c r="HP324" s="63"/>
      <c r="HQ324" s="63"/>
      <c r="HR324" s="63"/>
      <c r="HS324" s="63"/>
      <c r="HT324" s="63"/>
      <c r="HU324" s="63"/>
      <c r="HV324" s="63"/>
      <c r="HW324" s="63"/>
      <c r="HX324" s="63"/>
      <c r="HY324" s="63"/>
      <c r="HZ324" s="63"/>
      <c r="IA324" s="63"/>
      <c r="IB324" s="63"/>
      <c r="IC324" s="63"/>
      <c r="ID324" s="63"/>
      <c r="IE324" s="63"/>
      <c r="IF324" s="63"/>
      <c r="IG324" s="63"/>
      <c r="IH324" s="63"/>
      <c r="II324" s="63"/>
      <c r="IJ324" s="63"/>
      <c r="IK324" s="63"/>
      <c r="IL324" s="63"/>
      <c r="IM324" s="63"/>
      <c r="IN324" s="63"/>
      <c r="IO324" s="63"/>
      <c r="IP324" s="63"/>
      <c r="IQ324" s="63"/>
      <c r="IR324" s="63"/>
      <c r="IS324" s="63"/>
      <c r="IT324" s="63"/>
      <c r="IU324" s="63"/>
      <c r="IV324" s="63"/>
      <c r="IW324" s="63"/>
      <c r="IX324" s="63"/>
      <c r="IY324" s="63"/>
      <c r="IZ324" s="63"/>
      <c r="JA324" s="63"/>
      <c r="JB324" s="63"/>
      <c r="JC324" s="63"/>
      <c r="JD324" s="63"/>
      <c r="JE324" s="63"/>
      <c r="JF324" s="63"/>
      <c r="JG324" s="63"/>
      <c r="JH324" s="63"/>
      <c r="JI324" s="63"/>
      <c r="JJ324" s="63"/>
      <c r="JK324" s="63"/>
      <c r="JL324" s="63"/>
      <c r="JM324" s="63"/>
      <c r="JN324" s="63"/>
      <c r="JO324" s="63"/>
      <c r="JP324" s="63"/>
      <c r="JQ324" s="63"/>
      <c r="JR324" s="63"/>
      <c r="JS324" s="63"/>
      <c r="JT324" s="63"/>
      <c r="JU324" s="63"/>
      <c r="JV324" s="63"/>
      <c r="JW324" s="63"/>
      <c r="JX324" s="63"/>
      <c r="JY324" s="63"/>
      <c r="JZ324" s="63"/>
      <c r="KA324" s="63"/>
      <c r="KB324" s="63"/>
      <c r="KC324" s="63"/>
      <c r="KD324" s="63"/>
      <c r="KE324" s="63"/>
      <c r="KF324" s="63"/>
      <c r="KG324" s="63"/>
      <c r="KH324" s="63"/>
      <c r="KI324" s="63"/>
      <c r="KJ324" s="63"/>
      <c r="KK324" s="63"/>
      <c r="KL324" s="63"/>
      <c r="KM324" s="63"/>
      <c r="KN324" s="63"/>
      <c r="KO324" s="63"/>
      <c r="KP324" s="63"/>
      <c r="KQ324" s="63"/>
      <c r="KR324" s="63"/>
      <c r="KS324" s="63"/>
      <c r="KT324" s="63"/>
      <c r="KU324" s="63"/>
      <c r="KV324" s="63"/>
      <c r="KW324" s="63"/>
      <c r="KX324" s="63"/>
      <c r="KY324" s="63"/>
      <c r="KZ324" s="63"/>
      <c r="LA324" s="63"/>
      <c r="LB324" s="63"/>
      <c r="LC324" s="63"/>
      <c r="LD324" s="63"/>
      <c r="LE324" s="63"/>
      <c r="LF324" s="63"/>
      <c r="LG324" s="63"/>
      <c r="LH324" s="63"/>
      <c r="LI324" s="63"/>
      <c r="LJ324" s="63"/>
      <c r="LK324" s="63"/>
      <c r="LL324" s="63"/>
      <c r="LM324" s="63"/>
      <c r="LN324" s="63"/>
      <c r="LO324" s="63"/>
      <c r="LP324" s="63"/>
      <c r="LQ324" s="63"/>
      <c r="LR324" s="63"/>
      <c r="LS324" s="63"/>
      <c r="LT324" s="63"/>
      <c r="LU324" s="63"/>
      <c r="LV324" s="63"/>
      <c r="LW324" s="63"/>
      <c r="LX324" s="63"/>
      <c r="LY324" s="63"/>
    </row>
    <row r="325" spans="1:337" ht="15.75">
      <c r="A325" s="442">
        <v>324</v>
      </c>
      <c r="B325" s="312" t="s">
        <v>606</v>
      </c>
      <c r="C325" s="133" t="s">
        <v>751</v>
      </c>
      <c r="D325" s="161" t="s">
        <v>763</v>
      </c>
      <c r="E325" s="318" t="s">
        <v>764</v>
      </c>
      <c r="F325" s="317">
        <v>1020400508039</v>
      </c>
      <c r="G325" s="315">
        <v>401000671</v>
      </c>
      <c r="H325" s="384" t="s">
        <v>204</v>
      </c>
      <c r="I325" s="391">
        <v>10</v>
      </c>
      <c r="K325">
        <v>1</v>
      </c>
      <c r="L325" s="1">
        <v>4</v>
      </c>
      <c r="S325">
        <v>5</v>
      </c>
      <c r="T325" s="1">
        <v>10</v>
      </c>
      <c r="AA325">
        <v>3</v>
      </c>
      <c r="AB325" s="1">
        <v>6</v>
      </c>
      <c r="AI325">
        <v>5</v>
      </c>
      <c r="AJ325" s="1">
        <v>10</v>
      </c>
      <c r="BK325" s="1">
        <v>1</v>
      </c>
      <c r="BL325" s="1">
        <v>7</v>
      </c>
      <c r="CQ325">
        <v>1</v>
      </c>
      <c r="CR325" s="1">
        <v>1</v>
      </c>
      <c r="CY325" s="1">
        <v>3</v>
      </c>
      <c r="CZ325" s="1">
        <f t="shared" si="26"/>
        <v>30</v>
      </c>
      <c r="DO325">
        <v>1</v>
      </c>
      <c r="DP325" s="1">
        <v>3</v>
      </c>
      <c r="FO325" s="63"/>
      <c r="FP325" s="63"/>
      <c r="FQ325" s="63"/>
      <c r="FR325" s="63"/>
      <c r="FS325" s="63"/>
      <c r="FT325" s="63"/>
      <c r="FU325" s="63"/>
      <c r="FV325" s="63"/>
      <c r="FW325" s="63"/>
      <c r="FX325" s="63"/>
      <c r="FY325" s="63"/>
      <c r="FZ325" s="63"/>
      <c r="GA325" s="63"/>
      <c r="GB325" s="63"/>
      <c r="GC325" s="63"/>
      <c r="GD325" s="63"/>
      <c r="GE325" s="63"/>
      <c r="GF325" s="63"/>
      <c r="GG325" s="63"/>
      <c r="GH325" s="63"/>
      <c r="GI325" s="63"/>
      <c r="GJ325" s="63"/>
      <c r="GK325" s="63"/>
      <c r="GL325" s="63"/>
      <c r="GM325" s="63"/>
      <c r="GN325" s="63"/>
      <c r="GO325" s="63"/>
      <c r="GP325" s="63"/>
      <c r="GQ325" s="63"/>
      <c r="GR325" s="63"/>
      <c r="GS325" s="63"/>
      <c r="GT325" s="63"/>
      <c r="GU325" s="63"/>
      <c r="GV325" s="63"/>
      <c r="GW325" s="63"/>
      <c r="GX325" s="63"/>
      <c r="GY325" s="63"/>
      <c r="GZ325" s="63"/>
      <c r="HA325" s="63"/>
      <c r="HB325" s="63"/>
      <c r="HC325" s="63"/>
      <c r="HD325" s="63"/>
      <c r="HE325" s="63"/>
      <c r="HF325" s="63"/>
      <c r="HG325" s="63"/>
      <c r="HH325" s="63"/>
      <c r="HI325" s="63"/>
      <c r="HJ325" s="63"/>
      <c r="HK325" s="63"/>
      <c r="HL325" s="63"/>
      <c r="HM325" s="63"/>
      <c r="HN325" s="63"/>
      <c r="HO325" s="63"/>
      <c r="HP325" s="63"/>
      <c r="HQ325" s="63"/>
      <c r="HR325" s="63"/>
      <c r="HS325" s="63"/>
      <c r="HT325" s="63"/>
      <c r="HU325" s="63"/>
      <c r="HV325" s="63"/>
      <c r="HW325" s="63"/>
      <c r="HX325" s="63"/>
      <c r="HY325" s="63"/>
      <c r="HZ325" s="63"/>
      <c r="IA325" s="63"/>
      <c r="IB325" s="63"/>
      <c r="IC325" s="63"/>
      <c r="ID325" s="63"/>
      <c r="IE325" s="63"/>
      <c r="IF325" s="63"/>
      <c r="IG325" s="63"/>
      <c r="IH325" s="63"/>
      <c r="II325" s="63"/>
      <c r="IJ325" s="63"/>
      <c r="IK325" s="63"/>
      <c r="IL325" s="63"/>
      <c r="IM325" s="63"/>
      <c r="IN325" s="63"/>
      <c r="IO325" s="63"/>
      <c r="IP325" s="63"/>
      <c r="IQ325" s="63"/>
      <c r="IR325" s="63"/>
      <c r="IS325" s="63"/>
      <c r="IT325" s="63"/>
      <c r="IU325" s="63"/>
      <c r="IV325" s="63"/>
      <c r="IW325" s="63"/>
      <c r="IX325" s="63"/>
      <c r="IY325" s="63"/>
      <c r="IZ325" s="63"/>
      <c r="JA325" s="63"/>
      <c r="JB325" s="63"/>
      <c r="JC325" s="63"/>
      <c r="JD325" s="63"/>
      <c r="JE325" s="63"/>
      <c r="JF325" s="63"/>
      <c r="JG325" s="63"/>
      <c r="JH325" s="63"/>
      <c r="JI325" s="63"/>
      <c r="JJ325" s="63"/>
      <c r="JK325" s="63"/>
      <c r="JL325" s="63"/>
      <c r="JM325" s="63"/>
      <c r="JN325" s="63"/>
      <c r="JO325" s="63"/>
      <c r="JP325" s="63"/>
      <c r="JQ325" s="63"/>
      <c r="JR325" s="63"/>
      <c r="JS325" s="63"/>
      <c r="JT325" s="63"/>
      <c r="JU325" s="63"/>
      <c r="JV325" s="63"/>
      <c r="JW325" s="63"/>
      <c r="JX325" s="63"/>
      <c r="JY325" s="63"/>
      <c r="JZ325" s="63"/>
      <c r="KA325" s="63"/>
      <c r="KB325" s="63"/>
      <c r="KC325" s="63"/>
      <c r="KD325" s="63"/>
      <c r="KE325" s="63"/>
      <c r="KF325" s="63"/>
      <c r="KG325" s="63"/>
      <c r="KH325" s="63"/>
      <c r="KI325" s="63"/>
      <c r="KJ325" s="63"/>
      <c r="KK325" s="63"/>
      <c r="KL325" s="63"/>
      <c r="KM325" s="63"/>
      <c r="KN325" s="63"/>
      <c r="KO325" s="63"/>
      <c r="KP325" s="63"/>
      <c r="KQ325" s="63"/>
      <c r="KR325" s="63"/>
      <c r="KS325" s="63"/>
      <c r="KT325" s="63"/>
      <c r="KU325" s="63"/>
      <c r="KV325" s="63"/>
      <c r="KW325" s="63"/>
      <c r="KX325" s="63"/>
      <c r="KY325" s="63"/>
      <c r="KZ325" s="63"/>
      <c r="LA325" s="63"/>
      <c r="LB325" s="63"/>
      <c r="LC325" s="63"/>
      <c r="LD325" s="63"/>
      <c r="LE325" s="63"/>
      <c r="LF325" s="63"/>
      <c r="LG325" s="63"/>
      <c r="LH325" s="63"/>
      <c r="LI325" s="63"/>
      <c r="LJ325" s="63"/>
      <c r="LK325" s="63"/>
      <c r="LL325" s="63"/>
      <c r="LM325" s="63"/>
      <c r="LN325" s="63"/>
      <c r="LO325" s="63"/>
      <c r="LP325" s="63"/>
      <c r="LQ325" s="63"/>
      <c r="LR325" s="63"/>
      <c r="LS325" s="63"/>
      <c r="LT325" s="63"/>
      <c r="LU325" s="63"/>
      <c r="LV325" s="63"/>
      <c r="LW325" s="63"/>
      <c r="LX325" s="63"/>
      <c r="LY325" s="63"/>
    </row>
    <row r="326" spans="1:337" ht="15.75">
      <c r="A326" s="444">
        <v>325</v>
      </c>
      <c r="B326" s="312" t="s">
        <v>606</v>
      </c>
      <c r="C326" s="133" t="s">
        <v>751</v>
      </c>
      <c r="D326" s="161" t="s">
        <v>765</v>
      </c>
      <c r="E326" s="318" t="s">
        <v>766</v>
      </c>
      <c r="F326" s="317">
        <v>1020400508039</v>
      </c>
      <c r="G326" s="315">
        <v>401000671</v>
      </c>
      <c r="H326" s="384" t="s">
        <v>204</v>
      </c>
      <c r="I326" s="391">
        <v>10</v>
      </c>
      <c r="K326" s="1">
        <v>1</v>
      </c>
      <c r="L326">
        <v>4</v>
      </c>
      <c r="S326" s="1">
        <v>5</v>
      </c>
      <c r="T326">
        <v>10</v>
      </c>
      <c r="AA326" s="1">
        <v>3</v>
      </c>
      <c r="AB326">
        <v>6</v>
      </c>
      <c r="AI326" s="1">
        <v>5</v>
      </c>
      <c r="AJ326">
        <v>10</v>
      </c>
      <c r="BK326" s="1">
        <v>1</v>
      </c>
      <c r="BL326" s="1">
        <v>7</v>
      </c>
      <c r="CQ326" s="1">
        <v>1</v>
      </c>
      <c r="CR326">
        <v>1</v>
      </c>
      <c r="CY326" s="1">
        <v>3</v>
      </c>
      <c r="CZ326" s="1">
        <f t="shared" si="26"/>
        <v>30</v>
      </c>
      <c r="DO326" s="1">
        <v>1</v>
      </c>
      <c r="DP326">
        <v>3</v>
      </c>
      <c r="FO326" s="63"/>
      <c r="FP326" s="63"/>
      <c r="FQ326" s="63"/>
      <c r="FR326" s="63"/>
      <c r="FS326" s="63"/>
      <c r="FT326" s="63"/>
      <c r="FU326" s="63"/>
      <c r="FV326" s="63"/>
      <c r="FW326" s="63"/>
      <c r="FX326" s="63"/>
      <c r="FY326" s="63"/>
      <c r="FZ326" s="63"/>
      <c r="GA326" s="63"/>
      <c r="GB326" s="63"/>
      <c r="GC326" s="63"/>
      <c r="GD326" s="63"/>
      <c r="GE326" s="63"/>
      <c r="GF326" s="63"/>
      <c r="GG326" s="63"/>
      <c r="GH326" s="63"/>
      <c r="GI326" s="63"/>
      <c r="GJ326" s="63"/>
      <c r="GK326" s="63"/>
      <c r="GL326" s="63"/>
      <c r="GM326" s="63"/>
      <c r="GN326" s="63"/>
      <c r="GO326" s="63"/>
      <c r="GP326" s="63"/>
      <c r="GQ326" s="63"/>
      <c r="GR326" s="63"/>
      <c r="GS326" s="63"/>
      <c r="GT326" s="63"/>
      <c r="GU326" s="63"/>
      <c r="GV326" s="63"/>
      <c r="GW326" s="63"/>
      <c r="GX326" s="63"/>
      <c r="GY326" s="63"/>
      <c r="GZ326" s="63"/>
      <c r="HA326" s="63"/>
      <c r="HB326" s="63"/>
      <c r="HC326" s="63"/>
      <c r="HD326" s="63"/>
      <c r="HE326" s="63"/>
      <c r="HF326" s="63"/>
      <c r="HG326" s="63"/>
      <c r="HH326" s="63"/>
      <c r="HI326" s="63"/>
      <c r="HJ326" s="63"/>
      <c r="HK326" s="63"/>
      <c r="HL326" s="63"/>
      <c r="HM326" s="63"/>
      <c r="HN326" s="63"/>
      <c r="HO326" s="63"/>
      <c r="HP326" s="63"/>
      <c r="HQ326" s="63"/>
      <c r="HR326" s="63"/>
      <c r="HS326" s="63"/>
      <c r="HT326" s="63"/>
      <c r="HU326" s="63"/>
      <c r="HV326" s="63"/>
      <c r="HW326" s="63"/>
      <c r="HX326" s="63"/>
      <c r="HY326" s="63"/>
      <c r="HZ326" s="63"/>
      <c r="IA326" s="63"/>
      <c r="IB326" s="63"/>
      <c r="IC326" s="63"/>
      <c r="ID326" s="63"/>
      <c r="IE326" s="63"/>
      <c r="IF326" s="63"/>
      <c r="IG326" s="63"/>
      <c r="IH326" s="63"/>
      <c r="II326" s="63"/>
      <c r="IJ326" s="63"/>
      <c r="IK326" s="63"/>
      <c r="IL326" s="63"/>
      <c r="IM326" s="63"/>
      <c r="IN326" s="63"/>
      <c r="IO326" s="63"/>
      <c r="IP326" s="63"/>
      <c r="IQ326" s="63"/>
      <c r="IR326" s="63"/>
      <c r="IS326" s="63"/>
      <c r="IT326" s="63"/>
      <c r="IU326" s="63"/>
      <c r="IV326" s="63"/>
      <c r="IW326" s="63"/>
      <c r="IX326" s="63"/>
      <c r="IY326" s="63"/>
      <c r="IZ326" s="63"/>
      <c r="JA326" s="63"/>
      <c r="JB326" s="63"/>
      <c r="JC326" s="63"/>
      <c r="JD326" s="63"/>
      <c r="JE326" s="63"/>
      <c r="JF326" s="63"/>
      <c r="JG326" s="63"/>
      <c r="JH326" s="63"/>
      <c r="JI326" s="63"/>
      <c r="JJ326" s="63"/>
      <c r="JK326" s="63"/>
      <c r="JL326" s="63"/>
      <c r="JM326" s="63"/>
      <c r="JN326" s="63"/>
      <c r="JO326" s="63"/>
      <c r="JP326" s="63"/>
      <c r="JQ326" s="63"/>
      <c r="JR326" s="63"/>
      <c r="JS326" s="63"/>
      <c r="JT326" s="63"/>
      <c r="JU326" s="63"/>
      <c r="JV326" s="63"/>
      <c r="JW326" s="63"/>
      <c r="JX326" s="63"/>
      <c r="JY326" s="63"/>
      <c r="JZ326" s="63"/>
      <c r="KA326" s="63"/>
      <c r="KB326" s="63"/>
      <c r="KC326" s="63"/>
      <c r="KD326" s="63"/>
      <c r="KE326" s="63"/>
      <c r="KF326" s="63"/>
      <c r="KG326" s="63"/>
      <c r="KH326" s="63"/>
      <c r="KI326" s="63"/>
      <c r="KJ326" s="63"/>
      <c r="KK326" s="63"/>
      <c r="KL326" s="63"/>
      <c r="KM326" s="63"/>
      <c r="KN326" s="63"/>
      <c r="KO326" s="63"/>
      <c r="KP326" s="63"/>
      <c r="KQ326" s="63"/>
      <c r="KR326" s="63"/>
      <c r="KS326" s="63"/>
      <c r="KT326" s="63"/>
      <c r="KU326" s="63"/>
      <c r="KV326" s="63"/>
      <c r="KW326" s="63"/>
      <c r="KX326" s="63"/>
      <c r="KY326" s="63"/>
      <c r="KZ326" s="63"/>
      <c r="LA326" s="63"/>
      <c r="LB326" s="63"/>
      <c r="LC326" s="63"/>
      <c r="LD326" s="63"/>
      <c r="LE326" s="63"/>
      <c r="LF326" s="63"/>
      <c r="LG326" s="63"/>
      <c r="LH326" s="63"/>
      <c r="LI326" s="63"/>
      <c r="LJ326" s="63"/>
      <c r="LK326" s="63"/>
      <c r="LL326" s="63"/>
      <c r="LM326" s="63"/>
      <c r="LN326" s="63"/>
      <c r="LO326" s="63"/>
      <c r="LP326" s="63"/>
      <c r="LQ326" s="63"/>
      <c r="LR326" s="63"/>
      <c r="LS326" s="63"/>
      <c r="LT326" s="63"/>
      <c r="LU326" s="63"/>
      <c r="LV326" s="63"/>
      <c r="LW326" s="63"/>
      <c r="LX326" s="63"/>
      <c r="LY326" s="63"/>
    </row>
    <row r="327" spans="1:337" ht="15.75">
      <c r="A327" s="442">
        <v>326</v>
      </c>
      <c r="B327" s="312" t="s">
        <v>606</v>
      </c>
      <c r="C327" s="133" t="s">
        <v>751</v>
      </c>
      <c r="D327" s="161" t="s">
        <v>767</v>
      </c>
      <c r="E327" s="318" t="s">
        <v>768</v>
      </c>
      <c r="F327" s="317">
        <v>1020400508039</v>
      </c>
      <c r="G327" s="315">
        <v>401000671</v>
      </c>
      <c r="H327" s="384" t="s">
        <v>204</v>
      </c>
      <c r="I327" s="391">
        <v>10</v>
      </c>
      <c r="K327">
        <v>1</v>
      </c>
      <c r="L327" s="1">
        <v>4</v>
      </c>
      <c r="S327">
        <v>5</v>
      </c>
      <c r="T327" s="1">
        <v>10</v>
      </c>
      <c r="AA327">
        <v>3</v>
      </c>
      <c r="AB327" s="1">
        <v>6</v>
      </c>
      <c r="AI327">
        <v>5</v>
      </c>
      <c r="AJ327" s="1">
        <v>10</v>
      </c>
      <c r="BK327" s="1">
        <v>1</v>
      </c>
      <c r="BL327" s="1">
        <v>7</v>
      </c>
      <c r="CQ327">
        <v>1</v>
      </c>
      <c r="CR327" s="1">
        <v>1</v>
      </c>
      <c r="CY327" s="1">
        <v>3</v>
      </c>
      <c r="CZ327" s="1">
        <f t="shared" si="26"/>
        <v>30</v>
      </c>
      <c r="DO327">
        <v>1</v>
      </c>
      <c r="DP327" s="1">
        <v>3</v>
      </c>
      <c r="FO327" s="63"/>
      <c r="FP327" s="63"/>
      <c r="FQ327" s="63"/>
      <c r="FR327" s="63"/>
      <c r="FS327" s="63"/>
      <c r="FT327" s="63"/>
      <c r="FU327" s="63"/>
      <c r="FV327" s="63"/>
      <c r="FW327" s="63"/>
      <c r="FX327" s="63"/>
      <c r="FY327" s="63"/>
      <c r="FZ327" s="63"/>
      <c r="GA327" s="63"/>
      <c r="GB327" s="63"/>
      <c r="GC327" s="63"/>
      <c r="GD327" s="63"/>
      <c r="GE327" s="63"/>
      <c r="GF327" s="63"/>
      <c r="GG327" s="63"/>
      <c r="GH327" s="63"/>
      <c r="GI327" s="63"/>
      <c r="GJ327" s="63"/>
      <c r="GK327" s="63"/>
      <c r="GL327" s="63"/>
      <c r="GM327" s="63"/>
      <c r="GN327" s="63"/>
      <c r="GO327" s="63"/>
      <c r="GP327" s="63"/>
      <c r="GQ327" s="63"/>
      <c r="GR327" s="63"/>
      <c r="GS327" s="63"/>
      <c r="GT327" s="63"/>
      <c r="GU327" s="63"/>
      <c r="GV327" s="63"/>
      <c r="GW327" s="63"/>
      <c r="GX327" s="63"/>
      <c r="GY327" s="63"/>
      <c r="GZ327" s="63"/>
      <c r="HA327" s="63"/>
      <c r="HB327" s="63"/>
      <c r="HC327" s="63"/>
      <c r="HD327" s="63"/>
      <c r="HE327" s="63"/>
      <c r="HF327" s="63"/>
      <c r="HG327" s="63"/>
      <c r="HH327" s="63"/>
      <c r="HI327" s="63"/>
      <c r="HJ327" s="63"/>
      <c r="HK327" s="63"/>
      <c r="HL327" s="63"/>
      <c r="HM327" s="63"/>
      <c r="HN327" s="63"/>
      <c r="HO327" s="63"/>
      <c r="HP327" s="63"/>
      <c r="HQ327" s="63"/>
      <c r="HR327" s="63"/>
      <c r="HS327" s="63"/>
      <c r="HT327" s="63"/>
      <c r="HU327" s="63"/>
      <c r="HV327" s="63"/>
      <c r="HW327" s="63"/>
      <c r="HX327" s="63"/>
      <c r="HY327" s="63"/>
      <c r="HZ327" s="63"/>
      <c r="IA327" s="63"/>
      <c r="IB327" s="63"/>
      <c r="IC327" s="63"/>
      <c r="ID327" s="63"/>
      <c r="IE327" s="63"/>
      <c r="IF327" s="63"/>
      <c r="IG327" s="63"/>
      <c r="IH327" s="63"/>
      <c r="II327" s="63"/>
      <c r="IJ327" s="63"/>
      <c r="IK327" s="63"/>
      <c r="IL327" s="63"/>
      <c r="IM327" s="63"/>
      <c r="IN327" s="63"/>
      <c r="IO327" s="63"/>
      <c r="IP327" s="63"/>
      <c r="IQ327" s="63"/>
      <c r="IR327" s="63"/>
      <c r="IS327" s="63"/>
      <c r="IT327" s="63"/>
      <c r="IU327" s="63"/>
      <c r="IV327" s="63"/>
      <c r="IW327" s="63"/>
      <c r="IX327" s="63"/>
      <c r="IY327" s="63"/>
      <c r="IZ327" s="63"/>
      <c r="JA327" s="63"/>
      <c r="JB327" s="63"/>
      <c r="JC327" s="63"/>
      <c r="JD327" s="63"/>
      <c r="JE327" s="63"/>
      <c r="JF327" s="63"/>
      <c r="JG327" s="63"/>
      <c r="JH327" s="63"/>
      <c r="JI327" s="63"/>
      <c r="JJ327" s="63"/>
      <c r="JK327" s="63"/>
      <c r="JL327" s="63"/>
      <c r="JM327" s="63"/>
      <c r="JN327" s="63"/>
      <c r="JO327" s="63"/>
      <c r="JP327" s="63"/>
      <c r="JQ327" s="63"/>
      <c r="JR327" s="63"/>
      <c r="JS327" s="63"/>
      <c r="JT327" s="63"/>
      <c r="JU327" s="63"/>
      <c r="JV327" s="63"/>
      <c r="JW327" s="63"/>
      <c r="JX327" s="63"/>
      <c r="JY327" s="63"/>
      <c r="JZ327" s="63"/>
      <c r="KA327" s="63"/>
      <c r="KB327" s="63"/>
      <c r="KC327" s="63"/>
      <c r="KD327" s="63"/>
      <c r="KE327" s="63"/>
      <c r="KF327" s="63"/>
      <c r="KG327" s="63"/>
      <c r="KH327" s="63"/>
      <c r="KI327" s="63"/>
      <c r="KJ327" s="63"/>
      <c r="KK327" s="63"/>
      <c r="KL327" s="63"/>
      <c r="KM327" s="63"/>
      <c r="KN327" s="63"/>
      <c r="KO327" s="63"/>
      <c r="KP327" s="63"/>
      <c r="KQ327" s="63"/>
      <c r="KR327" s="63"/>
      <c r="KS327" s="63"/>
      <c r="KT327" s="63"/>
      <c r="KU327" s="63"/>
      <c r="KV327" s="63"/>
      <c r="KW327" s="63"/>
      <c r="KX327" s="63"/>
      <c r="KY327" s="63"/>
      <c r="KZ327" s="63"/>
      <c r="LA327" s="63"/>
      <c r="LB327" s="63"/>
      <c r="LC327" s="63"/>
      <c r="LD327" s="63"/>
      <c r="LE327" s="63"/>
      <c r="LF327" s="63"/>
      <c r="LG327" s="63"/>
      <c r="LH327" s="63"/>
      <c r="LI327" s="63"/>
      <c r="LJ327" s="63"/>
      <c r="LK327" s="63"/>
      <c r="LL327" s="63"/>
      <c r="LM327" s="63"/>
      <c r="LN327" s="63"/>
      <c r="LO327" s="63"/>
      <c r="LP327" s="63"/>
      <c r="LQ327" s="63"/>
      <c r="LR327" s="63"/>
      <c r="LS327" s="63"/>
      <c r="LT327" s="63"/>
      <c r="LU327" s="63"/>
      <c r="LV327" s="63"/>
      <c r="LW327" s="63"/>
      <c r="LX327" s="63"/>
      <c r="LY327" s="63"/>
    </row>
    <row r="328" spans="1:337" ht="15.75">
      <c r="A328" s="444">
        <v>327</v>
      </c>
      <c r="B328" s="312" t="s">
        <v>606</v>
      </c>
      <c r="C328" s="133" t="s">
        <v>751</v>
      </c>
      <c r="D328" s="161" t="s">
        <v>769</v>
      </c>
      <c r="E328" s="318" t="s">
        <v>770</v>
      </c>
      <c r="F328" s="317">
        <v>1020400508039</v>
      </c>
      <c r="G328" s="315">
        <v>401000671</v>
      </c>
      <c r="H328" s="384" t="s">
        <v>204</v>
      </c>
      <c r="I328" s="391">
        <v>10</v>
      </c>
      <c r="K328" s="1">
        <v>1</v>
      </c>
      <c r="L328">
        <v>4</v>
      </c>
      <c r="S328" s="1">
        <v>5</v>
      </c>
      <c r="T328">
        <v>10</v>
      </c>
      <c r="AA328" s="1">
        <v>3</v>
      </c>
      <c r="AB328">
        <v>6</v>
      </c>
      <c r="AI328" s="1">
        <v>5</v>
      </c>
      <c r="AJ328">
        <v>10</v>
      </c>
      <c r="BK328" s="1">
        <v>1</v>
      </c>
      <c r="BL328" s="1">
        <v>7</v>
      </c>
      <c r="CQ328" s="1">
        <v>1</v>
      </c>
      <c r="CR328">
        <v>1</v>
      </c>
      <c r="CY328" s="1">
        <v>3</v>
      </c>
      <c r="CZ328" s="1">
        <f t="shared" si="26"/>
        <v>30</v>
      </c>
      <c r="DO328" s="1">
        <v>1</v>
      </c>
      <c r="DP328">
        <v>3</v>
      </c>
      <c r="FO328" s="63"/>
      <c r="FP328" s="63"/>
      <c r="FQ328" s="63"/>
      <c r="FR328" s="63"/>
      <c r="FS328" s="63"/>
      <c r="FT328" s="63"/>
      <c r="FU328" s="63"/>
      <c r="FV328" s="63"/>
      <c r="FW328" s="63"/>
      <c r="FX328" s="63"/>
      <c r="FY328" s="63"/>
      <c r="FZ328" s="63"/>
      <c r="GA328" s="63"/>
      <c r="GB328" s="63"/>
      <c r="GC328" s="63"/>
      <c r="GD328" s="63"/>
      <c r="GE328" s="63"/>
      <c r="GF328" s="63"/>
      <c r="GG328" s="63"/>
      <c r="GH328" s="63"/>
      <c r="GI328" s="63"/>
      <c r="GJ328" s="63"/>
      <c r="GK328" s="63"/>
      <c r="GL328" s="63"/>
      <c r="GM328" s="63"/>
      <c r="GN328" s="63"/>
      <c r="GO328" s="63"/>
      <c r="GP328" s="63"/>
      <c r="GQ328" s="63"/>
      <c r="GR328" s="63"/>
      <c r="GS328" s="63"/>
      <c r="GT328" s="63"/>
      <c r="GU328" s="63"/>
      <c r="GV328" s="63"/>
      <c r="GW328" s="63"/>
      <c r="GX328" s="63"/>
      <c r="GY328" s="63"/>
      <c r="GZ328" s="63"/>
      <c r="HA328" s="63"/>
      <c r="HB328" s="63"/>
      <c r="HC328" s="63"/>
      <c r="HD328" s="63"/>
      <c r="HE328" s="63"/>
      <c r="HF328" s="63"/>
      <c r="HG328" s="63"/>
      <c r="HH328" s="63"/>
      <c r="HI328" s="63"/>
      <c r="HJ328" s="63"/>
      <c r="HK328" s="63"/>
      <c r="HL328" s="63"/>
      <c r="HM328" s="63"/>
      <c r="HN328" s="63"/>
      <c r="HO328" s="63"/>
      <c r="HP328" s="63"/>
      <c r="HQ328" s="63"/>
      <c r="HR328" s="63"/>
      <c r="HS328" s="63"/>
      <c r="HT328" s="63"/>
      <c r="HU328" s="63"/>
      <c r="HV328" s="63"/>
      <c r="HW328" s="63"/>
      <c r="HX328" s="63"/>
      <c r="HY328" s="63"/>
      <c r="HZ328" s="63"/>
      <c r="IA328" s="63"/>
      <c r="IB328" s="63"/>
      <c r="IC328" s="63"/>
      <c r="ID328" s="63"/>
      <c r="IE328" s="63"/>
      <c r="IF328" s="63"/>
      <c r="IG328" s="63"/>
      <c r="IH328" s="63"/>
      <c r="II328" s="63"/>
      <c r="IJ328" s="63"/>
      <c r="IK328" s="63"/>
      <c r="IL328" s="63"/>
      <c r="IM328" s="63"/>
      <c r="IN328" s="63"/>
      <c r="IO328" s="63"/>
      <c r="IP328" s="63"/>
      <c r="IQ328" s="63"/>
      <c r="IR328" s="63"/>
      <c r="IS328" s="63"/>
      <c r="IT328" s="63"/>
      <c r="IU328" s="63"/>
      <c r="IV328" s="63"/>
      <c r="IW328" s="63"/>
      <c r="IX328" s="63"/>
      <c r="IY328" s="63"/>
      <c r="IZ328" s="63"/>
      <c r="JA328" s="63"/>
      <c r="JB328" s="63"/>
      <c r="JC328" s="63"/>
      <c r="JD328" s="63"/>
      <c r="JE328" s="63"/>
      <c r="JF328" s="63"/>
      <c r="JG328" s="63"/>
      <c r="JH328" s="63"/>
      <c r="JI328" s="63"/>
      <c r="JJ328" s="63"/>
      <c r="JK328" s="63"/>
      <c r="JL328" s="63"/>
      <c r="JM328" s="63"/>
      <c r="JN328" s="63"/>
      <c r="JO328" s="63"/>
      <c r="JP328" s="63"/>
      <c r="JQ328" s="63"/>
      <c r="JR328" s="63"/>
      <c r="JS328" s="63"/>
      <c r="JT328" s="63"/>
      <c r="JU328" s="63"/>
      <c r="JV328" s="63"/>
      <c r="JW328" s="63"/>
      <c r="JX328" s="63"/>
      <c r="JY328" s="63"/>
      <c r="JZ328" s="63"/>
      <c r="KA328" s="63"/>
      <c r="KB328" s="63"/>
      <c r="KC328" s="63"/>
      <c r="KD328" s="63"/>
      <c r="KE328" s="63"/>
      <c r="KF328" s="63"/>
      <c r="KG328" s="63"/>
      <c r="KH328" s="63"/>
      <c r="KI328" s="63"/>
      <c r="KJ328" s="63"/>
      <c r="KK328" s="63"/>
      <c r="KL328" s="63"/>
      <c r="KM328" s="63"/>
      <c r="KN328" s="63"/>
      <c r="KO328" s="63"/>
      <c r="KP328" s="63"/>
      <c r="KQ328" s="63"/>
      <c r="KR328" s="63"/>
      <c r="KS328" s="63"/>
      <c r="KT328" s="63"/>
      <c r="KU328" s="63"/>
      <c r="KV328" s="63"/>
      <c r="KW328" s="63"/>
      <c r="KX328" s="63"/>
      <c r="KY328" s="63"/>
      <c r="KZ328" s="63"/>
      <c r="LA328" s="63"/>
      <c r="LB328" s="63"/>
      <c r="LC328" s="63"/>
      <c r="LD328" s="63"/>
      <c r="LE328" s="63"/>
      <c r="LF328" s="63"/>
      <c r="LG328" s="63"/>
      <c r="LH328" s="63"/>
      <c r="LI328" s="63"/>
      <c r="LJ328" s="63"/>
      <c r="LK328" s="63"/>
      <c r="LL328" s="63"/>
      <c r="LM328" s="63"/>
      <c r="LN328" s="63"/>
      <c r="LO328" s="63"/>
      <c r="LP328" s="63"/>
      <c r="LQ328" s="63"/>
      <c r="LR328" s="63"/>
      <c r="LS328" s="63"/>
      <c r="LT328" s="63"/>
      <c r="LU328" s="63"/>
      <c r="LV328" s="63"/>
      <c r="LW328" s="63"/>
      <c r="LX328" s="63"/>
      <c r="LY328" s="63"/>
    </row>
    <row r="329" spans="1:337" ht="15.75">
      <c r="A329" s="442">
        <v>328</v>
      </c>
      <c r="B329" s="312" t="s">
        <v>606</v>
      </c>
      <c r="C329" s="133" t="s">
        <v>751</v>
      </c>
      <c r="D329" s="161" t="s">
        <v>771</v>
      </c>
      <c r="E329" s="318" t="s">
        <v>772</v>
      </c>
      <c r="F329" s="317">
        <v>1020400508039</v>
      </c>
      <c r="G329" s="315">
        <v>401000671</v>
      </c>
      <c r="H329" s="384" t="s">
        <v>204</v>
      </c>
      <c r="I329" s="391">
        <v>10</v>
      </c>
      <c r="K329">
        <v>1</v>
      </c>
      <c r="L329" s="1">
        <v>4</v>
      </c>
      <c r="S329">
        <v>5</v>
      </c>
      <c r="T329" s="1">
        <v>10</v>
      </c>
      <c r="AA329">
        <v>3</v>
      </c>
      <c r="AB329" s="1">
        <v>6</v>
      </c>
      <c r="AI329">
        <v>5</v>
      </c>
      <c r="AJ329" s="1">
        <v>10</v>
      </c>
      <c r="BK329" s="1">
        <v>1</v>
      </c>
      <c r="BL329" s="1">
        <v>7</v>
      </c>
      <c r="CQ329">
        <v>1</v>
      </c>
      <c r="CR329" s="1">
        <v>1</v>
      </c>
      <c r="CY329" s="1">
        <v>3</v>
      </c>
      <c r="CZ329" s="1">
        <f t="shared" si="26"/>
        <v>30</v>
      </c>
      <c r="DO329">
        <v>1</v>
      </c>
      <c r="DP329" s="1">
        <v>3</v>
      </c>
      <c r="FO329" s="63"/>
      <c r="FP329" s="63"/>
      <c r="FQ329" s="63"/>
      <c r="FR329" s="63"/>
      <c r="FS329" s="63"/>
      <c r="FT329" s="63"/>
      <c r="FU329" s="63"/>
      <c r="FV329" s="63"/>
      <c r="FW329" s="63"/>
      <c r="FX329" s="63"/>
      <c r="FY329" s="63"/>
      <c r="FZ329" s="63"/>
      <c r="GA329" s="63"/>
      <c r="GB329" s="63"/>
      <c r="GC329" s="63"/>
      <c r="GD329" s="63"/>
      <c r="GE329" s="63"/>
      <c r="GF329" s="63"/>
      <c r="GG329" s="63"/>
      <c r="GH329" s="63"/>
      <c r="GI329" s="63"/>
      <c r="GJ329" s="63"/>
      <c r="GK329" s="63"/>
      <c r="GL329" s="63"/>
      <c r="GM329" s="63"/>
      <c r="GN329" s="63"/>
      <c r="GO329" s="63"/>
      <c r="GP329" s="63"/>
      <c r="GQ329" s="63"/>
      <c r="GR329" s="63"/>
      <c r="GS329" s="63"/>
      <c r="GT329" s="63"/>
      <c r="GU329" s="63"/>
      <c r="GV329" s="63"/>
      <c r="GW329" s="63"/>
      <c r="GX329" s="63"/>
      <c r="GY329" s="63"/>
      <c r="GZ329" s="63"/>
      <c r="HA329" s="63"/>
      <c r="HB329" s="63"/>
      <c r="HC329" s="63"/>
      <c r="HD329" s="63"/>
      <c r="HE329" s="63"/>
      <c r="HF329" s="63"/>
      <c r="HG329" s="63"/>
      <c r="HH329" s="63"/>
      <c r="HI329" s="63"/>
      <c r="HJ329" s="63"/>
      <c r="HK329" s="63"/>
      <c r="HL329" s="63"/>
      <c r="HM329" s="63"/>
      <c r="HN329" s="63"/>
      <c r="HO329" s="63"/>
      <c r="HP329" s="63"/>
      <c r="HQ329" s="63"/>
      <c r="HR329" s="63"/>
      <c r="HS329" s="63"/>
      <c r="HT329" s="63"/>
      <c r="HU329" s="63"/>
      <c r="HV329" s="63"/>
      <c r="HW329" s="63"/>
      <c r="HX329" s="63"/>
      <c r="HY329" s="63"/>
      <c r="HZ329" s="63"/>
      <c r="IA329" s="63"/>
      <c r="IB329" s="63"/>
      <c r="IC329" s="63"/>
      <c r="ID329" s="63"/>
      <c r="IE329" s="63"/>
      <c r="IF329" s="63"/>
      <c r="IG329" s="63"/>
      <c r="IH329" s="63"/>
      <c r="II329" s="63"/>
      <c r="IJ329" s="63"/>
      <c r="IK329" s="63"/>
      <c r="IL329" s="63"/>
      <c r="IM329" s="63"/>
      <c r="IN329" s="63"/>
      <c r="IO329" s="63"/>
      <c r="IP329" s="63"/>
      <c r="IQ329" s="63"/>
      <c r="IR329" s="63"/>
      <c r="IS329" s="63"/>
      <c r="IT329" s="63"/>
      <c r="IU329" s="63"/>
      <c r="IV329" s="63"/>
      <c r="IW329" s="63"/>
      <c r="IX329" s="63"/>
      <c r="IY329" s="63"/>
      <c r="IZ329" s="63"/>
      <c r="JA329" s="63"/>
      <c r="JB329" s="63"/>
      <c r="JC329" s="63"/>
      <c r="JD329" s="63"/>
      <c r="JE329" s="63"/>
      <c r="JF329" s="63"/>
      <c r="JG329" s="63"/>
      <c r="JH329" s="63"/>
      <c r="JI329" s="63"/>
      <c r="JJ329" s="63"/>
      <c r="JK329" s="63"/>
      <c r="JL329" s="63"/>
      <c r="JM329" s="63"/>
      <c r="JN329" s="63"/>
      <c r="JO329" s="63"/>
      <c r="JP329" s="63"/>
      <c r="JQ329" s="63"/>
      <c r="JR329" s="63"/>
      <c r="JS329" s="63"/>
      <c r="JT329" s="63"/>
      <c r="JU329" s="63"/>
      <c r="JV329" s="63"/>
      <c r="JW329" s="63"/>
      <c r="JX329" s="63"/>
      <c r="JY329" s="63"/>
      <c r="JZ329" s="63"/>
      <c r="KA329" s="63"/>
      <c r="KB329" s="63"/>
      <c r="KC329" s="63"/>
      <c r="KD329" s="63"/>
      <c r="KE329" s="63"/>
      <c r="KF329" s="63"/>
      <c r="KG329" s="63"/>
      <c r="KH329" s="63"/>
      <c r="KI329" s="63"/>
      <c r="KJ329" s="63"/>
      <c r="KK329" s="63"/>
      <c r="KL329" s="63"/>
      <c r="KM329" s="63"/>
      <c r="KN329" s="63"/>
      <c r="KO329" s="63"/>
      <c r="KP329" s="63"/>
      <c r="KQ329" s="63"/>
      <c r="KR329" s="63"/>
      <c r="KS329" s="63"/>
      <c r="KT329" s="63"/>
      <c r="KU329" s="63"/>
      <c r="KV329" s="63"/>
      <c r="KW329" s="63"/>
      <c r="KX329" s="63"/>
      <c r="KY329" s="63"/>
      <c r="KZ329" s="63"/>
      <c r="LA329" s="63"/>
      <c r="LB329" s="63"/>
      <c r="LC329" s="63"/>
      <c r="LD329" s="63"/>
      <c r="LE329" s="63"/>
      <c r="LF329" s="63"/>
      <c r="LG329" s="63"/>
      <c r="LH329" s="63"/>
      <c r="LI329" s="63"/>
      <c r="LJ329" s="63"/>
      <c r="LK329" s="63"/>
      <c r="LL329" s="63"/>
      <c r="LM329" s="63"/>
      <c r="LN329" s="63"/>
      <c r="LO329" s="63"/>
      <c r="LP329" s="63"/>
      <c r="LQ329" s="63"/>
      <c r="LR329" s="63"/>
      <c r="LS329" s="63"/>
      <c r="LT329" s="63"/>
      <c r="LU329" s="63"/>
      <c r="LV329" s="63"/>
      <c r="LW329" s="63"/>
      <c r="LX329" s="63"/>
      <c r="LY329" s="63"/>
    </row>
    <row r="330" spans="1:337" ht="15.75">
      <c r="A330" s="444">
        <v>329</v>
      </c>
      <c r="B330" s="312" t="s">
        <v>606</v>
      </c>
      <c r="C330" s="133" t="s">
        <v>751</v>
      </c>
      <c r="D330" s="161" t="s">
        <v>773</v>
      </c>
      <c r="E330" s="318" t="s">
        <v>774</v>
      </c>
      <c r="F330" s="317">
        <v>1020400508039</v>
      </c>
      <c r="G330" s="315">
        <v>401000671</v>
      </c>
      <c r="H330" s="384" t="s">
        <v>204</v>
      </c>
      <c r="I330" s="391">
        <v>10</v>
      </c>
      <c r="K330" s="1">
        <v>1</v>
      </c>
      <c r="L330">
        <v>4</v>
      </c>
      <c r="S330" s="1">
        <v>5</v>
      </c>
      <c r="T330">
        <v>10</v>
      </c>
      <c r="AA330" s="1">
        <v>3</v>
      </c>
      <c r="AB330">
        <v>6</v>
      </c>
      <c r="AI330" s="1">
        <v>5</v>
      </c>
      <c r="AJ330">
        <v>10</v>
      </c>
      <c r="BK330" s="1">
        <v>1</v>
      </c>
      <c r="BL330" s="1">
        <v>7</v>
      </c>
      <c r="CQ330" s="1">
        <v>1</v>
      </c>
      <c r="CR330">
        <v>1</v>
      </c>
      <c r="CY330" s="1">
        <v>3</v>
      </c>
      <c r="CZ330" s="1">
        <f t="shared" si="26"/>
        <v>30</v>
      </c>
      <c r="DO330" s="1">
        <v>1</v>
      </c>
      <c r="DP330">
        <v>3</v>
      </c>
      <c r="FO330" s="63"/>
      <c r="FP330" s="63"/>
      <c r="FQ330" s="63"/>
      <c r="FR330" s="63"/>
      <c r="FS330" s="63"/>
      <c r="FT330" s="63"/>
      <c r="FU330" s="63"/>
      <c r="FV330" s="63"/>
      <c r="FW330" s="63"/>
      <c r="FX330" s="63"/>
      <c r="FY330" s="63"/>
      <c r="FZ330" s="63"/>
      <c r="GA330" s="63"/>
      <c r="GB330" s="63"/>
      <c r="GC330" s="63"/>
      <c r="GD330" s="63"/>
      <c r="GE330" s="63"/>
      <c r="GF330" s="63"/>
      <c r="GG330" s="63"/>
      <c r="GH330" s="63"/>
      <c r="GI330" s="63"/>
      <c r="GJ330" s="63"/>
      <c r="GK330" s="63"/>
      <c r="GL330" s="63"/>
      <c r="GM330" s="63"/>
      <c r="GN330" s="63"/>
      <c r="GO330" s="63"/>
      <c r="GP330" s="63"/>
      <c r="GQ330" s="63"/>
      <c r="GR330" s="63"/>
      <c r="GS330" s="63"/>
      <c r="GT330" s="63"/>
      <c r="GU330" s="63"/>
      <c r="GV330" s="63"/>
      <c r="GW330" s="63"/>
      <c r="GX330" s="63"/>
      <c r="GY330" s="63"/>
      <c r="GZ330" s="63"/>
      <c r="HA330" s="63"/>
      <c r="HB330" s="63"/>
      <c r="HC330" s="63"/>
      <c r="HD330" s="63"/>
      <c r="HE330" s="63"/>
      <c r="HF330" s="63"/>
      <c r="HG330" s="63"/>
      <c r="HH330" s="63"/>
      <c r="HI330" s="63"/>
      <c r="HJ330" s="63"/>
      <c r="HK330" s="63"/>
      <c r="HL330" s="63"/>
      <c r="HM330" s="63"/>
      <c r="HN330" s="63"/>
      <c r="HO330" s="63"/>
      <c r="HP330" s="63"/>
      <c r="HQ330" s="63"/>
      <c r="HR330" s="63"/>
      <c r="HS330" s="63"/>
      <c r="HT330" s="63"/>
      <c r="HU330" s="63"/>
      <c r="HV330" s="63"/>
      <c r="HW330" s="63"/>
      <c r="HX330" s="63"/>
      <c r="HY330" s="63"/>
      <c r="HZ330" s="63"/>
      <c r="IA330" s="63"/>
      <c r="IB330" s="63"/>
      <c r="IC330" s="63"/>
      <c r="ID330" s="63"/>
      <c r="IE330" s="63"/>
      <c r="IF330" s="63"/>
      <c r="IG330" s="63"/>
      <c r="IH330" s="63"/>
      <c r="II330" s="63"/>
      <c r="IJ330" s="63"/>
      <c r="IK330" s="63"/>
      <c r="IL330" s="63"/>
      <c r="IM330" s="63"/>
      <c r="IN330" s="63"/>
      <c r="IO330" s="63"/>
      <c r="IP330" s="63"/>
      <c r="IQ330" s="63"/>
      <c r="IR330" s="63"/>
      <c r="IS330" s="63"/>
      <c r="IT330" s="63"/>
      <c r="IU330" s="63"/>
      <c r="IV330" s="63"/>
      <c r="IW330" s="63"/>
      <c r="IX330" s="63"/>
      <c r="IY330" s="63"/>
      <c r="IZ330" s="63"/>
      <c r="JA330" s="63"/>
      <c r="JB330" s="63"/>
      <c r="JC330" s="63"/>
      <c r="JD330" s="63"/>
      <c r="JE330" s="63"/>
      <c r="JF330" s="63"/>
      <c r="JG330" s="63"/>
      <c r="JH330" s="63"/>
      <c r="JI330" s="63"/>
      <c r="JJ330" s="63"/>
      <c r="JK330" s="63"/>
      <c r="JL330" s="63"/>
      <c r="JM330" s="63"/>
      <c r="JN330" s="63"/>
      <c r="JO330" s="63"/>
      <c r="JP330" s="63"/>
      <c r="JQ330" s="63"/>
      <c r="JR330" s="63"/>
      <c r="JS330" s="63"/>
      <c r="JT330" s="63"/>
      <c r="JU330" s="63"/>
      <c r="JV330" s="63"/>
      <c r="JW330" s="63"/>
      <c r="JX330" s="63"/>
      <c r="JY330" s="63"/>
      <c r="JZ330" s="63"/>
      <c r="KA330" s="63"/>
      <c r="KB330" s="63"/>
      <c r="KC330" s="63"/>
      <c r="KD330" s="63"/>
      <c r="KE330" s="63"/>
      <c r="KF330" s="63"/>
      <c r="KG330" s="63"/>
      <c r="KH330" s="63"/>
      <c r="KI330" s="63"/>
      <c r="KJ330" s="63"/>
      <c r="KK330" s="63"/>
      <c r="KL330" s="63"/>
      <c r="KM330" s="63"/>
      <c r="KN330" s="63"/>
      <c r="KO330" s="63"/>
      <c r="KP330" s="63"/>
      <c r="KQ330" s="63"/>
      <c r="KR330" s="63"/>
      <c r="KS330" s="63"/>
      <c r="KT330" s="63"/>
      <c r="KU330" s="63"/>
      <c r="KV330" s="63"/>
      <c r="KW330" s="63"/>
      <c r="KX330" s="63"/>
      <c r="KY330" s="63"/>
      <c r="KZ330" s="63"/>
      <c r="LA330" s="63"/>
      <c r="LB330" s="63"/>
      <c r="LC330" s="63"/>
      <c r="LD330" s="63"/>
      <c r="LE330" s="63"/>
      <c r="LF330" s="63"/>
      <c r="LG330" s="63"/>
      <c r="LH330" s="63"/>
      <c r="LI330" s="63"/>
      <c r="LJ330" s="63"/>
      <c r="LK330" s="63"/>
      <c r="LL330" s="63"/>
      <c r="LM330" s="63"/>
      <c r="LN330" s="63"/>
      <c r="LO330" s="63"/>
      <c r="LP330" s="63"/>
      <c r="LQ330" s="63"/>
      <c r="LR330" s="63"/>
      <c r="LS330" s="63"/>
      <c r="LT330" s="63"/>
      <c r="LU330" s="63"/>
      <c r="LV330" s="63"/>
      <c r="LW330" s="63"/>
      <c r="LX330" s="63"/>
      <c r="LY330" s="63"/>
    </row>
    <row r="331" spans="1:337" ht="15.75">
      <c r="A331" s="442">
        <v>330</v>
      </c>
      <c r="B331" s="312" t="s">
        <v>606</v>
      </c>
      <c r="C331" s="133" t="s">
        <v>751</v>
      </c>
      <c r="D331" s="161" t="s">
        <v>775</v>
      </c>
      <c r="E331" s="318" t="s">
        <v>776</v>
      </c>
      <c r="F331" s="317">
        <v>1020400508039</v>
      </c>
      <c r="G331" s="315">
        <v>401000671</v>
      </c>
      <c r="H331" s="384" t="s">
        <v>204</v>
      </c>
      <c r="I331" s="391">
        <v>10</v>
      </c>
      <c r="K331">
        <v>1</v>
      </c>
      <c r="L331" s="1">
        <v>4</v>
      </c>
      <c r="S331">
        <v>5</v>
      </c>
      <c r="T331" s="1">
        <v>10</v>
      </c>
      <c r="AA331">
        <v>3</v>
      </c>
      <c r="AB331" s="1">
        <v>6</v>
      </c>
      <c r="AI331">
        <v>5</v>
      </c>
      <c r="AJ331" s="1">
        <v>10</v>
      </c>
      <c r="BK331" s="1">
        <v>1</v>
      </c>
      <c r="BL331" s="1">
        <v>7</v>
      </c>
      <c r="CQ331">
        <v>1</v>
      </c>
      <c r="CR331" s="1">
        <v>1</v>
      </c>
      <c r="CY331" s="1">
        <v>3</v>
      </c>
      <c r="CZ331" s="1">
        <f t="shared" si="26"/>
        <v>30</v>
      </c>
      <c r="DO331">
        <v>1</v>
      </c>
      <c r="DP331" s="1">
        <v>3</v>
      </c>
      <c r="FO331" s="63"/>
      <c r="FP331" s="63"/>
      <c r="FQ331" s="63"/>
      <c r="FR331" s="63"/>
      <c r="FS331" s="63"/>
      <c r="FT331" s="63"/>
      <c r="FU331" s="63"/>
      <c r="FV331" s="63"/>
      <c r="FW331" s="63"/>
      <c r="FX331" s="63"/>
      <c r="FY331" s="63"/>
      <c r="FZ331" s="63"/>
      <c r="GA331" s="63"/>
      <c r="GB331" s="63"/>
      <c r="GC331" s="63"/>
      <c r="GD331" s="63"/>
      <c r="GE331" s="63"/>
      <c r="GF331" s="63"/>
      <c r="GG331" s="63"/>
      <c r="GH331" s="63"/>
      <c r="GI331" s="63"/>
      <c r="GJ331" s="63"/>
      <c r="GK331" s="63"/>
      <c r="GL331" s="63"/>
      <c r="GM331" s="63"/>
      <c r="GN331" s="63"/>
      <c r="GO331" s="63"/>
      <c r="GP331" s="63"/>
      <c r="GQ331" s="63"/>
      <c r="GR331" s="63"/>
      <c r="GS331" s="63"/>
      <c r="GT331" s="63"/>
      <c r="GU331" s="63"/>
      <c r="GV331" s="63"/>
      <c r="GW331" s="63"/>
      <c r="GX331" s="63"/>
      <c r="GY331" s="63"/>
      <c r="GZ331" s="63"/>
      <c r="HA331" s="63"/>
      <c r="HB331" s="63"/>
      <c r="HC331" s="63"/>
      <c r="HD331" s="63"/>
      <c r="HE331" s="63"/>
      <c r="HF331" s="63"/>
      <c r="HG331" s="63"/>
      <c r="HH331" s="63"/>
      <c r="HI331" s="63"/>
      <c r="HJ331" s="63"/>
      <c r="HK331" s="63"/>
      <c r="HL331" s="63"/>
      <c r="HM331" s="63"/>
      <c r="HN331" s="63"/>
      <c r="HO331" s="63"/>
      <c r="HP331" s="63"/>
      <c r="HQ331" s="63"/>
      <c r="HR331" s="63"/>
      <c r="HS331" s="63"/>
      <c r="HT331" s="63"/>
      <c r="HU331" s="63"/>
      <c r="HV331" s="63"/>
      <c r="HW331" s="63"/>
      <c r="HX331" s="63"/>
      <c r="HY331" s="63"/>
      <c r="HZ331" s="63"/>
      <c r="IA331" s="63"/>
      <c r="IB331" s="63"/>
      <c r="IC331" s="63"/>
      <c r="ID331" s="63"/>
      <c r="IE331" s="63"/>
      <c r="IF331" s="63"/>
      <c r="IG331" s="63"/>
      <c r="IH331" s="63"/>
      <c r="II331" s="63"/>
      <c r="IJ331" s="63"/>
      <c r="IK331" s="63"/>
      <c r="IL331" s="63"/>
      <c r="IM331" s="63"/>
      <c r="IN331" s="63"/>
      <c r="IO331" s="63"/>
      <c r="IP331" s="63"/>
      <c r="IQ331" s="63"/>
      <c r="IR331" s="63"/>
      <c r="IS331" s="63"/>
      <c r="IT331" s="63"/>
      <c r="IU331" s="63"/>
      <c r="IV331" s="63"/>
      <c r="IW331" s="63"/>
      <c r="IX331" s="63"/>
      <c r="IY331" s="63"/>
      <c r="IZ331" s="63"/>
      <c r="JA331" s="63"/>
      <c r="JB331" s="63"/>
      <c r="JC331" s="63"/>
      <c r="JD331" s="63"/>
      <c r="JE331" s="63"/>
      <c r="JF331" s="63"/>
      <c r="JG331" s="63"/>
      <c r="JH331" s="63"/>
      <c r="JI331" s="63"/>
      <c r="JJ331" s="63"/>
      <c r="JK331" s="63"/>
      <c r="JL331" s="63"/>
      <c r="JM331" s="63"/>
      <c r="JN331" s="63"/>
      <c r="JO331" s="63"/>
      <c r="JP331" s="63"/>
      <c r="JQ331" s="63"/>
      <c r="JR331" s="63"/>
      <c r="JS331" s="63"/>
      <c r="JT331" s="63"/>
      <c r="JU331" s="63"/>
      <c r="JV331" s="63"/>
      <c r="JW331" s="63"/>
      <c r="JX331" s="63"/>
      <c r="JY331" s="63"/>
      <c r="JZ331" s="63"/>
      <c r="KA331" s="63"/>
      <c r="KB331" s="63"/>
      <c r="KC331" s="63"/>
      <c r="KD331" s="63"/>
      <c r="KE331" s="63"/>
      <c r="KF331" s="63"/>
      <c r="KG331" s="63"/>
      <c r="KH331" s="63"/>
      <c r="KI331" s="63"/>
      <c r="KJ331" s="63"/>
      <c r="KK331" s="63"/>
      <c r="KL331" s="63"/>
      <c r="KM331" s="63"/>
      <c r="KN331" s="63"/>
      <c r="KO331" s="63"/>
      <c r="KP331" s="63"/>
      <c r="KQ331" s="63"/>
      <c r="KR331" s="63"/>
      <c r="KS331" s="63"/>
      <c r="KT331" s="63"/>
      <c r="KU331" s="63"/>
      <c r="KV331" s="63"/>
      <c r="KW331" s="63"/>
      <c r="KX331" s="63"/>
      <c r="KY331" s="63"/>
      <c r="KZ331" s="63"/>
      <c r="LA331" s="63"/>
      <c r="LB331" s="63"/>
      <c r="LC331" s="63"/>
      <c r="LD331" s="63"/>
      <c r="LE331" s="63"/>
      <c r="LF331" s="63"/>
      <c r="LG331" s="63"/>
      <c r="LH331" s="63"/>
      <c r="LI331" s="63"/>
      <c r="LJ331" s="63"/>
      <c r="LK331" s="63"/>
      <c r="LL331" s="63"/>
      <c r="LM331" s="63"/>
      <c r="LN331" s="63"/>
      <c r="LO331" s="63"/>
      <c r="LP331" s="63"/>
      <c r="LQ331" s="63"/>
      <c r="LR331" s="63"/>
      <c r="LS331" s="63"/>
      <c r="LT331" s="63"/>
      <c r="LU331" s="63"/>
      <c r="LV331" s="63"/>
      <c r="LW331" s="63"/>
      <c r="LX331" s="63"/>
      <c r="LY331" s="63"/>
    </row>
    <row r="332" spans="1:337" ht="15.75">
      <c r="A332" s="444">
        <v>331</v>
      </c>
      <c r="B332" s="312" t="s">
        <v>606</v>
      </c>
      <c r="C332" s="133" t="s">
        <v>751</v>
      </c>
      <c r="D332" s="161" t="s">
        <v>777</v>
      </c>
      <c r="E332" s="318" t="s">
        <v>778</v>
      </c>
      <c r="F332" s="317">
        <v>1020400508039</v>
      </c>
      <c r="G332" s="315">
        <v>401000671</v>
      </c>
      <c r="H332" s="384" t="s">
        <v>204</v>
      </c>
      <c r="I332" s="391">
        <v>10</v>
      </c>
      <c r="K332" s="1">
        <v>1</v>
      </c>
      <c r="L332">
        <v>4</v>
      </c>
      <c r="S332" s="1">
        <v>5</v>
      </c>
      <c r="T332">
        <v>10</v>
      </c>
      <c r="AA332" s="1">
        <v>3</v>
      </c>
      <c r="AB332">
        <v>6</v>
      </c>
      <c r="AI332" s="1">
        <v>5</v>
      </c>
      <c r="AJ332">
        <v>10</v>
      </c>
      <c r="BK332" s="1">
        <v>1</v>
      </c>
      <c r="BL332" s="1">
        <v>7</v>
      </c>
      <c r="CQ332" s="1">
        <v>1</v>
      </c>
      <c r="CR332">
        <v>1</v>
      </c>
      <c r="CY332" s="1">
        <v>3</v>
      </c>
      <c r="CZ332" s="1">
        <f t="shared" si="26"/>
        <v>30</v>
      </c>
      <c r="DO332" s="1">
        <v>1</v>
      </c>
      <c r="DP332">
        <v>3</v>
      </c>
      <c r="FO332" s="63"/>
      <c r="FP332" s="63"/>
      <c r="FQ332" s="63"/>
      <c r="FR332" s="63"/>
      <c r="FS332" s="63"/>
      <c r="FT332" s="63"/>
      <c r="FU332" s="63"/>
      <c r="FV332" s="63"/>
      <c r="FW332" s="63"/>
      <c r="FX332" s="63"/>
      <c r="FY332" s="63"/>
      <c r="FZ332" s="63"/>
      <c r="GA332" s="63"/>
      <c r="GB332" s="63"/>
      <c r="GC332" s="63"/>
      <c r="GD332" s="63"/>
      <c r="GE332" s="63"/>
      <c r="GF332" s="63"/>
      <c r="GG332" s="63"/>
      <c r="GH332" s="63"/>
      <c r="GI332" s="63"/>
      <c r="GJ332" s="63"/>
      <c r="GK332" s="63"/>
      <c r="GL332" s="63"/>
      <c r="GM332" s="63"/>
      <c r="GN332" s="63"/>
      <c r="GO332" s="63"/>
      <c r="GP332" s="63"/>
      <c r="GQ332" s="63"/>
      <c r="GR332" s="63"/>
      <c r="GS332" s="63"/>
      <c r="GT332" s="63"/>
      <c r="GU332" s="63"/>
      <c r="GV332" s="63"/>
      <c r="GW332" s="63"/>
      <c r="GX332" s="63"/>
      <c r="GY332" s="63"/>
      <c r="GZ332" s="63"/>
      <c r="HA332" s="63"/>
      <c r="HB332" s="63"/>
      <c r="HC332" s="63"/>
      <c r="HD332" s="63"/>
      <c r="HE332" s="63"/>
      <c r="HF332" s="63"/>
      <c r="HG332" s="63"/>
      <c r="HH332" s="63"/>
      <c r="HI332" s="63"/>
      <c r="HJ332" s="63"/>
      <c r="HK332" s="63"/>
      <c r="HL332" s="63"/>
      <c r="HM332" s="63"/>
      <c r="HN332" s="63"/>
      <c r="HO332" s="63"/>
      <c r="HP332" s="63"/>
      <c r="HQ332" s="63"/>
      <c r="HR332" s="63"/>
      <c r="HS332" s="63"/>
      <c r="HT332" s="63"/>
      <c r="HU332" s="63"/>
      <c r="HV332" s="63"/>
      <c r="HW332" s="63"/>
      <c r="HX332" s="63"/>
      <c r="HY332" s="63"/>
      <c r="HZ332" s="63"/>
      <c r="IA332" s="63"/>
      <c r="IB332" s="63"/>
      <c r="IC332" s="63"/>
      <c r="ID332" s="63"/>
      <c r="IE332" s="63"/>
      <c r="IF332" s="63"/>
      <c r="IG332" s="63"/>
      <c r="IH332" s="63"/>
      <c r="II332" s="63"/>
      <c r="IJ332" s="63"/>
      <c r="IK332" s="63"/>
      <c r="IL332" s="63"/>
      <c r="IM332" s="63"/>
      <c r="IN332" s="63"/>
      <c r="IO332" s="63"/>
      <c r="IP332" s="63"/>
      <c r="IQ332" s="63"/>
      <c r="IR332" s="63"/>
      <c r="IS332" s="63"/>
      <c r="IT332" s="63"/>
      <c r="IU332" s="63"/>
      <c r="IV332" s="63"/>
      <c r="IW332" s="63"/>
      <c r="IX332" s="63"/>
      <c r="IY332" s="63"/>
      <c r="IZ332" s="63"/>
      <c r="JA332" s="63"/>
      <c r="JB332" s="63"/>
      <c r="JC332" s="63"/>
      <c r="JD332" s="63"/>
      <c r="JE332" s="63"/>
      <c r="JF332" s="63"/>
      <c r="JG332" s="63"/>
      <c r="JH332" s="63"/>
      <c r="JI332" s="63"/>
      <c r="JJ332" s="63"/>
      <c r="JK332" s="63"/>
      <c r="JL332" s="63"/>
      <c r="JM332" s="63"/>
      <c r="JN332" s="63"/>
      <c r="JO332" s="63"/>
      <c r="JP332" s="63"/>
      <c r="JQ332" s="63"/>
      <c r="JR332" s="63"/>
      <c r="JS332" s="63"/>
      <c r="JT332" s="63"/>
      <c r="JU332" s="63"/>
      <c r="JV332" s="63"/>
      <c r="JW332" s="63"/>
      <c r="JX332" s="63"/>
      <c r="JY332" s="63"/>
      <c r="JZ332" s="63"/>
      <c r="KA332" s="63"/>
      <c r="KB332" s="63"/>
      <c r="KC332" s="63"/>
      <c r="KD332" s="63"/>
      <c r="KE332" s="63"/>
      <c r="KF332" s="63"/>
      <c r="KG332" s="63"/>
      <c r="KH332" s="63"/>
      <c r="KI332" s="63"/>
      <c r="KJ332" s="63"/>
      <c r="KK332" s="63"/>
      <c r="KL332" s="63"/>
      <c r="KM332" s="63"/>
      <c r="KN332" s="63"/>
      <c r="KO332" s="63"/>
      <c r="KP332" s="63"/>
      <c r="KQ332" s="63"/>
      <c r="KR332" s="63"/>
      <c r="KS332" s="63"/>
      <c r="KT332" s="63"/>
      <c r="KU332" s="63"/>
      <c r="KV332" s="63"/>
      <c r="KW332" s="63"/>
      <c r="KX332" s="63"/>
      <c r="KY332" s="63"/>
      <c r="KZ332" s="63"/>
      <c r="LA332" s="63"/>
      <c r="LB332" s="63"/>
      <c r="LC332" s="63"/>
      <c r="LD332" s="63"/>
      <c r="LE332" s="63"/>
      <c r="LF332" s="63"/>
      <c r="LG332" s="63"/>
      <c r="LH332" s="63"/>
      <c r="LI332" s="63"/>
      <c r="LJ332" s="63"/>
      <c r="LK332" s="63"/>
      <c r="LL332" s="63"/>
      <c r="LM332" s="63"/>
      <c r="LN332" s="63"/>
      <c r="LO332" s="63"/>
      <c r="LP332" s="63"/>
      <c r="LQ332" s="63"/>
      <c r="LR332" s="63"/>
      <c r="LS332" s="63"/>
      <c r="LT332" s="63"/>
      <c r="LU332" s="63"/>
      <c r="LV332" s="63"/>
      <c r="LW332" s="63"/>
      <c r="LX332" s="63"/>
      <c r="LY332" s="63"/>
    </row>
    <row r="333" spans="1:337" s="52" customFormat="1" ht="15.75">
      <c r="A333" s="442">
        <v>332</v>
      </c>
      <c r="B333" s="319" t="s">
        <v>606</v>
      </c>
      <c r="C333" s="320" t="s">
        <v>779</v>
      </c>
      <c r="D333" s="321" t="s">
        <v>780</v>
      </c>
      <c r="E333" s="322" t="s">
        <v>781</v>
      </c>
      <c r="F333" s="323" t="s">
        <v>782</v>
      </c>
      <c r="G333" s="324">
        <v>400018242</v>
      </c>
      <c r="H333" s="409" t="s">
        <v>200</v>
      </c>
      <c r="I333" s="391">
        <v>10</v>
      </c>
      <c r="K333" s="53">
        <v>1</v>
      </c>
      <c r="L333" s="52">
        <v>4</v>
      </c>
      <c r="O333" s="53">
        <v>5</v>
      </c>
      <c r="P333" s="52">
        <v>5</v>
      </c>
      <c r="BG333" s="53">
        <v>1</v>
      </c>
      <c r="BH333" s="52">
        <v>1</v>
      </c>
      <c r="BK333" s="1">
        <v>1</v>
      </c>
      <c r="BL333" s="1">
        <v>7</v>
      </c>
      <c r="BO333" s="53">
        <v>1</v>
      </c>
      <c r="BP333" s="52">
        <v>1</v>
      </c>
      <c r="BS333" s="53">
        <v>1</v>
      </c>
      <c r="BT333" s="52">
        <v>4</v>
      </c>
      <c r="DO333" s="53">
        <v>1</v>
      </c>
      <c r="DP333" s="52">
        <v>3</v>
      </c>
      <c r="EK333" s="1"/>
      <c r="EL333" s="1"/>
      <c r="FO333" s="63"/>
      <c r="FP333" s="63"/>
      <c r="FQ333" s="63"/>
      <c r="FR333" s="63"/>
      <c r="FS333" s="63"/>
      <c r="FT333" s="63"/>
      <c r="FU333" s="63"/>
      <c r="FV333" s="63"/>
      <c r="FW333" s="63"/>
      <c r="FX333" s="63"/>
      <c r="FY333" s="63"/>
      <c r="FZ333" s="63"/>
      <c r="GA333" s="63"/>
      <c r="GB333" s="63"/>
      <c r="GC333" s="63"/>
      <c r="GD333" s="63"/>
      <c r="GE333" s="63"/>
      <c r="GF333" s="63"/>
      <c r="GG333" s="63"/>
      <c r="GH333" s="63"/>
      <c r="GI333" s="63"/>
      <c r="GJ333" s="63"/>
      <c r="GK333" s="63"/>
      <c r="GL333" s="63"/>
      <c r="GM333" s="63"/>
      <c r="GN333" s="63"/>
      <c r="GO333" s="63"/>
      <c r="GP333" s="63"/>
      <c r="GQ333" s="63"/>
      <c r="GR333" s="63"/>
      <c r="GS333" s="63"/>
      <c r="GT333" s="63"/>
      <c r="GU333" s="63"/>
      <c r="GV333" s="63"/>
      <c r="GW333" s="63"/>
      <c r="GX333" s="63"/>
      <c r="GY333" s="63"/>
      <c r="GZ333" s="63"/>
      <c r="HA333" s="63"/>
      <c r="HB333" s="63"/>
      <c r="HC333" s="63"/>
      <c r="HD333" s="63"/>
      <c r="HE333" s="63"/>
      <c r="HF333" s="63"/>
      <c r="HG333" s="63"/>
      <c r="HH333" s="63"/>
      <c r="HI333" s="63"/>
      <c r="HJ333" s="63"/>
      <c r="HK333" s="63"/>
      <c r="HL333" s="63"/>
      <c r="HM333" s="63"/>
      <c r="HN333" s="63"/>
      <c r="HO333" s="63"/>
      <c r="HP333" s="63"/>
      <c r="HQ333" s="63"/>
      <c r="HR333" s="63"/>
      <c r="HS333" s="63"/>
      <c r="HT333" s="63"/>
      <c r="HU333" s="63"/>
      <c r="HV333" s="63"/>
      <c r="HW333" s="63"/>
      <c r="HX333" s="63"/>
      <c r="HY333" s="63"/>
      <c r="HZ333" s="63"/>
      <c r="IA333" s="63"/>
      <c r="IB333" s="63"/>
      <c r="IC333" s="63"/>
      <c r="ID333" s="63"/>
      <c r="IE333" s="63"/>
      <c r="IF333" s="63"/>
      <c r="IG333" s="63"/>
      <c r="IH333" s="63"/>
      <c r="II333" s="63"/>
      <c r="IJ333" s="63"/>
      <c r="IK333" s="63"/>
      <c r="IL333" s="63"/>
      <c r="IM333" s="63"/>
      <c r="IN333" s="63"/>
      <c r="IO333" s="63"/>
      <c r="IP333" s="63"/>
      <c r="IQ333" s="63"/>
      <c r="IR333" s="63"/>
      <c r="IS333" s="63"/>
      <c r="IT333" s="63"/>
      <c r="IU333" s="63"/>
      <c r="IV333" s="63"/>
      <c r="IW333" s="63"/>
      <c r="IX333" s="63"/>
      <c r="IY333" s="63"/>
      <c r="IZ333" s="63"/>
      <c r="JA333" s="63"/>
      <c r="JB333" s="63"/>
      <c r="JC333" s="63"/>
      <c r="JD333" s="63"/>
      <c r="JE333" s="63"/>
      <c r="JF333" s="63"/>
      <c r="JG333" s="63"/>
      <c r="JH333" s="63"/>
      <c r="JI333" s="63"/>
      <c r="JJ333" s="63"/>
      <c r="JK333" s="63"/>
      <c r="JL333" s="63"/>
      <c r="JM333" s="63"/>
      <c r="JN333" s="63"/>
      <c r="JO333" s="63"/>
      <c r="JP333" s="63"/>
      <c r="JQ333" s="63"/>
      <c r="JR333" s="63"/>
      <c r="JS333" s="63"/>
      <c r="JT333" s="63"/>
      <c r="JU333" s="63"/>
      <c r="JV333" s="63"/>
      <c r="JW333" s="63"/>
      <c r="JX333" s="63"/>
      <c r="JY333" s="63"/>
      <c r="JZ333" s="63"/>
      <c r="KA333" s="63"/>
      <c r="KB333" s="63"/>
      <c r="KC333" s="63"/>
      <c r="KD333" s="63"/>
      <c r="KE333" s="63"/>
      <c r="KF333" s="63"/>
      <c r="KG333" s="63"/>
      <c r="KH333" s="63"/>
      <c r="KI333" s="63"/>
      <c r="KJ333" s="63"/>
      <c r="KK333" s="63"/>
      <c r="KL333" s="63"/>
      <c r="KM333" s="63"/>
      <c r="KN333" s="63"/>
      <c r="KO333" s="63"/>
      <c r="KP333" s="63"/>
      <c r="KQ333" s="63"/>
      <c r="KR333" s="63"/>
      <c r="KS333" s="63"/>
      <c r="KT333" s="63"/>
      <c r="KU333" s="63"/>
      <c r="KV333" s="63"/>
      <c r="KW333" s="63"/>
      <c r="KX333" s="63"/>
      <c r="KY333" s="63"/>
      <c r="KZ333" s="63"/>
      <c r="LA333" s="63"/>
      <c r="LB333" s="63"/>
      <c r="LC333" s="63"/>
      <c r="LD333" s="63"/>
      <c r="LE333" s="63"/>
      <c r="LF333" s="63"/>
      <c r="LG333" s="63"/>
      <c r="LH333" s="63"/>
      <c r="LI333" s="63"/>
      <c r="LJ333" s="63"/>
      <c r="LK333" s="63"/>
      <c r="LL333" s="63"/>
      <c r="LM333" s="63"/>
      <c r="LN333" s="63"/>
      <c r="LO333" s="63"/>
      <c r="LP333" s="63"/>
      <c r="LQ333" s="63"/>
      <c r="LR333" s="63"/>
      <c r="LS333" s="63"/>
      <c r="LT333" s="63"/>
      <c r="LU333" s="63"/>
      <c r="LV333" s="63"/>
      <c r="LW333" s="63"/>
      <c r="LX333" s="63"/>
      <c r="LY333" s="63"/>
    </row>
    <row r="334" spans="1:337" s="52" customFormat="1" ht="15.75">
      <c r="A334" s="444">
        <v>333</v>
      </c>
      <c r="B334" s="319" t="s">
        <v>606</v>
      </c>
      <c r="C334" s="325" t="s">
        <v>779</v>
      </c>
      <c r="D334" s="326" t="s">
        <v>780</v>
      </c>
      <c r="E334" s="327" t="s">
        <v>783</v>
      </c>
      <c r="F334" s="323" t="s">
        <v>782</v>
      </c>
      <c r="G334" s="328">
        <v>400018242</v>
      </c>
      <c r="H334" s="410" t="s">
        <v>200</v>
      </c>
      <c r="I334" s="391">
        <v>10</v>
      </c>
      <c r="K334" s="52">
        <v>1</v>
      </c>
      <c r="L334" s="53">
        <v>4</v>
      </c>
      <c r="O334" s="52">
        <v>5</v>
      </c>
      <c r="P334" s="53">
        <v>5</v>
      </c>
      <c r="BG334" s="52">
        <v>1</v>
      </c>
      <c r="BH334" s="53">
        <v>1</v>
      </c>
      <c r="BK334" s="1">
        <v>1</v>
      </c>
      <c r="BL334" s="1">
        <v>7</v>
      </c>
      <c r="BO334" s="52">
        <v>1</v>
      </c>
      <c r="BP334" s="53">
        <v>1</v>
      </c>
      <c r="BS334" s="52">
        <v>1</v>
      </c>
      <c r="BT334" s="53">
        <v>4</v>
      </c>
      <c r="DO334" s="52">
        <v>1</v>
      </c>
      <c r="DP334" s="53">
        <v>3</v>
      </c>
      <c r="EK334" s="1"/>
      <c r="EL334" s="1"/>
      <c r="FO334" s="63"/>
      <c r="FP334" s="63"/>
      <c r="FQ334" s="63"/>
      <c r="FR334" s="63"/>
      <c r="FS334" s="63"/>
      <c r="FT334" s="63"/>
      <c r="FU334" s="63"/>
      <c r="FV334" s="63"/>
      <c r="FW334" s="63"/>
      <c r="FX334" s="63"/>
      <c r="FY334" s="63"/>
      <c r="FZ334" s="63"/>
      <c r="GA334" s="63"/>
      <c r="GB334" s="63"/>
      <c r="GC334" s="63"/>
      <c r="GD334" s="63"/>
      <c r="GE334" s="63"/>
      <c r="GF334" s="63"/>
      <c r="GG334" s="63"/>
      <c r="GH334" s="63"/>
      <c r="GI334" s="63"/>
      <c r="GJ334" s="63"/>
      <c r="GK334" s="63"/>
      <c r="GL334" s="63"/>
      <c r="GM334" s="63"/>
      <c r="GN334" s="63"/>
      <c r="GO334" s="63"/>
      <c r="GP334" s="63"/>
      <c r="GQ334" s="63"/>
      <c r="GR334" s="63"/>
      <c r="GS334" s="63"/>
      <c r="GT334" s="63"/>
      <c r="GU334" s="63"/>
      <c r="GV334" s="63"/>
      <c r="GW334" s="63"/>
      <c r="GX334" s="63"/>
      <c r="GY334" s="63"/>
      <c r="GZ334" s="63"/>
      <c r="HA334" s="63"/>
      <c r="HB334" s="63"/>
      <c r="HC334" s="63"/>
      <c r="HD334" s="63"/>
      <c r="HE334" s="63"/>
      <c r="HF334" s="63"/>
      <c r="HG334" s="63"/>
      <c r="HH334" s="63"/>
      <c r="HI334" s="63"/>
      <c r="HJ334" s="63"/>
      <c r="HK334" s="63"/>
      <c r="HL334" s="63"/>
      <c r="HM334" s="63"/>
      <c r="HN334" s="63"/>
      <c r="HO334" s="63"/>
      <c r="HP334" s="63"/>
      <c r="HQ334" s="63"/>
      <c r="HR334" s="63"/>
      <c r="HS334" s="63"/>
      <c r="HT334" s="63"/>
      <c r="HU334" s="63"/>
      <c r="HV334" s="63"/>
      <c r="HW334" s="63"/>
      <c r="HX334" s="63"/>
      <c r="HY334" s="63"/>
      <c r="HZ334" s="63"/>
      <c r="IA334" s="63"/>
      <c r="IB334" s="63"/>
      <c r="IC334" s="63"/>
      <c r="ID334" s="63"/>
      <c r="IE334" s="63"/>
      <c r="IF334" s="63"/>
      <c r="IG334" s="63"/>
      <c r="IH334" s="63"/>
      <c r="II334" s="63"/>
      <c r="IJ334" s="63"/>
      <c r="IK334" s="63"/>
      <c r="IL334" s="63"/>
      <c r="IM334" s="63"/>
      <c r="IN334" s="63"/>
      <c r="IO334" s="63"/>
      <c r="IP334" s="63"/>
      <c r="IQ334" s="63"/>
      <c r="IR334" s="63"/>
      <c r="IS334" s="63"/>
      <c r="IT334" s="63"/>
      <c r="IU334" s="63"/>
      <c r="IV334" s="63"/>
      <c r="IW334" s="63"/>
      <c r="IX334" s="63"/>
      <c r="IY334" s="63"/>
      <c r="IZ334" s="63"/>
      <c r="JA334" s="63"/>
      <c r="JB334" s="63"/>
      <c r="JC334" s="63"/>
      <c r="JD334" s="63"/>
      <c r="JE334" s="63"/>
      <c r="JF334" s="63"/>
      <c r="JG334" s="63"/>
      <c r="JH334" s="63"/>
      <c r="JI334" s="63"/>
      <c r="JJ334" s="63"/>
      <c r="JK334" s="63"/>
      <c r="JL334" s="63"/>
      <c r="JM334" s="63"/>
      <c r="JN334" s="63"/>
      <c r="JO334" s="63"/>
      <c r="JP334" s="63"/>
      <c r="JQ334" s="63"/>
      <c r="JR334" s="63"/>
      <c r="JS334" s="63"/>
      <c r="JT334" s="63"/>
      <c r="JU334" s="63"/>
      <c r="JV334" s="63"/>
      <c r="JW334" s="63"/>
      <c r="JX334" s="63"/>
      <c r="JY334" s="63"/>
      <c r="JZ334" s="63"/>
      <c r="KA334" s="63"/>
      <c r="KB334" s="63"/>
      <c r="KC334" s="63"/>
      <c r="KD334" s="63"/>
      <c r="KE334" s="63"/>
      <c r="KF334" s="63"/>
      <c r="KG334" s="63"/>
      <c r="KH334" s="63"/>
      <c r="KI334" s="63"/>
      <c r="KJ334" s="63"/>
      <c r="KK334" s="63"/>
      <c r="KL334" s="63"/>
      <c r="KM334" s="63"/>
      <c r="KN334" s="63"/>
      <c r="KO334" s="63"/>
      <c r="KP334" s="63"/>
      <c r="KQ334" s="63"/>
      <c r="KR334" s="63"/>
      <c r="KS334" s="63"/>
      <c r="KT334" s="63"/>
      <c r="KU334" s="63"/>
      <c r="KV334" s="63"/>
      <c r="KW334" s="63"/>
      <c r="KX334" s="63"/>
      <c r="KY334" s="63"/>
      <c r="KZ334" s="63"/>
      <c r="LA334" s="63"/>
      <c r="LB334" s="63"/>
      <c r="LC334" s="63"/>
      <c r="LD334" s="63"/>
      <c r="LE334" s="63"/>
      <c r="LF334" s="63"/>
      <c r="LG334" s="63"/>
      <c r="LH334" s="63"/>
      <c r="LI334" s="63"/>
      <c r="LJ334" s="63"/>
      <c r="LK334" s="63"/>
      <c r="LL334" s="63"/>
      <c r="LM334" s="63"/>
      <c r="LN334" s="63"/>
      <c r="LO334" s="63"/>
      <c r="LP334" s="63"/>
      <c r="LQ334" s="63"/>
      <c r="LR334" s="63"/>
      <c r="LS334" s="63"/>
      <c r="LT334" s="63"/>
      <c r="LU334" s="63"/>
      <c r="LV334" s="63"/>
      <c r="LW334" s="63"/>
      <c r="LX334" s="63"/>
      <c r="LY334" s="63"/>
    </row>
    <row r="335" spans="1:337" s="52" customFormat="1" ht="15.75">
      <c r="A335" s="442">
        <v>334</v>
      </c>
      <c r="B335" s="319" t="s">
        <v>606</v>
      </c>
      <c r="C335" s="325" t="s">
        <v>779</v>
      </c>
      <c r="D335" s="326" t="s">
        <v>780</v>
      </c>
      <c r="E335" s="329" t="s">
        <v>784</v>
      </c>
      <c r="F335" s="323" t="s">
        <v>782</v>
      </c>
      <c r="G335" s="328">
        <v>400018242</v>
      </c>
      <c r="H335" s="409" t="s">
        <v>200</v>
      </c>
      <c r="I335" s="391">
        <v>10</v>
      </c>
      <c r="K335" s="52">
        <v>1</v>
      </c>
      <c r="L335" s="52">
        <v>4</v>
      </c>
      <c r="O335" s="53">
        <v>5</v>
      </c>
      <c r="P335" s="52">
        <v>5</v>
      </c>
      <c r="BG335" s="53">
        <v>1</v>
      </c>
      <c r="BH335" s="52">
        <v>1</v>
      </c>
      <c r="BK335" s="1">
        <v>1</v>
      </c>
      <c r="BL335" s="1">
        <v>7</v>
      </c>
      <c r="BO335" s="53">
        <v>1</v>
      </c>
      <c r="BP335" s="52">
        <v>1</v>
      </c>
      <c r="BS335" s="53">
        <v>1</v>
      </c>
      <c r="BT335" s="52">
        <v>4</v>
      </c>
      <c r="DO335" s="53">
        <v>1</v>
      </c>
      <c r="DP335" s="52">
        <v>3</v>
      </c>
      <c r="EK335" s="1"/>
      <c r="EL335" s="1"/>
      <c r="FO335" s="63"/>
      <c r="FP335" s="63"/>
      <c r="FQ335" s="63"/>
      <c r="FR335" s="63"/>
      <c r="FS335" s="63"/>
      <c r="FT335" s="63"/>
      <c r="FU335" s="63"/>
      <c r="FV335" s="63"/>
      <c r="FW335" s="63"/>
      <c r="FX335" s="63"/>
      <c r="FY335" s="63"/>
      <c r="FZ335" s="63"/>
      <c r="GA335" s="63"/>
      <c r="GB335" s="63"/>
      <c r="GC335" s="63"/>
      <c r="GD335" s="63"/>
      <c r="GE335" s="63"/>
      <c r="GF335" s="63"/>
      <c r="GG335" s="63"/>
      <c r="GH335" s="63"/>
      <c r="GI335" s="63"/>
      <c r="GJ335" s="63"/>
      <c r="GK335" s="63"/>
      <c r="GL335" s="63"/>
      <c r="GM335" s="63"/>
      <c r="GN335" s="63"/>
      <c r="GO335" s="63"/>
      <c r="GP335" s="63"/>
      <c r="GQ335" s="63"/>
      <c r="GR335" s="63"/>
      <c r="GS335" s="63"/>
      <c r="GT335" s="63"/>
      <c r="GU335" s="63"/>
      <c r="GV335" s="63"/>
      <c r="GW335" s="63"/>
      <c r="GX335" s="63"/>
      <c r="GY335" s="63"/>
      <c r="GZ335" s="63"/>
      <c r="HA335" s="63"/>
      <c r="HB335" s="63"/>
      <c r="HC335" s="63"/>
      <c r="HD335" s="63"/>
      <c r="HE335" s="63"/>
      <c r="HF335" s="63"/>
      <c r="HG335" s="63"/>
      <c r="HH335" s="63"/>
      <c r="HI335" s="63"/>
      <c r="HJ335" s="63"/>
      <c r="HK335" s="63"/>
      <c r="HL335" s="63"/>
      <c r="HM335" s="63"/>
      <c r="HN335" s="63"/>
      <c r="HO335" s="63"/>
      <c r="HP335" s="63"/>
      <c r="HQ335" s="63"/>
      <c r="HR335" s="63"/>
      <c r="HS335" s="63"/>
      <c r="HT335" s="63"/>
      <c r="HU335" s="63"/>
      <c r="HV335" s="63"/>
      <c r="HW335" s="63"/>
      <c r="HX335" s="63"/>
      <c r="HY335" s="63"/>
      <c r="HZ335" s="63"/>
      <c r="IA335" s="63"/>
      <c r="IB335" s="63"/>
      <c r="IC335" s="63"/>
      <c r="ID335" s="63"/>
      <c r="IE335" s="63"/>
      <c r="IF335" s="63"/>
      <c r="IG335" s="63"/>
      <c r="IH335" s="63"/>
      <c r="II335" s="63"/>
      <c r="IJ335" s="63"/>
      <c r="IK335" s="63"/>
      <c r="IL335" s="63"/>
      <c r="IM335" s="63"/>
      <c r="IN335" s="63"/>
      <c r="IO335" s="63"/>
      <c r="IP335" s="63"/>
      <c r="IQ335" s="63"/>
      <c r="IR335" s="63"/>
      <c r="IS335" s="63"/>
      <c r="IT335" s="63"/>
      <c r="IU335" s="63"/>
      <c r="IV335" s="63"/>
      <c r="IW335" s="63"/>
      <c r="IX335" s="63"/>
      <c r="IY335" s="63"/>
      <c r="IZ335" s="63"/>
      <c r="JA335" s="63"/>
      <c r="JB335" s="63"/>
      <c r="JC335" s="63"/>
      <c r="JD335" s="63"/>
      <c r="JE335" s="63"/>
      <c r="JF335" s="63"/>
      <c r="JG335" s="63"/>
      <c r="JH335" s="63"/>
      <c r="JI335" s="63"/>
      <c r="JJ335" s="63"/>
      <c r="JK335" s="63"/>
      <c r="JL335" s="63"/>
      <c r="JM335" s="63"/>
      <c r="JN335" s="63"/>
      <c r="JO335" s="63"/>
      <c r="JP335" s="63"/>
      <c r="JQ335" s="63"/>
      <c r="JR335" s="63"/>
      <c r="JS335" s="63"/>
      <c r="JT335" s="63"/>
      <c r="JU335" s="63"/>
      <c r="JV335" s="63"/>
      <c r="JW335" s="63"/>
      <c r="JX335" s="63"/>
      <c r="JY335" s="63"/>
      <c r="JZ335" s="63"/>
      <c r="KA335" s="63"/>
      <c r="KB335" s="63"/>
      <c r="KC335" s="63"/>
      <c r="KD335" s="63"/>
      <c r="KE335" s="63"/>
      <c r="KF335" s="63"/>
      <c r="KG335" s="63"/>
      <c r="KH335" s="63"/>
      <c r="KI335" s="63"/>
      <c r="KJ335" s="63"/>
      <c r="KK335" s="63"/>
      <c r="KL335" s="63"/>
      <c r="KM335" s="63"/>
      <c r="KN335" s="63"/>
      <c r="KO335" s="63"/>
      <c r="KP335" s="63"/>
      <c r="KQ335" s="63"/>
      <c r="KR335" s="63"/>
      <c r="KS335" s="63"/>
      <c r="KT335" s="63"/>
      <c r="KU335" s="63"/>
      <c r="KV335" s="63"/>
      <c r="KW335" s="63"/>
      <c r="KX335" s="63"/>
      <c r="KY335" s="63"/>
      <c r="KZ335" s="63"/>
      <c r="LA335" s="63"/>
      <c r="LB335" s="63"/>
      <c r="LC335" s="63"/>
      <c r="LD335" s="63"/>
      <c r="LE335" s="63"/>
      <c r="LF335" s="63"/>
      <c r="LG335" s="63"/>
      <c r="LH335" s="63"/>
      <c r="LI335" s="63"/>
      <c r="LJ335" s="63"/>
      <c r="LK335" s="63"/>
      <c r="LL335" s="63"/>
      <c r="LM335" s="63"/>
      <c r="LN335" s="63"/>
      <c r="LO335" s="63"/>
      <c r="LP335" s="63"/>
      <c r="LQ335" s="63"/>
      <c r="LR335" s="63"/>
      <c r="LS335" s="63"/>
      <c r="LT335" s="63"/>
      <c r="LU335" s="63"/>
      <c r="LV335" s="63"/>
      <c r="LW335" s="63"/>
      <c r="LX335" s="63"/>
      <c r="LY335" s="63"/>
    </row>
    <row r="336" spans="1:337" s="52" customFormat="1" ht="15.75">
      <c r="A336" s="444">
        <v>335</v>
      </c>
      <c r="B336" s="319" t="s">
        <v>606</v>
      </c>
      <c r="C336" s="325" t="s">
        <v>779</v>
      </c>
      <c r="D336" s="326" t="s">
        <v>780</v>
      </c>
      <c r="E336" s="327" t="s">
        <v>785</v>
      </c>
      <c r="F336" s="323" t="s">
        <v>782</v>
      </c>
      <c r="G336" s="328">
        <v>400018242</v>
      </c>
      <c r="H336" s="410" t="s">
        <v>200</v>
      </c>
      <c r="I336" s="391">
        <v>10</v>
      </c>
      <c r="K336" s="53">
        <v>1</v>
      </c>
      <c r="L336" s="52">
        <v>4</v>
      </c>
      <c r="O336" s="52">
        <v>5</v>
      </c>
      <c r="P336" s="53">
        <v>5</v>
      </c>
      <c r="BG336" s="52">
        <v>1</v>
      </c>
      <c r="BH336" s="53">
        <v>1</v>
      </c>
      <c r="BK336" s="1">
        <v>1</v>
      </c>
      <c r="BL336" s="1">
        <v>7</v>
      </c>
      <c r="BO336" s="52">
        <v>1</v>
      </c>
      <c r="BP336" s="53">
        <v>1</v>
      </c>
      <c r="BS336" s="52">
        <v>1</v>
      </c>
      <c r="BT336" s="53">
        <v>4</v>
      </c>
      <c r="DO336" s="52">
        <v>1</v>
      </c>
      <c r="DP336" s="53">
        <v>3</v>
      </c>
      <c r="EK336" s="1"/>
      <c r="EL336" s="1"/>
      <c r="FO336" s="63"/>
      <c r="FP336" s="63"/>
      <c r="FQ336" s="63"/>
      <c r="FR336" s="63"/>
      <c r="FS336" s="63"/>
      <c r="FT336" s="63"/>
      <c r="FU336" s="63"/>
      <c r="FV336" s="63"/>
      <c r="FW336" s="63"/>
      <c r="FX336" s="63"/>
      <c r="FY336" s="63"/>
      <c r="FZ336" s="63"/>
      <c r="GA336" s="63"/>
      <c r="GB336" s="63"/>
      <c r="GC336" s="63"/>
      <c r="GD336" s="63"/>
      <c r="GE336" s="63"/>
      <c r="GF336" s="63"/>
      <c r="GG336" s="63"/>
      <c r="GH336" s="63"/>
      <c r="GI336" s="63"/>
      <c r="GJ336" s="63"/>
      <c r="GK336" s="63"/>
      <c r="GL336" s="63"/>
      <c r="GM336" s="63"/>
      <c r="GN336" s="63"/>
      <c r="GO336" s="63"/>
      <c r="GP336" s="63"/>
      <c r="GQ336" s="63"/>
      <c r="GR336" s="63"/>
      <c r="GS336" s="63"/>
      <c r="GT336" s="63"/>
      <c r="GU336" s="63"/>
      <c r="GV336" s="63"/>
      <c r="GW336" s="63"/>
      <c r="GX336" s="63"/>
      <c r="GY336" s="63"/>
      <c r="GZ336" s="63"/>
      <c r="HA336" s="63"/>
      <c r="HB336" s="63"/>
      <c r="HC336" s="63"/>
      <c r="HD336" s="63"/>
      <c r="HE336" s="63"/>
      <c r="HF336" s="63"/>
      <c r="HG336" s="63"/>
      <c r="HH336" s="63"/>
      <c r="HI336" s="63"/>
      <c r="HJ336" s="63"/>
      <c r="HK336" s="63"/>
      <c r="HL336" s="63"/>
      <c r="HM336" s="63"/>
      <c r="HN336" s="63"/>
      <c r="HO336" s="63"/>
      <c r="HP336" s="63"/>
      <c r="HQ336" s="63"/>
      <c r="HR336" s="63"/>
      <c r="HS336" s="63"/>
      <c r="HT336" s="63"/>
      <c r="HU336" s="63"/>
      <c r="HV336" s="63"/>
      <c r="HW336" s="63"/>
      <c r="HX336" s="63"/>
      <c r="HY336" s="63"/>
      <c r="HZ336" s="63"/>
      <c r="IA336" s="63"/>
      <c r="IB336" s="63"/>
      <c r="IC336" s="63"/>
      <c r="ID336" s="63"/>
      <c r="IE336" s="63"/>
      <c r="IF336" s="63"/>
      <c r="IG336" s="63"/>
      <c r="IH336" s="63"/>
      <c r="II336" s="63"/>
      <c r="IJ336" s="63"/>
      <c r="IK336" s="63"/>
      <c r="IL336" s="63"/>
      <c r="IM336" s="63"/>
      <c r="IN336" s="63"/>
      <c r="IO336" s="63"/>
      <c r="IP336" s="63"/>
      <c r="IQ336" s="63"/>
      <c r="IR336" s="63"/>
      <c r="IS336" s="63"/>
      <c r="IT336" s="63"/>
      <c r="IU336" s="63"/>
      <c r="IV336" s="63"/>
      <c r="IW336" s="63"/>
      <c r="IX336" s="63"/>
      <c r="IY336" s="63"/>
      <c r="IZ336" s="63"/>
      <c r="JA336" s="63"/>
      <c r="JB336" s="63"/>
      <c r="JC336" s="63"/>
      <c r="JD336" s="63"/>
      <c r="JE336" s="63"/>
      <c r="JF336" s="63"/>
      <c r="JG336" s="63"/>
      <c r="JH336" s="63"/>
      <c r="JI336" s="63"/>
      <c r="JJ336" s="63"/>
      <c r="JK336" s="63"/>
      <c r="JL336" s="63"/>
      <c r="JM336" s="63"/>
      <c r="JN336" s="63"/>
      <c r="JO336" s="63"/>
      <c r="JP336" s="63"/>
      <c r="JQ336" s="63"/>
      <c r="JR336" s="63"/>
      <c r="JS336" s="63"/>
      <c r="JT336" s="63"/>
      <c r="JU336" s="63"/>
      <c r="JV336" s="63"/>
      <c r="JW336" s="63"/>
      <c r="JX336" s="63"/>
      <c r="JY336" s="63"/>
      <c r="JZ336" s="63"/>
      <c r="KA336" s="63"/>
      <c r="KB336" s="63"/>
      <c r="KC336" s="63"/>
      <c r="KD336" s="63"/>
      <c r="KE336" s="63"/>
      <c r="KF336" s="63"/>
      <c r="KG336" s="63"/>
      <c r="KH336" s="63"/>
      <c r="KI336" s="63"/>
      <c r="KJ336" s="63"/>
      <c r="KK336" s="63"/>
      <c r="KL336" s="63"/>
      <c r="KM336" s="63"/>
      <c r="KN336" s="63"/>
      <c r="KO336" s="63"/>
      <c r="KP336" s="63"/>
      <c r="KQ336" s="63"/>
      <c r="KR336" s="63"/>
      <c r="KS336" s="63"/>
      <c r="KT336" s="63"/>
      <c r="KU336" s="63"/>
      <c r="KV336" s="63"/>
      <c r="KW336" s="63"/>
      <c r="KX336" s="63"/>
      <c r="KY336" s="63"/>
      <c r="KZ336" s="63"/>
      <c r="LA336" s="63"/>
      <c r="LB336" s="63"/>
      <c r="LC336" s="63"/>
      <c r="LD336" s="63"/>
      <c r="LE336" s="63"/>
      <c r="LF336" s="63"/>
      <c r="LG336" s="63"/>
      <c r="LH336" s="63"/>
      <c r="LI336" s="63"/>
      <c r="LJ336" s="63"/>
      <c r="LK336" s="63"/>
      <c r="LL336" s="63"/>
      <c r="LM336" s="63"/>
      <c r="LN336" s="63"/>
      <c r="LO336" s="63"/>
      <c r="LP336" s="63"/>
      <c r="LQ336" s="63"/>
      <c r="LR336" s="63"/>
      <c r="LS336" s="63"/>
      <c r="LT336" s="63"/>
      <c r="LU336" s="63"/>
      <c r="LV336" s="63"/>
      <c r="LW336" s="63"/>
      <c r="LX336" s="63"/>
      <c r="LY336" s="63"/>
    </row>
    <row r="337" spans="1:337" s="52" customFormat="1" ht="15.75">
      <c r="A337" s="442">
        <v>336</v>
      </c>
      <c r="B337" s="319" t="s">
        <v>606</v>
      </c>
      <c r="C337" s="325" t="s">
        <v>779</v>
      </c>
      <c r="D337" s="326" t="s">
        <v>780</v>
      </c>
      <c r="E337" s="329" t="s">
        <v>786</v>
      </c>
      <c r="F337" s="323" t="s">
        <v>782</v>
      </c>
      <c r="G337" s="328">
        <v>400018242</v>
      </c>
      <c r="H337" s="409" t="s">
        <v>200</v>
      </c>
      <c r="I337" s="391">
        <v>10</v>
      </c>
      <c r="K337" s="52">
        <v>1</v>
      </c>
      <c r="L337" s="53">
        <v>4</v>
      </c>
      <c r="O337" s="53">
        <v>5</v>
      </c>
      <c r="P337" s="52">
        <v>5</v>
      </c>
      <c r="BG337" s="53">
        <v>1</v>
      </c>
      <c r="BH337" s="52">
        <v>1</v>
      </c>
      <c r="BK337" s="1">
        <v>1</v>
      </c>
      <c r="BL337" s="1">
        <v>7</v>
      </c>
      <c r="BO337" s="53">
        <v>1</v>
      </c>
      <c r="BP337" s="52">
        <v>1</v>
      </c>
      <c r="BS337" s="53">
        <v>1</v>
      </c>
      <c r="BT337" s="52">
        <v>4</v>
      </c>
      <c r="DO337" s="53">
        <v>1</v>
      </c>
      <c r="DP337" s="52">
        <v>3</v>
      </c>
      <c r="EK337" s="1"/>
      <c r="EL337" s="1"/>
      <c r="FO337" s="63"/>
      <c r="FP337" s="63"/>
      <c r="FQ337" s="63"/>
      <c r="FR337" s="63"/>
      <c r="FS337" s="63"/>
      <c r="FT337" s="63"/>
      <c r="FU337" s="63"/>
      <c r="FV337" s="63"/>
      <c r="FW337" s="63"/>
      <c r="FX337" s="63"/>
      <c r="FY337" s="63"/>
      <c r="FZ337" s="63"/>
      <c r="GA337" s="63"/>
      <c r="GB337" s="63"/>
      <c r="GC337" s="63"/>
      <c r="GD337" s="63"/>
      <c r="GE337" s="63"/>
      <c r="GF337" s="63"/>
      <c r="GG337" s="63"/>
      <c r="GH337" s="63"/>
      <c r="GI337" s="63"/>
      <c r="GJ337" s="63"/>
      <c r="GK337" s="63"/>
      <c r="GL337" s="63"/>
      <c r="GM337" s="63"/>
      <c r="GN337" s="63"/>
      <c r="GO337" s="63"/>
      <c r="GP337" s="63"/>
      <c r="GQ337" s="63"/>
      <c r="GR337" s="63"/>
      <c r="GS337" s="63"/>
      <c r="GT337" s="63"/>
      <c r="GU337" s="63"/>
      <c r="GV337" s="63"/>
      <c r="GW337" s="63"/>
      <c r="GX337" s="63"/>
      <c r="GY337" s="63"/>
      <c r="GZ337" s="63"/>
      <c r="HA337" s="63"/>
      <c r="HB337" s="63"/>
      <c r="HC337" s="63"/>
      <c r="HD337" s="63"/>
      <c r="HE337" s="63"/>
      <c r="HF337" s="63"/>
      <c r="HG337" s="63"/>
      <c r="HH337" s="63"/>
      <c r="HI337" s="63"/>
      <c r="HJ337" s="63"/>
      <c r="HK337" s="63"/>
      <c r="HL337" s="63"/>
      <c r="HM337" s="63"/>
      <c r="HN337" s="63"/>
      <c r="HO337" s="63"/>
      <c r="HP337" s="63"/>
      <c r="HQ337" s="63"/>
      <c r="HR337" s="63"/>
      <c r="HS337" s="63"/>
      <c r="HT337" s="63"/>
      <c r="HU337" s="63"/>
      <c r="HV337" s="63"/>
      <c r="HW337" s="63"/>
      <c r="HX337" s="63"/>
      <c r="HY337" s="63"/>
      <c r="HZ337" s="63"/>
      <c r="IA337" s="63"/>
      <c r="IB337" s="63"/>
      <c r="IC337" s="63"/>
      <c r="ID337" s="63"/>
      <c r="IE337" s="63"/>
      <c r="IF337" s="63"/>
      <c r="IG337" s="63"/>
      <c r="IH337" s="63"/>
      <c r="II337" s="63"/>
      <c r="IJ337" s="63"/>
      <c r="IK337" s="63"/>
      <c r="IL337" s="63"/>
      <c r="IM337" s="63"/>
      <c r="IN337" s="63"/>
      <c r="IO337" s="63"/>
      <c r="IP337" s="63"/>
      <c r="IQ337" s="63"/>
      <c r="IR337" s="63"/>
      <c r="IS337" s="63"/>
      <c r="IT337" s="63"/>
      <c r="IU337" s="63"/>
      <c r="IV337" s="63"/>
      <c r="IW337" s="63"/>
      <c r="IX337" s="63"/>
      <c r="IY337" s="63"/>
      <c r="IZ337" s="63"/>
      <c r="JA337" s="63"/>
      <c r="JB337" s="63"/>
      <c r="JC337" s="63"/>
      <c r="JD337" s="63"/>
      <c r="JE337" s="63"/>
      <c r="JF337" s="63"/>
      <c r="JG337" s="63"/>
      <c r="JH337" s="63"/>
      <c r="JI337" s="63"/>
      <c r="JJ337" s="63"/>
      <c r="JK337" s="63"/>
      <c r="JL337" s="63"/>
      <c r="JM337" s="63"/>
      <c r="JN337" s="63"/>
      <c r="JO337" s="63"/>
      <c r="JP337" s="63"/>
      <c r="JQ337" s="63"/>
      <c r="JR337" s="63"/>
      <c r="JS337" s="63"/>
      <c r="JT337" s="63"/>
      <c r="JU337" s="63"/>
      <c r="JV337" s="63"/>
      <c r="JW337" s="63"/>
      <c r="JX337" s="63"/>
      <c r="JY337" s="63"/>
      <c r="JZ337" s="63"/>
      <c r="KA337" s="63"/>
      <c r="KB337" s="63"/>
      <c r="KC337" s="63"/>
      <c r="KD337" s="63"/>
      <c r="KE337" s="63"/>
      <c r="KF337" s="63"/>
      <c r="KG337" s="63"/>
      <c r="KH337" s="63"/>
      <c r="KI337" s="63"/>
      <c r="KJ337" s="63"/>
      <c r="KK337" s="63"/>
      <c r="KL337" s="63"/>
      <c r="KM337" s="63"/>
      <c r="KN337" s="63"/>
      <c r="KO337" s="63"/>
      <c r="KP337" s="63"/>
      <c r="KQ337" s="63"/>
      <c r="KR337" s="63"/>
      <c r="KS337" s="63"/>
      <c r="KT337" s="63"/>
      <c r="KU337" s="63"/>
      <c r="KV337" s="63"/>
      <c r="KW337" s="63"/>
      <c r="KX337" s="63"/>
      <c r="KY337" s="63"/>
      <c r="KZ337" s="63"/>
      <c r="LA337" s="63"/>
      <c r="LB337" s="63"/>
      <c r="LC337" s="63"/>
      <c r="LD337" s="63"/>
      <c r="LE337" s="63"/>
      <c r="LF337" s="63"/>
      <c r="LG337" s="63"/>
      <c r="LH337" s="63"/>
      <c r="LI337" s="63"/>
      <c r="LJ337" s="63"/>
      <c r="LK337" s="63"/>
      <c r="LL337" s="63"/>
      <c r="LM337" s="63"/>
      <c r="LN337" s="63"/>
      <c r="LO337" s="63"/>
      <c r="LP337" s="63"/>
      <c r="LQ337" s="63"/>
      <c r="LR337" s="63"/>
      <c r="LS337" s="63"/>
      <c r="LT337" s="63"/>
      <c r="LU337" s="63"/>
      <c r="LV337" s="63"/>
      <c r="LW337" s="63"/>
      <c r="LX337" s="63"/>
      <c r="LY337" s="63"/>
    </row>
    <row r="338" spans="1:337" s="52" customFormat="1" ht="15.75">
      <c r="A338" s="444">
        <v>337</v>
      </c>
      <c r="B338" s="319" t="s">
        <v>606</v>
      </c>
      <c r="C338" s="325" t="s">
        <v>779</v>
      </c>
      <c r="D338" s="326" t="s">
        <v>780</v>
      </c>
      <c r="E338" s="327" t="s">
        <v>787</v>
      </c>
      <c r="F338" s="323" t="s">
        <v>782</v>
      </c>
      <c r="G338" s="328">
        <v>400018242</v>
      </c>
      <c r="H338" s="410" t="s">
        <v>200</v>
      </c>
      <c r="I338" s="391">
        <v>10</v>
      </c>
      <c r="K338" s="53">
        <v>1</v>
      </c>
      <c r="L338" s="52">
        <v>4</v>
      </c>
      <c r="O338" s="52">
        <v>5</v>
      </c>
      <c r="P338" s="53">
        <v>5</v>
      </c>
      <c r="BG338" s="52">
        <v>1</v>
      </c>
      <c r="BH338" s="53">
        <v>1</v>
      </c>
      <c r="BK338" s="1">
        <v>1</v>
      </c>
      <c r="BL338" s="1">
        <v>7</v>
      </c>
      <c r="BO338" s="52">
        <v>1</v>
      </c>
      <c r="BP338" s="53">
        <v>1</v>
      </c>
      <c r="BS338" s="52">
        <v>1</v>
      </c>
      <c r="BT338" s="53">
        <v>4</v>
      </c>
      <c r="DO338" s="52">
        <v>1</v>
      </c>
      <c r="DP338" s="53">
        <v>3</v>
      </c>
      <c r="EK338" s="1"/>
      <c r="EL338" s="1"/>
      <c r="FO338" s="63"/>
      <c r="FP338" s="63"/>
      <c r="FQ338" s="63"/>
      <c r="FR338" s="63"/>
      <c r="FS338" s="63"/>
      <c r="FT338" s="63"/>
      <c r="FU338" s="63"/>
      <c r="FV338" s="63"/>
      <c r="FW338" s="63"/>
      <c r="FX338" s="63"/>
      <c r="FY338" s="63"/>
      <c r="FZ338" s="63"/>
      <c r="GA338" s="63"/>
      <c r="GB338" s="63"/>
      <c r="GC338" s="63"/>
      <c r="GD338" s="63"/>
      <c r="GE338" s="63"/>
      <c r="GF338" s="63"/>
      <c r="GG338" s="63"/>
      <c r="GH338" s="63"/>
      <c r="GI338" s="63"/>
      <c r="GJ338" s="63"/>
      <c r="GK338" s="63"/>
      <c r="GL338" s="63"/>
      <c r="GM338" s="63"/>
      <c r="GN338" s="63"/>
      <c r="GO338" s="63"/>
      <c r="GP338" s="63"/>
      <c r="GQ338" s="63"/>
      <c r="GR338" s="63"/>
      <c r="GS338" s="63"/>
      <c r="GT338" s="63"/>
      <c r="GU338" s="63"/>
      <c r="GV338" s="63"/>
      <c r="GW338" s="63"/>
      <c r="GX338" s="63"/>
      <c r="GY338" s="63"/>
      <c r="GZ338" s="63"/>
      <c r="HA338" s="63"/>
      <c r="HB338" s="63"/>
      <c r="HC338" s="63"/>
      <c r="HD338" s="63"/>
      <c r="HE338" s="63"/>
      <c r="HF338" s="63"/>
      <c r="HG338" s="63"/>
      <c r="HH338" s="63"/>
      <c r="HI338" s="63"/>
      <c r="HJ338" s="63"/>
      <c r="HK338" s="63"/>
      <c r="HL338" s="63"/>
      <c r="HM338" s="63"/>
      <c r="HN338" s="63"/>
      <c r="HO338" s="63"/>
      <c r="HP338" s="63"/>
      <c r="HQ338" s="63"/>
      <c r="HR338" s="63"/>
      <c r="HS338" s="63"/>
      <c r="HT338" s="63"/>
      <c r="HU338" s="63"/>
      <c r="HV338" s="63"/>
      <c r="HW338" s="63"/>
      <c r="HX338" s="63"/>
      <c r="HY338" s="63"/>
      <c r="HZ338" s="63"/>
      <c r="IA338" s="63"/>
      <c r="IB338" s="63"/>
      <c r="IC338" s="63"/>
      <c r="ID338" s="63"/>
      <c r="IE338" s="63"/>
      <c r="IF338" s="63"/>
      <c r="IG338" s="63"/>
      <c r="IH338" s="63"/>
      <c r="II338" s="63"/>
      <c r="IJ338" s="63"/>
      <c r="IK338" s="63"/>
      <c r="IL338" s="63"/>
      <c r="IM338" s="63"/>
      <c r="IN338" s="63"/>
      <c r="IO338" s="63"/>
      <c r="IP338" s="63"/>
      <c r="IQ338" s="63"/>
      <c r="IR338" s="63"/>
      <c r="IS338" s="63"/>
      <c r="IT338" s="63"/>
      <c r="IU338" s="63"/>
      <c r="IV338" s="63"/>
      <c r="IW338" s="63"/>
      <c r="IX338" s="63"/>
      <c r="IY338" s="63"/>
      <c r="IZ338" s="63"/>
      <c r="JA338" s="63"/>
      <c r="JB338" s="63"/>
      <c r="JC338" s="63"/>
      <c r="JD338" s="63"/>
      <c r="JE338" s="63"/>
      <c r="JF338" s="63"/>
      <c r="JG338" s="63"/>
      <c r="JH338" s="63"/>
      <c r="JI338" s="63"/>
      <c r="JJ338" s="63"/>
      <c r="JK338" s="63"/>
      <c r="JL338" s="63"/>
      <c r="JM338" s="63"/>
      <c r="JN338" s="63"/>
      <c r="JO338" s="63"/>
      <c r="JP338" s="63"/>
      <c r="JQ338" s="63"/>
      <c r="JR338" s="63"/>
      <c r="JS338" s="63"/>
      <c r="JT338" s="63"/>
      <c r="JU338" s="63"/>
      <c r="JV338" s="63"/>
      <c r="JW338" s="63"/>
      <c r="JX338" s="63"/>
      <c r="JY338" s="63"/>
      <c r="JZ338" s="63"/>
      <c r="KA338" s="63"/>
      <c r="KB338" s="63"/>
      <c r="KC338" s="63"/>
      <c r="KD338" s="63"/>
      <c r="KE338" s="63"/>
      <c r="KF338" s="63"/>
      <c r="KG338" s="63"/>
      <c r="KH338" s="63"/>
      <c r="KI338" s="63"/>
      <c r="KJ338" s="63"/>
      <c r="KK338" s="63"/>
      <c r="KL338" s="63"/>
      <c r="KM338" s="63"/>
      <c r="KN338" s="63"/>
      <c r="KO338" s="63"/>
      <c r="KP338" s="63"/>
      <c r="KQ338" s="63"/>
      <c r="KR338" s="63"/>
      <c r="KS338" s="63"/>
      <c r="KT338" s="63"/>
      <c r="KU338" s="63"/>
      <c r="KV338" s="63"/>
      <c r="KW338" s="63"/>
      <c r="KX338" s="63"/>
      <c r="KY338" s="63"/>
      <c r="KZ338" s="63"/>
      <c r="LA338" s="63"/>
      <c r="LB338" s="63"/>
      <c r="LC338" s="63"/>
      <c r="LD338" s="63"/>
      <c r="LE338" s="63"/>
      <c r="LF338" s="63"/>
      <c r="LG338" s="63"/>
      <c r="LH338" s="63"/>
      <c r="LI338" s="63"/>
      <c r="LJ338" s="63"/>
      <c r="LK338" s="63"/>
      <c r="LL338" s="63"/>
      <c r="LM338" s="63"/>
      <c r="LN338" s="63"/>
      <c r="LO338" s="63"/>
      <c r="LP338" s="63"/>
      <c r="LQ338" s="63"/>
      <c r="LR338" s="63"/>
      <c r="LS338" s="63"/>
      <c r="LT338" s="63"/>
      <c r="LU338" s="63"/>
      <c r="LV338" s="63"/>
      <c r="LW338" s="63"/>
      <c r="LX338" s="63"/>
      <c r="LY338" s="63"/>
    </row>
    <row r="339" spans="1:337" s="52" customFormat="1" ht="15.75">
      <c r="A339" s="442">
        <v>338</v>
      </c>
      <c r="B339" s="319" t="s">
        <v>606</v>
      </c>
      <c r="C339" s="325" t="s">
        <v>779</v>
      </c>
      <c r="D339" s="326" t="s">
        <v>780</v>
      </c>
      <c r="E339" s="329" t="s">
        <v>788</v>
      </c>
      <c r="F339" s="323" t="s">
        <v>782</v>
      </c>
      <c r="G339" s="328">
        <v>400018242</v>
      </c>
      <c r="H339" s="409" t="s">
        <v>200</v>
      </c>
      <c r="I339" s="391">
        <v>10</v>
      </c>
      <c r="K339" s="52">
        <v>1</v>
      </c>
      <c r="L339" s="53">
        <v>4</v>
      </c>
      <c r="O339" s="52">
        <v>5</v>
      </c>
      <c r="P339" s="52">
        <v>5</v>
      </c>
      <c r="BG339" s="53">
        <v>1</v>
      </c>
      <c r="BH339" s="52">
        <v>1</v>
      </c>
      <c r="BK339" s="1">
        <v>1</v>
      </c>
      <c r="BL339" s="1">
        <v>7</v>
      </c>
      <c r="BO339" s="53">
        <v>1</v>
      </c>
      <c r="BP339" s="52">
        <v>1</v>
      </c>
      <c r="BS339" s="53">
        <v>1</v>
      </c>
      <c r="BT339" s="52">
        <v>4</v>
      </c>
      <c r="DO339" s="53">
        <v>1</v>
      </c>
      <c r="DP339" s="52">
        <v>3</v>
      </c>
      <c r="EK339" s="1"/>
      <c r="EL339" s="1"/>
      <c r="FO339" s="63"/>
      <c r="FP339" s="63"/>
      <c r="FQ339" s="63"/>
      <c r="FR339" s="63"/>
      <c r="FS339" s="63"/>
      <c r="FT339" s="63"/>
      <c r="FU339" s="63"/>
      <c r="FV339" s="63"/>
      <c r="FW339" s="63"/>
      <c r="FX339" s="63"/>
      <c r="FY339" s="63"/>
      <c r="FZ339" s="63"/>
      <c r="GA339" s="63"/>
      <c r="GB339" s="63"/>
      <c r="GC339" s="63"/>
      <c r="GD339" s="63"/>
      <c r="GE339" s="63"/>
      <c r="GF339" s="63"/>
      <c r="GG339" s="63"/>
      <c r="GH339" s="63"/>
      <c r="GI339" s="63"/>
      <c r="GJ339" s="63"/>
      <c r="GK339" s="63"/>
      <c r="GL339" s="63"/>
      <c r="GM339" s="63"/>
      <c r="GN339" s="63"/>
      <c r="GO339" s="63"/>
      <c r="GP339" s="63"/>
      <c r="GQ339" s="63"/>
      <c r="GR339" s="63"/>
      <c r="GS339" s="63"/>
      <c r="GT339" s="63"/>
      <c r="GU339" s="63"/>
      <c r="GV339" s="63"/>
      <c r="GW339" s="63"/>
      <c r="GX339" s="63"/>
      <c r="GY339" s="63"/>
      <c r="GZ339" s="63"/>
      <c r="HA339" s="63"/>
      <c r="HB339" s="63"/>
      <c r="HC339" s="63"/>
      <c r="HD339" s="63"/>
      <c r="HE339" s="63"/>
      <c r="HF339" s="63"/>
      <c r="HG339" s="63"/>
      <c r="HH339" s="63"/>
      <c r="HI339" s="63"/>
      <c r="HJ339" s="63"/>
      <c r="HK339" s="63"/>
      <c r="HL339" s="63"/>
      <c r="HM339" s="63"/>
      <c r="HN339" s="63"/>
      <c r="HO339" s="63"/>
      <c r="HP339" s="63"/>
      <c r="HQ339" s="63"/>
      <c r="HR339" s="63"/>
      <c r="HS339" s="63"/>
      <c r="HT339" s="63"/>
      <c r="HU339" s="63"/>
      <c r="HV339" s="63"/>
      <c r="HW339" s="63"/>
      <c r="HX339" s="63"/>
      <c r="HY339" s="63"/>
      <c r="HZ339" s="63"/>
      <c r="IA339" s="63"/>
      <c r="IB339" s="63"/>
      <c r="IC339" s="63"/>
      <c r="ID339" s="63"/>
      <c r="IE339" s="63"/>
      <c r="IF339" s="63"/>
      <c r="IG339" s="63"/>
      <c r="IH339" s="63"/>
      <c r="II339" s="63"/>
      <c r="IJ339" s="63"/>
      <c r="IK339" s="63"/>
      <c r="IL339" s="63"/>
      <c r="IM339" s="63"/>
      <c r="IN339" s="63"/>
      <c r="IO339" s="63"/>
      <c r="IP339" s="63"/>
      <c r="IQ339" s="63"/>
      <c r="IR339" s="63"/>
      <c r="IS339" s="63"/>
      <c r="IT339" s="63"/>
      <c r="IU339" s="63"/>
      <c r="IV339" s="63"/>
      <c r="IW339" s="63"/>
      <c r="IX339" s="63"/>
      <c r="IY339" s="63"/>
      <c r="IZ339" s="63"/>
      <c r="JA339" s="63"/>
      <c r="JB339" s="63"/>
      <c r="JC339" s="63"/>
      <c r="JD339" s="63"/>
      <c r="JE339" s="63"/>
      <c r="JF339" s="63"/>
      <c r="JG339" s="63"/>
      <c r="JH339" s="63"/>
      <c r="JI339" s="63"/>
      <c r="JJ339" s="63"/>
      <c r="JK339" s="63"/>
      <c r="JL339" s="63"/>
      <c r="JM339" s="63"/>
      <c r="JN339" s="63"/>
      <c r="JO339" s="63"/>
      <c r="JP339" s="63"/>
      <c r="JQ339" s="63"/>
      <c r="JR339" s="63"/>
      <c r="JS339" s="63"/>
      <c r="JT339" s="63"/>
      <c r="JU339" s="63"/>
      <c r="JV339" s="63"/>
      <c r="JW339" s="63"/>
      <c r="JX339" s="63"/>
      <c r="JY339" s="63"/>
      <c r="JZ339" s="63"/>
      <c r="KA339" s="63"/>
      <c r="KB339" s="63"/>
      <c r="KC339" s="63"/>
      <c r="KD339" s="63"/>
      <c r="KE339" s="63"/>
      <c r="KF339" s="63"/>
      <c r="KG339" s="63"/>
      <c r="KH339" s="63"/>
      <c r="KI339" s="63"/>
      <c r="KJ339" s="63"/>
      <c r="KK339" s="63"/>
      <c r="KL339" s="63"/>
      <c r="KM339" s="63"/>
      <c r="KN339" s="63"/>
      <c r="KO339" s="63"/>
      <c r="KP339" s="63"/>
      <c r="KQ339" s="63"/>
      <c r="KR339" s="63"/>
      <c r="KS339" s="63"/>
      <c r="KT339" s="63"/>
      <c r="KU339" s="63"/>
      <c r="KV339" s="63"/>
      <c r="KW339" s="63"/>
      <c r="KX339" s="63"/>
      <c r="KY339" s="63"/>
      <c r="KZ339" s="63"/>
      <c r="LA339" s="63"/>
      <c r="LB339" s="63"/>
      <c r="LC339" s="63"/>
      <c r="LD339" s="63"/>
      <c r="LE339" s="63"/>
      <c r="LF339" s="63"/>
      <c r="LG339" s="63"/>
      <c r="LH339" s="63"/>
      <c r="LI339" s="63"/>
      <c r="LJ339" s="63"/>
      <c r="LK339" s="63"/>
      <c r="LL339" s="63"/>
      <c r="LM339" s="63"/>
      <c r="LN339" s="63"/>
      <c r="LO339" s="63"/>
      <c r="LP339" s="63"/>
      <c r="LQ339" s="63"/>
      <c r="LR339" s="63"/>
      <c r="LS339" s="63"/>
      <c r="LT339" s="63"/>
      <c r="LU339" s="63"/>
      <c r="LV339" s="63"/>
      <c r="LW339" s="63"/>
      <c r="LX339" s="63"/>
      <c r="LY339" s="63"/>
    </row>
    <row r="340" spans="1:337" s="52" customFormat="1" ht="15.75">
      <c r="A340" s="444">
        <v>339</v>
      </c>
      <c r="B340" s="319" t="s">
        <v>606</v>
      </c>
      <c r="C340" s="325" t="s">
        <v>779</v>
      </c>
      <c r="D340" s="326" t="s">
        <v>780</v>
      </c>
      <c r="E340" s="327" t="s">
        <v>789</v>
      </c>
      <c r="F340" s="323" t="s">
        <v>782</v>
      </c>
      <c r="G340" s="328">
        <v>400018242</v>
      </c>
      <c r="H340" s="410" t="s">
        <v>200</v>
      </c>
      <c r="I340" s="391">
        <v>10</v>
      </c>
      <c r="K340" s="53">
        <v>1</v>
      </c>
      <c r="L340" s="52">
        <v>4</v>
      </c>
      <c r="O340" s="53">
        <v>5</v>
      </c>
      <c r="P340" s="52">
        <v>5</v>
      </c>
      <c r="BG340" s="52">
        <v>1</v>
      </c>
      <c r="BH340" s="53">
        <v>1</v>
      </c>
      <c r="BK340" s="1">
        <v>1</v>
      </c>
      <c r="BL340" s="1">
        <v>7</v>
      </c>
      <c r="BO340" s="52">
        <v>1</v>
      </c>
      <c r="BP340" s="53">
        <v>1</v>
      </c>
      <c r="BS340" s="52">
        <v>1</v>
      </c>
      <c r="BT340" s="53">
        <v>4</v>
      </c>
      <c r="DO340" s="52">
        <v>1</v>
      </c>
      <c r="DP340" s="53">
        <v>3</v>
      </c>
      <c r="EK340" s="1"/>
      <c r="EL340" s="1"/>
      <c r="FO340" s="63"/>
      <c r="FP340" s="63"/>
      <c r="FQ340" s="63"/>
      <c r="FR340" s="63"/>
      <c r="FS340" s="63"/>
      <c r="FT340" s="63"/>
      <c r="FU340" s="63"/>
      <c r="FV340" s="63"/>
      <c r="FW340" s="63"/>
      <c r="FX340" s="63"/>
      <c r="FY340" s="63"/>
      <c r="FZ340" s="63"/>
      <c r="GA340" s="63"/>
      <c r="GB340" s="63"/>
      <c r="GC340" s="63"/>
      <c r="GD340" s="63"/>
      <c r="GE340" s="63"/>
      <c r="GF340" s="63"/>
      <c r="GG340" s="63"/>
      <c r="GH340" s="63"/>
      <c r="GI340" s="63"/>
      <c r="GJ340" s="63"/>
      <c r="GK340" s="63"/>
      <c r="GL340" s="63"/>
      <c r="GM340" s="63"/>
      <c r="GN340" s="63"/>
      <c r="GO340" s="63"/>
      <c r="GP340" s="63"/>
      <c r="GQ340" s="63"/>
      <c r="GR340" s="63"/>
      <c r="GS340" s="63"/>
      <c r="GT340" s="63"/>
      <c r="GU340" s="63"/>
      <c r="GV340" s="63"/>
      <c r="GW340" s="63"/>
      <c r="GX340" s="63"/>
      <c r="GY340" s="63"/>
      <c r="GZ340" s="63"/>
      <c r="HA340" s="63"/>
      <c r="HB340" s="63"/>
      <c r="HC340" s="63"/>
      <c r="HD340" s="63"/>
      <c r="HE340" s="63"/>
      <c r="HF340" s="63"/>
      <c r="HG340" s="63"/>
      <c r="HH340" s="63"/>
      <c r="HI340" s="63"/>
      <c r="HJ340" s="63"/>
      <c r="HK340" s="63"/>
      <c r="HL340" s="63"/>
      <c r="HM340" s="63"/>
      <c r="HN340" s="63"/>
      <c r="HO340" s="63"/>
      <c r="HP340" s="63"/>
      <c r="HQ340" s="63"/>
      <c r="HR340" s="63"/>
      <c r="HS340" s="63"/>
      <c r="HT340" s="63"/>
      <c r="HU340" s="63"/>
      <c r="HV340" s="63"/>
      <c r="HW340" s="63"/>
      <c r="HX340" s="63"/>
      <c r="HY340" s="63"/>
      <c r="HZ340" s="63"/>
      <c r="IA340" s="63"/>
      <c r="IB340" s="63"/>
      <c r="IC340" s="63"/>
      <c r="ID340" s="63"/>
      <c r="IE340" s="63"/>
      <c r="IF340" s="63"/>
      <c r="IG340" s="63"/>
      <c r="IH340" s="63"/>
      <c r="II340" s="63"/>
      <c r="IJ340" s="63"/>
      <c r="IK340" s="63"/>
      <c r="IL340" s="63"/>
      <c r="IM340" s="63"/>
      <c r="IN340" s="63"/>
      <c r="IO340" s="63"/>
      <c r="IP340" s="63"/>
      <c r="IQ340" s="63"/>
      <c r="IR340" s="63"/>
      <c r="IS340" s="63"/>
      <c r="IT340" s="63"/>
      <c r="IU340" s="63"/>
      <c r="IV340" s="63"/>
      <c r="IW340" s="63"/>
      <c r="IX340" s="63"/>
      <c r="IY340" s="63"/>
      <c r="IZ340" s="63"/>
      <c r="JA340" s="63"/>
      <c r="JB340" s="63"/>
      <c r="JC340" s="63"/>
      <c r="JD340" s="63"/>
      <c r="JE340" s="63"/>
      <c r="JF340" s="63"/>
      <c r="JG340" s="63"/>
      <c r="JH340" s="63"/>
      <c r="JI340" s="63"/>
      <c r="JJ340" s="63"/>
      <c r="JK340" s="63"/>
      <c r="JL340" s="63"/>
      <c r="JM340" s="63"/>
      <c r="JN340" s="63"/>
      <c r="JO340" s="63"/>
      <c r="JP340" s="63"/>
      <c r="JQ340" s="63"/>
      <c r="JR340" s="63"/>
      <c r="JS340" s="63"/>
      <c r="JT340" s="63"/>
      <c r="JU340" s="63"/>
      <c r="JV340" s="63"/>
      <c r="JW340" s="63"/>
      <c r="JX340" s="63"/>
      <c r="JY340" s="63"/>
      <c r="JZ340" s="63"/>
      <c r="KA340" s="63"/>
      <c r="KB340" s="63"/>
      <c r="KC340" s="63"/>
      <c r="KD340" s="63"/>
      <c r="KE340" s="63"/>
      <c r="KF340" s="63"/>
      <c r="KG340" s="63"/>
      <c r="KH340" s="63"/>
      <c r="KI340" s="63"/>
      <c r="KJ340" s="63"/>
      <c r="KK340" s="63"/>
      <c r="KL340" s="63"/>
      <c r="KM340" s="63"/>
      <c r="KN340" s="63"/>
      <c r="KO340" s="63"/>
      <c r="KP340" s="63"/>
      <c r="KQ340" s="63"/>
      <c r="KR340" s="63"/>
      <c r="KS340" s="63"/>
      <c r="KT340" s="63"/>
      <c r="KU340" s="63"/>
      <c r="KV340" s="63"/>
      <c r="KW340" s="63"/>
      <c r="KX340" s="63"/>
      <c r="KY340" s="63"/>
      <c r="KZ340" s="63"/>
      <c r="LA340" s="63"/>
      <c r="LB340" s="63"/>
      <c r="LC340" s="63"/>
      <c r="LD340" s="63"/>
      <c r="LE340" s="63"/>
      <c r="LF340" s="63"/>
      <c r="LG340" s="63"/>
      <c r="LH340" s="63"/>
      <c r="LI340" s="63"/>
      <c r="LJ340" s="63"/>
      <c r="LK340" s="63"/>
      <c r="LL340" s="63"/>
      <c r="LM340" s="63"/>
      <c r="LN340" s="63"/>
      <c r="LO340" s="63"/>
      <c r="LP340" s="63"/>
      <c r="LQ340" s="63"/>
      <c r="LR340" s="63"/>
      <c r="LS340" s="63"/>
      <c r="LT340" s="63"/>
      <c r="LU340" s="63"/>
      <c r="LV340" s="63"/>
      <c r="LW340" s="63"/>
      <c r="LX340" s="63"/>
      <c r="LY340" s="63"/>
    </row>
    <row r="341" spans="1:337" s="52" customFormat="1" ht="15.75">
      <c r="A341" s="442">
        <v>340</v>
      </c>
      <c r="B341" s="319" t="s">
        <v>606</v>
      </c>
      <c r="C341" s="325" t="s">
        <v>779</v>
      </c>
      <c r="D341" s="326" t="s">
        <v>780</v>
      </c>
      <c r="E341" s="329" t="s">
        <v>790</v>
      </c>
      <c r="F341" s="323" t="s">
        <v>782</v>
      </c>
      <c r="G341" s="328">
        <v>400018242</v>
      </c>
      <c r="H341" s="409" t="s">
        <v>200</v>
      </c>
      <c r="I341" s="391">
        <v>10</v>
      </c>
      <c r="K341" s="52">
        <v>1</v>
      </c>
      <c r="L341" s="53">
        <v>4</v>
      </c>
      <c r="O341" s="52">
        <v>5</v>
      </c>
      <c r="P341" s="53">
        <v>5</v>
      </c>
      <c r="BG341" s="53">
        <v>1</v>
      </c>
      <c r="BH341" s="52">
        <v>1</v>
      </c>
      <c r="BK341" s="1">
        <v>1</v>
      </c>
      <c r="BL341" s="1">
        <v>7</v>
      </c>
      <c r="BO341" s="53">
        <v>1</v>
      </c>
      <c r="BP341" s="52">
        <v>1</v>
      </c>
      <c r="BS341" s="53">
        <v>1</v>
      </c>
      <c r="BT341" s="52">
        <v>4</v>
      </c>
      <c r="DO341" s="53">
        <v>1</v>
      </c>
      <c r="DP341" s="52">
        <v>3</v>
      </c>
      <c r="EK341" s="1"/>
      <c r="EL341" s="1"/>
      <c r="FO341" s="63"/>
      <c r="FP341" s="63"/>
      <c r="FQ341" s="63"/>
      <c r="FR341" s="63"/>
      <c r="FS341" s="63"/>
      <c r="FT341" s="63"/>
      <c r="FU341" s="63"/>
      <c r="FV341" s="63"/>
      <c r="FW341" s="63"/>
      <c r="FX341" s="63"/>
      <c r="FY341" s="63"/>
      <c r="FZ341" s="63"/>
      <c r="GA341" s="63"/>
      <c r="GB341" s="63"/>
      <c r="GC341" s="63"/>
      <c r="GD341" s="63"/>
      <c r="GE341" s="63"/>
      <c r="GF341" s="63"/>
      <c r="GG341" s="63"/>
      <c r="GH341" s="63"/>
      <c r="GI341" s="63"/>
      <c r="GJ341" s="63"/>
      <c r="GK341" s="63"/>
      <c r="GL341" s="63"/>
      <c r="GM341" s="63"/>
      <c r="GN341" s="63"/>
      <c r="GO341" s="63"/>
      <c r="GP341" s="63"/>
      <c r="GQ341" s="63"/>
      <c r="GR341" s="63"/>
      <c r="GS341" s="63"/>
      <c r="GT341" s="63"/>
      <c r="GU341" s="63"/>
      <c r="GV341" s="63"/>
      <c r="GW341" s="63"/>
      <c r="GX341" s="63"/>
      <c r="GY341" s="63"/>
      <c r="GZ341" s="63"/>
      <c r="HA341" s="63"/>
      <c r="HB341" s="63"/>
      <c r="HC341" s="63"/>
      <c r="HD341" s="63"/>
      <c r="HE341" s="63"/>
      <c r="HF341" s="63"/>
      <c r="HG341" s="63"/>
      <c r="HH341" s="63"/>
      <c r="HI341" s="63"/>
      <c r="HJ341" s="63"/>
      <c r="HK341" s="63"/>
      <c r="HL341" s="63"/>
      <c r="HM341" s="63"/>
      <c r="HN341" s="63"/>
      <c r="HO341" s="63"/>
      <c r="HP341" s="63"/>
      <c r="HQ341" s="63"/>
      <c r="HR341" s="63"/>
      <c r="HS341" s="63"/>
      <c r="HT341" s="63"/>
      <c r="HU341" s="63"/>
      <c r="HV341" s="63"/>
      <c r="HW341" s="63"/>
      <c r="HX341" s="63"/>
      <c r="HY341" s="63"/>
      <c r="HZ341" s="63"/>
      <c r="IA341" s="63"/>
      <c r="IB341" s="63"/>
      <c r="IC341" s="63"/>
      <c r="ID341" s="63"/>
      <c r="IE341" s="63"/>
      <c r="IF341" s="63"/>
      <c r="IG341" s="63"/>
      <c r="IH341" s="63"/>
      <c r="II341" s="63"/>
      <c r="IJ341" s="63"/>
      <c r="IK341" s="63"/>
      <c r="IL341" s="63"/>
      <c r="IM341" s="63"/>
      <c r="IN341" s="63"/>
      <c r="IO341" s="63"/>
      <c r="IP341" s="63"/>
      <c r="IQ341" s="63"/>
      <c r="IR341" s="63"/>
      <c r="IS341" s="63"/>
      <c r="IT341" s="63"/>
      <c r="IU341" s="63"/>
      <c r="IV341" s="63"/>
      <c r="IW341" s="63"/>
      <c r="IX341" s="63"/>
      <c r="IY341" s="63"/>
      <c r="IZ341" s="63"/>
      <c r="JA341" s="63"/>
      <c r="JB341" s="63"/>
      <c r="JC341" s="63"/>
      <c r="JD341" s="63"/>
      <c r="JE341" s="63"/>
      <c r="JF341" s="63"/>
      <c r="JG341" s="63"/>
      <c r="JH341" s="63"/>
      <c r="JI341" s="63"/>
      <c r="JJ341" s="63"/>
      <c r="JK341" s="63"/>
      <c r="JL341" s="63"/>
      <c r="JM341" s="63"/>
      <c r="JN341" s="63"/>
      <c r="JO341" s="63"/>
      <c r="JP341" s="63"/>
      <c r="JQ341" s="63"/>
      <c r="JR341" s="63"/>
      <c r="JS341" s="63"/>
      <c r="JT341" s="63"/>
      <c r="JU341" s="63"/>
      <c r="JV341" s="63"/>
      <c r="JW341" s="63"/>
      <c r="JX341" s="63"/>
      <c r="JY341" s="63"/>
      <c r="JZ341" s="63"/>
      <c r="KA341" s="63"/>
      <c r="KB341" s="63"/>
      <c r="KC341" s="63"/>
      <c r="KD341" s="63"/>
      <c r="KE341" s="63"/>
      <c r="KF341" s="63"/>
      <c r="KG341" s="63"/>
      <c r="KH341" s="63"/>
      <c r="KI341" s="63"/>
      <c r="KJ341" s="63"/>
      <c r="KK341" s="63"/>
      <c r="KL341" s="63"/>
      <c r="KM341" s="63"/>
      <c r="KN341" s="63"/>
      <c r="KO341" s="63"/>
      <c r="KP341" s="63"/>
      <c r="KQ341" s="63"/>
      <c r="KR341" s="63"/>
      <c r="KS341" s="63"/>
      <c r="KT341" s="63"/>
      <c r="KU341" s="63"/>
      <c r="KV341" s="63"/>
      <c r="KW341" s="63"/>
      <c r="KX341" s="63"/>
      <c r="KY341" s="63"/>
      <c r="KZ341" s="63"/>
      <c r="LA341" s="63"/>
      <c r="LB341" s="63"/>
      <c r="LC341" s="63"/>
      <c r="LD341" s="63"/>
      <c r="LE341" s="63"/>
      <c r="LF341" s="63"/>
      <c r="LG341" s="63"/>
      <c r="LH341" s="63"/>
      <c r="LI341" s="63"/>
      <c r="LJ341" s="63"/>
      <c r="LK341" s="63"/>
      <c r="LL341" s="63"/>
      <c r="LM341" s="63"/>
      <c r="LN341" s="63"/>
      <c r="LO341" s="63"/>
      <c r="LP341" s="63"/>
      <c r="LQ341" s="63"/>
      <c r="LR341" s="63"/>
      <c r="LS341" s="63"/>
      <c r="LT341" s="63"/>
      <c r="LU341" s="63"/>
      <c r="LV341" s="63"/>
      <c r="LW341" s="63"/>
      <c r="LX341" s="63"/>
      <c r="LY341" s="63"/>
    </row>
    <row r="342" spans="1:337" s="52" customFormat="1" ht="15.75">
      <c r="A342" s="444">
        <v>341</v>
      </c>
      <c r="B342" s="319" t="s">
        <v>606</v>
      </c>
      <c r="C342" s="325" t="s">
        <v>779</v>
      </c>
      <c r="D342" s="326" t="s">
        <v>780</v>
      </c>
      <c r="E342" s="327" t="s">
        <v>791</v>
      </c>
      <c r="F342" s="323" t="s">
        <v>782</v>
      </c>
      <c r="G342" s="328">
        <v>400018242</v>
      </c>
      <c r="H342" s="410" t="s">
        <v>200</v>
      </c>
      <c r="I342" s="391">
        <v>10</v>
      </c>
      <c r="K342" s="53">
        <v>1</v>
      </c>
      <c r="L342" s="52">
        <v>4</v>
      </c>
      <c r="O342" s="53">
        <v>5</v>
      </c>
      <c r="P342" s="52">
        <v>5</v>
      </c>
      <c r="BG342" s="52">
        <v>1</v>
      </c>
      <c r="BH342" s="53">
        <v>1</v>
      </c>
      <c r="BK342" s="1">
        <v>1</v>
      </c>
      <c r="BL342" s="1">
        <v>7</v>
      </c>
      <c r="BO342" s="52">
        <v>1</v>
      </c>
      <c r="BP342" s="53">
        <v>1</v>
      </c>
      <c r="BS342" s="52">
        <v>1</v>
      </c>
      <c r="BT342" s="53">
        <v>4</v>
      </c>
      <c r="DO342" s="52">
        <v>1</v>
      </c>
      <c r="DP342" s="53">
        <v>3</v>
      </c>
      <c r="EK342" s="1"/>
      <c r="EL342" s="1"/>
      <c r="FO342" s="63"/>
      <c r="FP342" s="63"/>
      <c r="FQ342" s="63"/>
      <c r="FR342" s="63"/>
      <c r="FS342" s="63"/>
      <c r="FT342" s="63"/>
      <c r="FU342" s="63"/>
      <c r="FV342" s="63"/>
      <c r="FW342" s="63"/>
      <c r="FX342" s="63"/>
      <c r="FY342" s="63"/>
      <c r="FZ342" s="63"/>
      <c r="GA342" s="63"/>
      <c r="GB342" s="63"/>
      <c r="GC342" s="63"/>
      <c r="GD342" s="63"/>
      <c r="GE342" s="63"/>
      <c r="GF342" s="63"/>
      <c r="GG342" s="63"/>
      <c r="GH342" s="63"/>
      <c r="GI342" s="63"/>
      <c r="GJ342" s="63"/>
      <c r="GK342" s="63"/>
      <c r="GL342" s="63"/>
      <c r="GM342" s="63"/>
      <c r="GN342" s="63"/>
      <c r="GO342" s="63"/>
      <c r="GP342" s="63"/>
      <c r="GQ342" s="63"/>
      <c r="GR342" s="63"/>
      <c r="GS342" s="63"/>
      <c r="GT342" s="63"/>
      <c r="GU342" s="63"/>
      <c r="GV342" s="63"/>
      <c r="GW342" s="63"/>
      <c r="GX342" s="63"/>
      <c r="GY342" s="63"/>
      <c r="GZ342" s="63"/>
      <c r="HA342" s="63"/>
      <c r="HB342" s="63"/>
      <c r="HC342" s="63"/>
      <c r="HD342" s="63"/>
      <c r="HE342" s="63"/>
      <c r="HF342" s="63"/>
      <c r="HG342" s="63"/>
      <c r="HH342" s="63"/>
      <c r="HI342" s="63"/>
      <c r="HJ342" s="63"/>
      <c r="HK342" s="63"/>
      <c r="HL342" s="63"/>
      <c r="HM342" s="63"/>
      <c r="HN342" s="63"/>
      <c r="HO342" s="63"/>
      <c r="HP342" s="63"/>
      <c r="HQ342" s="63"/>
      <c r="HR342" s="63"/>
      <c r="HS342" s="63"/>
      <c r="HT342" s="63"/>
      <c r="HU342" s="63"/>
      <c r="HV342" s="63"/>
      <c r="HW342" s="63"/>
      <c r="HX342" s="63"/>
      <c r="HY342" s="63"/>
      <c r="HZ342" s="63"/>
      <c r="IA342" s="63"/>
      <c r="IB342" s="63"/>
      <c r="IC342" s="63"/>
      <c r="ID342" s="63"/>
      <c r="IE342" s="63"/>
      <c r="IF342" s="63"/>
      <c r="IG342" s="63"/>
      <c r="IH342" s="63"/>
      <c r="II342" s="63"/>
      <c r="IJ342" s="63"/>
      <c r="IK342" s="63"/>
      <c r="IL342" s="63"/>
      <c r="IM342" s="63"/>
      <c r="IN342" s="63"/>
      <c r="IO342" s="63"/>
      <c r="IP342" s="63"/>
      <c r="IQ342" s="63"/>
      <c r="IR342" s="63"/>
      <c r="IS342" s="63"/>
      <c r="IT342" s="63"/>
      <c r="IU342" s="63"/>
      <c r="IV342" s="63"/>
      <c r="IW342" s="63"/>
      <c r="IX342" s="63"/>
      <c r="IY342" s="63"/>
      <c r="IZ342" s="63"/>
      <c r="JA342" s="63"/>
      <c r="JB342" s="63"/>
      <c r="JC342" s="63"/>
      <c r="JD342" s="63"/>
      <c r="JE342" s="63"/>
      <c r="JF342" s="63"/>
      <c r="JG342" s="63"/>
      <c r="JH342" s="63"/>
      <c r="JI342" s="63"/>
      <c r="JJ342" s="63"/>
      <c r="JK342" s="63"/>
      <c r="JL342" s="63"/>
      <c r="JM342" s="63"/>
      <c r="JN342" s="63"/>
      <c r="JO342" s="63"/>
      <c r="JP342" s="63"/>
      <c r="JQ342" s="63"/>
      <c r="JR342" s="63"/>
      <c r="JS342" s="63"/>
      <c r="JT342" s="63"/>
      <c r="JU342" s="63"/>
      <c r="JV342" s="63"/>
      <c r="JW342" s="63"/>
      <c r="JX342" s="63"/>
      <c r="JY342" s="63"/>
      <c r="JZ342" s="63"/>
      <c r="KA342" s="63"/>
      <c r="KB342" s="63"/>
      <c r="KC342" s="63"/>
      <c r="KD342" s="63"/>
      <c r="KE342" s="63"/>
      <c r="KF342" s="63"/>
      <c r="KG342" s="63"/>
      <c r="KH342" s="63"/>
      <c r="KI342" s="63"/>
      <c r="KJ342" s="63"/>
      <c r="KK342" s="63"/>
      <c r="KL342" s="63"/>
      <c r="KM342" s="63"/>
      <c r="KN342" s="63"/>
      <c r="KO342" s="63"/>
      <c r="KP342" s="63"/>
      <c r="KQ342" s="63"/>
      <c r="KR342" s="63"/>
      <c r="KS342" s="63"/>
      <c r="KT342" s="63"/>
      <c r="KU342" s="63"/>
      <c r="KV342" s="63"/>
      <c r="KW342" s="63"/>
      <c r="KX342" s="63"/>
      <c r="KY342" s="63"/>
      <c r="KZ342" s="63"/>
      <c r="LA342" s="63"/>
      <c r="LB342" s="63"/>
      <c r="LC342" s="63"/>
      <c r="LD342" s="63"/>
      <c r="LE342" s="63"/>
      <c r="LF342" s="63"/>
      <c r="LG342" s="63"/>
      <c r="LH342" s="63"/>
      <c r="LI342" s="63"/>
      <c r="LJ342" s="63"/>
      <c r="LK342" s="63"/>
      <c r="LL342" s="63"/>
      <c r="LM342" s="63"/>
      <c r="LN342" s="63"/>
      <c r="LO342" s="63"/>
      <c r="LP342" s="63"/>
      <c r="LQ342" s="63"/>
      <c r="LR342" s="63"/>
      <c r="LS342" s="63"/>
      <c r="LT342" s="63"/>
      <c r="LU342" s="63"/>
      <c r="LV342" s="63"/>
      <c r="LW342" s="63"/>
      <c r="LX342" s="63"/>
      <c r="LY342" s="63"/>
    </row>
    <row r="343" spans="1:337" s="52" customFormat="1" ht="15.75">
      <c r="A343" s="442">
        <v>342</v>
      </c>
      <c r="B343" s="319" t="s">
        <v>606</v>
      </c>
      <c r="C343" s="325" t="s">
        <v>779</v>
      </c>
      <c r="D343" s="326" t="s">
        <v>780</v>
      </c>
      <c r="E343" s="329" t="s">
        <v>792</v>
      </c>
      <c r="F343" s="323" t="s">
        <v>782</v>
      </c>
      <c r="G343" s="328">
        <v>400018242</v>
      </c>
      <c r="H343" s="409" t="s">
        <v>200</v>
      </c>
      <c r="I343" s="391">
        <v>10</v>
      </c>
      <c r="K343" s="52">
        <v>1</v>
      </c>
      <c r="L343" s="53">
        <v>4</v>
      </c>
      <c r="O343" s="52">
        <v>5</v>
      </c>
      <c r="P343" s="53">
        <v>5</v>
      </c>
      <c r="BG343" s="53">
        <v>1</v>
      </c>
      <c r="BH343" s="52">
        <v>1</v>
      </c>
      <c r="BK343" s="1">
        <v>1</v>
      </c>
      <c r="BL343" s="1">
        <v>7</v>
      </c>
      <c r="BO343" s="53">
        <v>1</v>
      </c>
      <c r="BP343" s="52">
        <v>1</v>
      </c>
      <c r="BS343" s="53">
        <v>1</v>
      </c>
      <c r="BT343" s="52">
        <v>4</v>
      </c>
      <c r="DO343" s="53">
        <v>1</v>
      </c>
      <c r="DP343" s="52">
        <v>3</v>
      </c>
      <c r="EK343" s="1"/>
      <c r="EL343" s="1"/>
      <c r="FO343" s="63"/>
      <c r="FP343" s="63"/>
      <c r="FQ343" s="63"/>
      <c r="FR343" s="63"/>
      <c r="FS343" s="63"/>
      <c r="FT343" s="63"/>
      <c r="FU343" s="63"/>
      <c r="FV343" s="63"/>
      <c r="FW343" s="63"/>
      <c r="FX343" s="63"/>
      <c r="FY343" s="63"/>
      <c r="FZ343" s="63"/>
      <c r="GA343" s="63"/>
      <c r="GB343" s="63"/>
      <c r="GC343" s="63"/>
      <c r="GD343" s="63"/>
      <c r="GE343" s="63"/>
      <c r="GF343" s="63"/>
      <c r="GG343" s="63"/>
      <c r="GH343" s="63"/>
      <c r="GI343" s="63"/>
      <c r="GJ343" s="63"/>
      <c r="GK343" s="63"/>
      <c r="GL343" s="63"/>
      <c r="GM343" s="63"/>
      <c r="GN343" s="63"/>
      <c r="GO343" s="63"/>
      <c r="GP343" s="63"/>
      <c r="GQ343" s="63"/>
      <c r="GR343" s="63"/>
      <c r="GS343" s="63"/>
      <c r="GT343" s="63"/>
      <c r="GU343" s="63"/>
      <c r="GV343" s="63"/>
      <c r="GW343" s="63"/>
      <c r="GX343" s="63"/>
      <c r="GY343" s="63"/>
      <c r="GZ343" s="63"/>
      <c r="HA343" s="63"/>
      <c r="HB343" s="63"/>
      <c r="HC343" s="63"/>
      <c r="HD343" s="63"/>
      <c r="HE343" s="63"/>
      <c r="HF343" s="63"/>
      <c r="HG343" s="63"/>
      <c r="HH343" s="63"/>
      <c r="HI343" s="63"/>
      <c r="HJ343" s="63"/>
      <c r="HK343" s="63"/>
      <c r="HL343" s="63"/>
      <c r="HM343" s="63"/>
      <c r="HN343" s="63"/>
      <c r="HO343" s="63"/>
      <c r="HP343" s="63"/>
      <c r="HQ343" s="63"/>
      <c r="HR343" s="63"/>
      <c r="HS343" s="63"/>
      <c r="HT343" s="63"/>
      <c r="HU343" s="63"/>
      <c r="HV343" s="63"/>
      <c r="HW343" s="63"/>
      <c r="HX343" s="63"/>
      <c r="HY343" s="63"/>
      <c r="HZ343" s="63"/>
      <c r="IA343" s="63"/>
      <c r="IB343" s="63"/>
      <c r="IC343" s="63"/>
      <c r="ID343" s="63"/>
      <c r="IE343" s="63"/>
      <c r="IF343" s="63"/>
      <c r="IG343" s="63"/>
      <c r="IH343" s="63"/>
      <c r="II343" s="63"/>
      <c r="IJ343" s="63"/>
      <c r="IK343" s="63"/>
      <c r="IL343" s="63"/>
      <c r="IM343" s="63"/>
      <c r="IN343" s="63"/>
      <c r="IO343" s="63"/>
      <c r="IP343" s="63"/>
      <c r="IQ343" s="63"/>
      <c r="IR343" s="63"/>
      <c r="IS343" s="63"/>
      <c r="IT343" s="63"/>
      <c r="IU343" s="63"/>
      <c r="IV343" s="63"/>
      <c r="IW343" s="63"/>
      <c r="IX343" s="63"/>
      <c r="IY343" s="63"/>
      <c r="IZ343" s="63"/>
      <c r="JA343" s="63"/>
      <c r="JB343" s="63"/>
      <c r="JC343" s="63"/>
      <c r="JD343" s="63"/>
      <c r="JE343" s="63"/>
      <c r="JF343" s="63"/>
      <c r="JG343" s="63"/>
      <c r="JH343" s="63"/>
      <c r="JI343" s="63"/>
      <c r="JJ343" s="63"/>
      <c r="JK343" s="63"/>
      <c r="JL343" s="63"/>
      <c r="JM343" s="63"/>
      <c r="JN343" s="63"/>
      <c r="JO343" s="63"/>
      <c r="JP343" s="63"/>
      <c r="JQ343" s="63"/>
      <c r="JR343" s="63"/>
      <c r="JS343" s="63"/>
      <c r="JT343" s="63"/>
      <c r="JU343" s="63"/>
      <c r="JV343" s="63"/>
      <c r="JW343" s="63"/>
      <c r="JX343" s="63"/>
      <c r="JY343" s="63"/>
      <c r="JZ343" s="63"/>
      <c r="KA343" s="63"/>
      <c r="KB343" s="63"/>
      <c r="KC343" s="63"/>
      <c r="KD343" s="63"/>
      <c r="KE343" s="63"/>
      <c r="KF343" s="63"/>
      <c r="KG343" s="63"/>
      <c r="KH343" s="63"/>
      <c r="KI343" s="63"/>
      <c r="KJ343" s="63"/>
      <c r="KK343" s="63"/>
      <c r="KL343" s="63"/>
      <c r="KM343" s="63"/>
      <c r="KN343" s="63"/>
      <c r="KO343" s="63"/>
      <c r="KP343" s="63"/>
      <c r="KQ343" s="63"/>
      <c r="KR343" s="63"/>
      <c r="KS343" s="63"/>
      <c r="KT343" s="63"/>
      <c r="KU343" s="63"/>
      <c r="KV343" s="63"/>
      <c r="KW343" s="63"/>
      <c r="KX343" s="63"/>
      <c r="KY343" s="63"/>
      <c r="KZ343" s="63"/>
      <c r="LA343" s="63"/>
      <c r="LB343" s="63"/>
      <c r="LC343" s="63"/>
      <c r="LD343" s="63"/>
      <c r="LE343" s="63"/>
      <c r="LF343" s="63"/>
      <c r="LG343" s="63"/>
      <c r="LH343" s="63"/>
      <c r="LI343" s="63"/>
      <c r="LJ343" s="63"/>
      <c r="LK343" s="63"/>
      <c r="LL343" s="63"/>
      <c r="LM343" s="63"/>
      <c r="LN343" s="63"/>
      <c r="LO343" s="63"/>
      <c r="LP343" s="63"/>
      <c r="LQ343" s="63"/>
      <c r="LR343" s="63"/>
      <c r="LS343" s="63"/>
      <c r="LT343" s="63"/>
      <c r="LU343" s="63"/>
      <c r="LV343" s="63"/>
      <c r="LW343" s="63"/>
      <c r="LX343" s="63"/>
      <c r="LY343" s="63"/>
    </row>
    <row r="344" spans="1:337" s="52" customFormat="1" ht="15.75">
      <c r="A344" s="444">
        <v>343</v>
      </c>
      <c r="B344" s="319" t="s">
        <v>606</v>
      </c>
      <c r="C344" s="325" t="s">
        <v>779</v>
      </c>
      <c r="D344" s="326" t="s">
        <v>780</v>
      </c>
      <c r="E344" s="327" t="s">
        <v>793</v>
      </c>
      <c r="F344" s="323" t="s">
        <v>782</v>
      </c>
      <c r="G344" s="328">
        <v>400018242</v>
      </c>
      <c r="H344" s="410" t="s">
        <v>200</v>
      </c>
      <c r="I344" s="391">
        <v>10</v>
      </c>
      <c r="K344" s="53">
        <v>1</v>
      </c>
      <c r="L344" s="52">
        <v>4</v>
      </c>
      <c r="O344" s="53">
        <v>5</v>
      </c>
      <c r="P344" s="52">
        <v>5</v>
      </c>
      <c r="BG344" s="52">
        <v>1</v>
      </c>
      <c r="BH344" s="53">
        <v>1</v>
      </c>
      <c r="BK344" s="1">
        <v>1</v>
      </c>
      <c r="BL344" s="1">
        <v>7</v>
      </c>
      <c r="BO344" s="52">
        <v>1</v>
      </c>
      <c r="BP344" s="53">
        <v>1</v>
      </c>
      <c r="BS344" s="52">
        <v>1</v>
      </c>
      <c r="BT344" s="53">
        <v>4</v>
      </c>
      <c r="DO344" s="52">
        <v>1</v>
      </c>
      <c r="DP344" s="53">
        <v>3</v>
      </c>
      <c r="EK344" s="1"/>
      <c r="EL344" s="1"/>
      <c r="FO344" s="63"/>
      <c r="FP344" s="63"/>
      <c r="FQ344" s="63"/>
      <c r="FR344" s="63"/>
      <c r="FS344" s="63"/>
      <c r="FT344" s="63"/>
      <c r="FU344" s="63"/>
      <c r="FV344" s="63"/>
      <c r="FW344" s="63"/>
      <c r="FX344" s="63"/>
      <c r="FY344" s="63"/>
      <c r="FZ344" s="63"/>
      <c r="GA344" s="63"/>
      <c r="GB344" s="63"/>
      <c r="GC344" s="63"/>
      <c r="GD344" s="63"/>
      <c r="GE344" s="63"/>
      <c r="GF344" s="63"/>
      <c r="GG344" s="63"/>
      <c r="GH344" s="63"/>
      <c r="GI344" s="63"/>
      <c r="GJ344" s="63"/>
      <c r="GK344" s="63"/>
      <c r="GL344" s="63"/>
      <c r="GM344" s="63"/>
      <c r="GN344" s="63"/>
      <c r="GO344" s="63"/>
      <c r="GP344" s="63"/>
      <c r="GQ344" s="63"/>
      <c r="GR344" s="63"/>
      <c r="GS344" s="63"/>
      <c r="GT344" s="63"/>
      <c r="GU344" s="63"/>
      <c r="GV344" s="63"/>
      <c r="GW344" s="63"/>
      <c r="GX344" s="63"/>
      <c r="GY344" s="63"/>
      <c r="GZ344" s="63"/>
      <c r="HA344" s="63"/>
      <c r="HB344" s="63"/>
      <c r="HC344" s="63"/>
      <c r="HD344" s="63"/>
      <c r="HE344" s="63"/>
      <c r="HF344" s="63"/>
      <c r="HG344" s="63"/>
      <c r="HH344" s="63"/>
      <c r="HI344" s="63"/>
      <c r="HJ344" s="63"/>
      <c r="HK344" s="63"/>
      <c r="HL344" s="63"/>
      <c r="HM344" s="63"/>
      <c r="HN344" s="63"/>
      <c r="HO344" s="63"/>
      <c r="HP344" s="63"/>
      <c r="HQ344" s="63"/>
      <c r="HR344" s="63"/>
      <c r="HS344" s="63"/>
      <c r="HT344" s="63"/>
      <c r="HU344" s="63"/>
      <c r="HV344" s="63"/>
      <c r="HW344" s="63"/>
      <c r="HX344" s="63"/>
      <c r="HY344" s="63"/>
      <c r="HZ344" s="63"/>
      <c r="IA344" s="63"/>
      <c r="IB344" s="63"/>
      <c r="IC344" s="63"/>
      <c r="ID344" s="63"/>
      <c r="IE344" s="63"/>
      <c r="IF344" s="63"/>
      <c r="IG344" s="63"/>
      <c r="IH344" s="63"/>
      <c r="II344" s="63"/>
      <c r="IJ344" s="63"/>
      <c r="IK344" s="63"/>
      <c r="IL344" s="63"/>
      <c r="IM344" s="63"/>
      <c r="IN344" s="63"/>
      <c r="IO344" s="63"/>
      <c r="IP344" s="63"/>
      <c r="IQ344" s="63"/>
      <c r="IR344" s="63"/>
      <c r="IS344" s="63"/>
      <c r="IT344" s="63"/>
      <c r="IU344" s="63"/>
      <c r="IV344" s="63"/>
      <c r="IW344" s="63"/>
      <c r="IX344" s="63"/>
      <c r="IY344" s="63"/>
      <c r="IZ344" s="63"/>
      <c r="JA344" s="63"/>
      <c r="JB344" s="63"/>
      <c r="JC344" s="63"/>
      <c r="JD344" s="63"/>
      <c r="JE344" s="63"/>
      <c r="JF344" s="63"/>
      <c r="JG344" s="63"/>
      <c r="JH344" s="63"/>
      <c r="JI344" s="63"/>
      <c r="JJ344" s="63"/>
      <c r="JK344" s="63"/>
      <c r="JL344" s="63"/>
      <c r="JM344" s="63"/>
      <c r="JN344" s="63"/>
      <c r="JO344" s="63"/>
      <c r="JP344" s="63"/>
      <c r="JQ344" s="63"/>
      <c r="JR344" s="63"/>
      <c r="JS344" s="63"/>
      <c r="JT344" s="63"/>
      <c r="JU344" s="63"/>
      <c r="JV344" s="63"/>
      <c r="JW344" s="63"/>
      <c r="JX344" s="63"/>
      <c r="JY344" s="63"/>
      <c r="JZ344" s="63"/>
      <c r="KA344" s="63"/>
      <c r="KB344" s="63"/>
      <c r="KC344" s="63"/>
      <c r="KD344" s="63"/>
      <c r="KE344" s="63"/>
      <c r="KF344" s="63"/>
      <c r="KG344" s="63"/>
      <c r="KH344" s="63"/>
      <c r="KI344" s="63"/>
      <c r="KJ344" s="63"/>
      <c r="KK344" s="63"/>
      <c r="KL344" s="63"/>
      <c r="KM344" s="63"/>
      <c r="KN344" s="63"/>
      <c r="KO344" s="63"/>
      <c r="KP344" s="63"/>
      <c r="KQ344" s="63"/>
      <c r="KR344" s="63"/>
      <c r="KS344" s="63"/>
      <c r="KT344" s="63"/>
      <c r="KU344" s="63"/>
      <c r="KV344" s="63"/>
      <c r="KW344" s="63"/>
      <c r="KX344" s="63"/>
      <c r="KY344" s="63"/>
      <c r="KZ344" s="63"/>
      <c r="LA344" s="63"/>
      <c r="LB344" s="63"/>
      <c r="LC344" s="63"/>
      <c r="LD344" s="63"/>
      <c r="LE344" s="63"/>
      <c r="LF344" s="63"/>
      <c r="LG344" s="63"/>
      <c r="LH344" s="63"/>
      <c r="LI344" s="63"/>
      <c r="LJ344" s="63"/>
      <c r="LK344" s="63"/>
      <c r="LL344" s="63"/>
      <c r="LM344" s="63"/>
      <c r="LN344" s="63"/>
      <c r="LO344" s="63"/>
      <c r="LP344" s="63"/>
      <c r="LQ344" s="63"/>
      <c r="LR344" s="63"/>
      <c r="LS344" s="63"/>
      <c r="LT344" s="63"/>
      <c r="LU344" s="63"/>
      <c r="LV344" s="63"/>
      <c r="LW344" s="63"/>
      <c r="LX344" s="63"/>
      <c r="LY344" s="63"/>
    </row>
    <row r="345" spans="1:337" s="52" customFormat="1" ht="15.75">
      <c r="A345" s="442">
        <v>344</v>
      </c>
      <c r="B345" s="319" t="s">
        <v>606</v>
      </c>
      <c r="C345" s="325" t="s">
        <v>779</v>
      </c>
      <c r="D345" s="326" t="s">
        <v>780</v>
      </c>
      <c r="E345" s="329" t="s">
        <v>794</v>
      </c>
      <c r="F345" s="323" t="s">
        <v>782</v>
      </c>
      <c r="G345" s="328">
        <v>400018242</v>
      </c>
      <c r="H345" s="409" t="s">
        <v>200</v>
      </c>
      <c r="I345" s="391">
        <v>10</v>
      </c>
      <c r="K345" s="52">
        <v>1</v>
      </c>
      <c r="L345" s="53">
        <v>4</v>
      </c>
      <c r="O345" s="52">
        <v>5</v>
      </c>
      <c r="P345" s="53">
        <v>5</v>
      </c>
      <c r="BG345" s="53">
        <v>1</v>
      </c>
      <c r="BH345" s="52">
        <v>1</v>
      </c>
      <c r="BK345" s="1">
        <v>1</v>
      </c>
      <c r="BL345" s="1">
        <v>7</v>
      </c>
      <c r="BO345" s="53">
        <v>1</v>
      </c>
      <c r="BP345" s="52">
        <v>1</v>
      </c>
      <c r="BS345" s="53">
        <v>1</v>
      </c>
      <c r="BT345" s="52">
        <v>4</v>
      </c>
      <c r="DO345" s="53">
        <v>1</v>
      </c>
      <c r="DP345" s="52">
        <v>3</v>
      </c>
      <c r="EK345" s="1"/>
      <c r="EL345" s="1"/>
      <c r="FO345" s="59"/>
      <c r="FP345" s="59"/>
      <c r="FQ345" s="59"/>
      <c r="FR345" s="59"/>
      <c r="FS345" s="59"/>
      <c r="FT345" s="59"/>
      <c r="FU345" s="59"/>
      <c r="FV345" s="59"/>
      <c r="FW345" s="59"/>
      <c r="FX345" s="59"/>
      <c r="FY345" s="59"/>
      <c r="FZ345" s="59"/>
      <c r="GA345" s="59"/>
      <c r="GB345" s="59"/>
      <c r="GC345" s="59"/>
      <c r="GD345" s="59"/>
      <c r="GE345" s="59"/>
      <c r="GF345" s="59"/>
      <c r="GG345" s="59"/>
      <c r="GH345" s="59"/>
      <c r="GI345" s="59"/>
      <c r="GJ345" s="59"/>
      <c r="GK345" s="59"/>
      <c r="GL345" s="59"/>
      <c r="GM345" s="59"/>
      <c r="GN345" s="59"/>
      <c r="GO345" s="59"/>
      <c r="GP345" s="59"/>
      <c r="GQ345" s="59"/>
      <c r="GR345" s="59"/>
      <c r="GS345" s="59"/>
      <c r="GT345" s="59"/>
      <c r="GU345" s="59"/>
      <c r="GV345" s="59"/>
      <c r="GW345" s="59"/>
      <c r="GX345" s="59"/>
      <c r="GY345" s="59"/>
      <c r="GZ345" s="59"/>
      <c r="HA345" s="59"/>
      <c r="HB345" s="59"/>
      <c r="HC345" s="59"/>
      <c r="HD345" s="59"/>
      <c r="HE345" s="59"/>
      <c r="HF345" s="59"/>
      <c r="HG345" s="59"/>
      <c r="HH345" s="59"/>
      <c r="HI345" s="59"/>
      <c r="HJ345" s="59"/>
      <c r="HK345" s="59"/>
      <c r="HL345" s="59"/>
      <c r="HM345" s="59"/>
      <c r="HN345" s="59"/>
      <c r="HO345" s="59"/>
      <c r="HP345" s="59"/>
      <c r="HQ345" s="59"/>
      <c r="HR345" s="59"/>
      <c r="HS345" s="59"/>
      <c r="HT345" s="59"/>
      <c r="HU345" s="59"/>
      <c r="HV345" s="59"/>
      <c r="HW345" s="59"/>
      <c r="HX345" s="59"/>
      <c r="HY345" s="59"/>
      <c r="HZ345" s="59"/>
      <c r="IA345" s="59"/>
      <c r="IB345" s="59"/>
      <c r="IC345" s="59"/>
      <c r="ID345" s="59"/>
      <c r="IE345" s="59"/>
      <c r="IF345" s="59"/>
      <c r="IG345" s="59"/>
      <c r="IH345" s="59"/>
      <c r="II345" s="59"/>
      <c r="IJ345" s="59"/>
      <c r="IK345" s="59"/>
      <c r="IL345" s="59"/>
      <c r="IM345" s="59"/>
      <c r="IN345" s="59"/>
      <c r="IO345" s="59"/>
      <c r="IP345" s="59"/>
      <c r="IQ345" s="59"/>
      <c r="IR345" s="59"/>
      <c r="IS345" s="59"/>
      <c r="IT345" s="59"/>
      <c r="IU345" s="59"/>
      <c r="IV345" s="59"/>
      <c r="IW345" s="59"/>
      <c r="IX345" s="59"/>
      <c r="IY345" s="59"/>
      <c r="IZ345" s="59"/>
      <c r="JA345" s="59"/>
      <c r="JB345" s="59"/>
      <c r="JC345" s="59"/>
      <c r="JD345" s="59"/>
      <c r="JE345" s="59"/>
      <c r="JF345" s="59"/>
      <c r="JG345" s="59"/>
      <c r="JH345" s="59"/>
      <c r="JI345" s="59"/>
      <c r="JJ345" s="59"/>
      <c r="JK345" s="59"/>
      <c r="JL345" s="59"/>
      <c r="JM345" s="59"/>
      <c r="JN345" s="59"/>
      <c r="JO345" s="59"/>
      <c r="JP345" s="59"/>
      <c r="JQ345" s="59"/>
      <c r="JR345" s="59"/>
      <c r="JS345" s="59"/>
      <c r="JT345" s="59"/>
      <c r="JU345" s="59"/>
      <c r="JV345" s="59"/>
      <c r="JW345" s="59"/>
      <c r="JX345" s="59"/>
      <c r="JY345" s="59"/>
      <c r="JZ345" s="59"/>
      <c r="KA345" s="59"/>
      <c r="KB345" s="59"/>
      <c r="KC345" s="59"/>
      <c r="KD345" s="59"/>
      <c r="KE345" s="59"/>
      <c r="KF345" s="59"/>
      <c r="KG345" s="59"/>
      <c r="KH345" s="59"/>
      <c r="KI345" s="59"/>
      <c r="KJ345" s="59"/>
      <c r="KK345" s="59"/>
      <c r="KL345" s="59"/>
      <c r="KM345" s="59"/>
      <c r="KN345" s="59"/>
      <c r="KO345" s="59"/>
      <c r="KP345" s="59"/>
      <c r="KQ345" s="59"/>
      <c r="KR345" s="59"/>
      <c r="KS345" s="59"/>
      <c r="KT345" s="59"/>
      <c r="KU345" s="59"/>
      <c r="KV345" s="59"/>
      <c r="KW345" s="59"/>
      <c r="KX345" s="59"/>
      <c r="KY345" s="59"/>
      <c r="KZ345" s="59"/>
      <c r="LA345" s="59"/>
      <c r="LB345" s="59"/>
      <c r="LC345" s="59"/>
      <c r="LD345" s="59"/>
      <c r="LE345" s="59"/>
      <c r="LF345" s="59"/>
      <c r="LG345" s="59"/>
      <c r="LH345" s="59"/>
      <c r="LI345" s="59"/>
      <c r="LJ345" s="59"/>
      <c r="LK345" s="59"/>
      <c r="LL345" s="59"/>
      <c r="LM345" s="59"/>
      <c r="LN345" s="59"/>
      <c r="LO345" s="59"/>
      <c r="LP345" s="59"/>
      <c r="LQ345" s="59"/>
      <c r="LR345" s="59"/>
      <c r="LS345" s="59"/>
      <c r="LT345" s="59"/>
      <c r="LU345" s="59"/>
      <c r="LV345" s="59"/>
      <c r="LW345" s="59"/>
      <c r="LX345" s="59"/>
      <c r="LY345" s="59"/>
    </row>
    <row r="346" spans="1:337" s="52" customFormat="1" ht="15.75">
      <c r="A346" s="444">
        <v>345</v>
      </c>
      <c r="B346" s="319" t="s">
        <v>606</v>
      </c>
      <c r="C346" s="325" t="s">
        <v>779</v>
      </c>
      <c r="D346" s="326" t="s">
        <v>780</v>
      </c>
      <c r="E346" s="327" t="s">
        <v>795</v>
      </c>
      <c r="F346" s="323" t="s">
        <v>782</v>
      </c>
      <c r="G346" s="328">
        <v>400018242</v>
      </c>
      <c r="H346" s="410" t="s">
        <v>200</v>
      </c>
      <c r="I346" s="391">
        <v>10</v>
      </c>
      <c r="K346" s="53">
        <v>1</v>
      </c>
      <c r="L346" s="52">
        <v>4</v>
      </c>
      <c r="O346" s="53">
        <v>5</v>
      </c>
      <c r="P346" s="52">
        <v>5</v>
      </c>
      <c r="BG346" s="52">
        <v>1</v>
      </c>
      <c r="BH346" s="53">
        <v>1</v>
      </c>
      <c r="BK346" s="1">
        <v>1</v>
      </c>
      <c r="BL346" s="1">
        <v>7</v>
      </c>
      <c r="BO346" s="52">
        <v>1</v>
      </c>
      <c r="BP346" s="53">
        <v>1</v>
      </c>
      <c r="BS346" s="52">
        <v>1</v>
      </c>
      <c r="BT346" s="53">
        <v>4</v>
      </c>
      <c r="DO346" s="52">
        <v>1</v>
      </c>
      <c r="DP346" s="53">
        <v>3</v>
      </c>
      <c r="EK346" s="1"/>
      <c r="EL346" s="1"/>
      <c r="FO346" s="61"/>
      <c r="FP346" s="61"/>
      <c r="FQ346" s="61"/>
      <c r="FR346" s="61"/>
      <c r="FS346" s="61"/>
      <c r="FT346" s="61"/>
      <c r="FU346" s="61"/>
      <c r="FV346" s="61"/>
      <c r="FW346" s="61"/>
      <c r="FX346" s="61"/>
      <c r="FY346" s="61"/>
      <c r="FZ346" s="61"/>
      <c r="GA346" s="61"/>
      <c r="GB346" s="61"/>
      <c r="GC346" s="61"/>
      <c r="GD346" s="61"/>
      <c r="GE346" s="61"/>
      <c r="GF346" s="61"/>
      <c r="GG346" s="61"/>
      <c r="GH346" s="61"/>
      <c r="GI346" s="61"/>
      <c r="GJ346" s="61"/>
      <c r="GK346" s="61"/>
      <c r="GL346" s="61"/>
      <c r="GM346" s="61"/>
      <c r="GN346" s="61"/>
      <c r="GO346" s="61"/>
      <c r="GP346" s="61"/>
      <c r="GQ346" s="61"/>
      <c r="GR346" s="61"/>
      <c r="GS346" s="61"/>
      <c r="GT346" s="61"/>
      <c r="GU346" s="61"/>
      <c r="GV346" s="61"/>
      <c r="GW346" s="61"/>
      <c r="GX346" s="61"/>
      <c r="GY346" s="61"/>
      <c r="GZ346" s="61"/>
      <c r="HA346" s="61"/>
      <c r="HB346" s="61"/>
      <c r="HC346" s="61"/>
      <c r="HD346" s="61"/>
      <c r="HE346" s="61"/>
      <c r="HF346" s="61"/>
      <c r="HG346" s="61"/>
      <c r="HH346" s="61"/>
      <c r="HI346" s="61"/>
      <c r="HJ346" s="61"/>
      <c r="HK346" s="61"/>
      <c r="HL346" s="61"/>
      <c r="HM346" s="61"/>
      <c r="HN346" s="61"/>
      <c r="HO346" s="61"/>
      <c r="HP346" s="61"/>
      <c r="HQ346" s="61"/>
      <c r="HR346" s="61"/>
      <c r="HS346" s="61"/>
      <c r="HT346" s="61"/>
      <c r="HU346" s="61"/>
      <c r="HV346" s="61"/>
      <c r="HW346" s="61"/>
      <c r="HX346" s="61"/>
      <c r="HY346" s="61"/>
      <c r="HZ346" s="61"/>
      <c r="IA346" s="61"/>
      <c r="IB346" s="61"/>
      <c r="IC346" s="61"/>
      <c r="ID346" s="61"/>
      <c r="IE346" s="61"/>
      <c r="IF346" s="61"/>
      <c r="IG346" s="61"/>
      <c r="IH346" s="61"/>
      <c r="II346" s="61"/>
      <c r="IJ346" s="61"/>
      <c r="IK346" s="61"/>
      <c r="IL346" s="61"/>
      <c r="IM346" s="61"/>
      <c r="IN346" s="61"/>
      <c r="IO346" s="61"/>
      <c r="IP346" s="61"/>
      <c r="IQ346" s="61"/>
      <c r="IR346" s="61"/>
      <c r="IS346" s="61"/>
      <c r="IT346" s="61"/>
      <c r="IU346" s="61"/>
      <c r="IV346" s="61"/>
      <c r="IW346" s="61"/>
      <c r="IX346" s="61"/>
      <c r="IY346" s="61"/>
      <c r="IZ346" s="61"/>
      <c r="JA346" s="61"/>
      <c r="JB346" s="61"/>
      <c r="JC346" s="61"/>
      <c r="JD346" s="61"/>
      <c r="JE346" s="61"/>
      <c r="JF346" s="61"/>
      <c r="JG346" s="61"/>
      <c r="JH346" s="61"/>
      <c r="JI346" s="61"/>
      <c r="JJ346" s="61"/>
      <c r="JK346" s="61"/>
      <c r="JL346" s="61"/>
      <c r="JM346" s="61"/>
      <c r="JN346" s="61"/>
      <c r="JO346" s="61"/>
      <c r="JP346" s="61"/>
      <c r="JQ346" s="61"/>
      <c r="JR346" s="61"/>
      <c r="JS346" s="61"/>
      <c r="JT346" s="61"/>
      <c r="JU346" s="61"/>
      <c r="JV346" s="61"/>
      <c r="JW346" s="61"/>
      <c r="JX346" s="61"/>
      <c r="JY346" s="61"/>
      <c r="JZ346" s="61"/>
      <c r="KA346" s="61"/>
      <c r="KB346" s="61"/>
      <c r="KC346" s="61"/>
      <c r="KD346" s="61"/>
      <c r="KE346" s="61"/>
      <c r="KF346" s="61"/>
      <c r="KG346" s="61"/>
      <c r="KH346" s="61"/>
      <c r="KI346" s="61"/>
      <c r="KJ346" s="61"/>
      <c r="KK346" s="61"/>
      <c r="KL346" s="61"/>
      <c r="KM346" s="61"/>
      <c r="KN346" s="61"/>
      <c r="KO346" s="61"/>
      <c r="KP346" s="61"/>
      <c r="KQ346" s="61"/>
      <c r="KR346" s="61"/>
      <c r="KS346" s="61"/>
      <c r="KT346" s="61"/>
      <c r="KU346" s="61"/>
      <c r="KV346" s="61"/>
      <c r="KW346" s="61"/>
      <c r="KX346" s="61"/>
      <c r="KY346" s="61"/>
      <c r="KZ346" s="61"/>
      <c r="LA346" s="61"/>
      <c r="LB346" s="61"/>
      <c r="LC346" s="61"/>
      <c r="LD346" s="61"/>
      <c r="LE346" s="61"/>
      <c r="LF346" s="61"/>
      <c r="LG346" s="61"/>
      <c r="LH346" s="61"/>
      <c r="LI346" s="61"/>
      <c r="LJ346" s="61"/>
      <c r="LK346" s="61"/>
      <c r="LL346" s="61"/>
      <c r="LM346" s="61"/>
      <c r="LN346" s="61"/>
      <c r="LO346" s="61"/>
      <c r="LP346" s="61"/>
      <c r="LQ346" s="61"/>
      <c r="LR346" s="61"/>
      <c r="LS346" s="61"/>
      <c r="LT346" s="61"/>
      <c r="LU346" s="61"/>
      <c r="LV346" s="61"/>
      <c r="LW346" s="61"/>
      <c r="LX346" s="61"/>
      <c r="LY346" s="61"/>
    </row>
    <row r="347" spans="1:337" s="52" customFormat="1" ht="15.75">
      <c r="A347" s="442">
        <v>346</v>
      </c>
      <c r="B347" s="319" t="s">
        <v>606</v>
      </c>
      <c r="C347" s="325" t="s">
        <v>779</v>
      </c>
      <c r="D347" s="326" t="s">
        <v>780</v>
      </c>
      <c r="E347" s="329" t="s">
        <v>796</v>
      </c>
      <c r="F347" s="323" t="s">
        <v>782</v>
      </c>
      <c r="G347" s="328">
        <v>400018242</v>
      </c>
      <c r="H347" s="409" t="s">
        <v>200</v>
      </c>
      <c r="I347" s="391">
        <v>10</v>
      </c>
      <c r="K347" s="52">
        <v>1</v>
      </c>
      <c r="L347" s="53">
        <v>4</v>
      </c>
      <c r="O347" s="52">
        <v>5</v>
      </c>
      <c r="P347" s="53">
        <v>5</v>
      </c>
      <c r="BG347" s="53">
        <v>1</v>
      </c>
      <c r="BH347" s="52">
        <v>1</v>
      </c>
      <c r="BK347" s="1">
        <v>1</v>
      </c>
      <c r="BL347" s="1">
        <v>7</v>
      </c>
      <c r="BO347" s="53">
        <v>1</v>
      </c>
      <c r="BP347" s="52">
        <v>1</v>
      </c>
      <c r="BS347" s="53">
        <v>1</v>
      </c>
      <c r="BT347" s="52">
        <v>4</v>
      </c>
      <c r="DO347" s="53">
        <v>1</v>
      </c>
      <c r="DP347" s="52">
        <v>3</v>
      </c>
      <c r="EK347" s="1"/>
      <c r="EL347" s="1"/>
      <c r="FO347" s="59"/>
      <c r="FP347" s="59"/>
      <c r="FQ347" s="59"/>
      <c r="FR347" s="59"/>
      <c r="FS347" s="59"/>
      <c r="FT347" s="59"/>
      <c r="FU347" s="59"/>
      <c r="FV347" s="59"/>
      <c r="FW347" s="59"/>
      <c r="FX347" s="59"/>
      <c r="FY347" s="59"/>
      <c r="FZ347" s="59"/>
      <c r="GA347" s="59"/>
      <c r="GB347" s="59"/>
      <c r="GC347" s="59"/>
      <c r="GD347" s="59"/>
      <c r="GE347" s="59"/>
      <c r="GF347" s="59"/>
      <c r="GG347" s="59"/>
      <c r="GH347" s="59"/>
      <c r="GI347" s="59"/>
      <c r="GJ347" s="59"/>
      <c r="GK347" s="59"/>
      <c r="GL347" s="59"/>
      <c r="GM347" s="59"/>
      <c r="GN347" s="59"/>
      <c r="GO347" s="59"/>
      <c r="GP347" s="59"/>
      <c r="GQ347" s="59"/>
      <c r="GR347" s="59"/>
      <c r="GS347" s="59"/>
      <c r="GT347" s="59"/>
      <c r="GU347" s="59"/>
      <c r="GV347" s="59"/>
      <c r="GW347" s="59"/>
      <c r="GX347" s="59"/>
      <c r="GY347" s="59"/>
      <c r="GZ347" s="59"/>
      <c r="HA347" s="59"/>
      <c r="HB347" s="59"/>
      <c r="HC347" s="59"/>
      <c r="HD347" s="59"/>
      <c r="HE347" s="59"/>
      <c r="HF347" s="59"/>
      <c r="HG347" s="59"/>
      <c r="HH347" s="59"/>
      <c r="HI347" s="59"/>
      <c r="HJ347" s="59"/>
      <c r="HK347" s="59"/>
      <c r="HL347" s="59"/>
      <c r="HM347" s="59"/>
      <c r="HN347" s="59"/>
      <c r="HO347" s="59"/>
      <c r="HP347" s="59"/>
      <c r="HQ347" s="59"/>
      <c r="HR347" s="59"/>
      <c r="HS347" s="59"/>
      <c r="HT347" s="59"/>
      <c r="HU347" s="59"/>
      <c r="HV347" s="59"/>
      <c r="HW347" s="59"/>
      <c r="HX347" s="59"/>
      <c r="HY347" s="59"/>
      <c r="HZ347" s="59"/>
      <c r="IA347" s="59"/>
      <c r="IB347" s="59"/>
      <c r="IC347" s="59"/>
      <c r="ID347" s="59"/>
      <c r="IE347" s="59"/>
      <c r="IF347" s="59"/>
      <c r="IG347" s="59"/>
      <c r="IH347" s="59"/>
      <c r="II347" s="59"/>
      <c r="IJ347" s="59"/>
      <c r="IK347" s="59"/>
      <c r="IL347" s="59"/>
      <c r="IM347" s="59"/>
      <c r="IN347" s="59"/>
      <c r="IO347" s="59"/>
      <c r="IP347" s="59"/>
      <c r="IQ347" s="59"/>
      <c r="IR347" s="59"/>
      <c r="IS347" s="59"/>
      <c r="IT347" s="59"/>
      <c r="IU347" s="59"/>
      <c r="IV347" s="59"/>
      <c r="IW347" s="59"/>
      <c r="IX347" s="59"/>
      <c r="IY347" s="59"/>
      <c r="IZ347" s="59"/>
      <c r="JA347" s="59"/>
      <c r="JB347" s="59"/>
      <c r="JC347" s="59"/>
      <c r="JD347" s="59"/>
      <c r="JE347" s="59"/>
      <c r="JF347" s="59"/>
      <c r="JG347" s="59"/>
      <c r="JH347" s="59"/>
      <c r="JI347" s="59"/>
      <c r="JJ347" s="59"/>
      <c r="JK347" s="59"/>
      <c r="JL347" s="59"/>
      <c r="JM347" s="59"/>
      <c r="JN347" s="59"/>
      <c r="JO347" s="59"/>
      <c r="JP347" s="59"/>
      <c r="JQ347" s="59"/>
      <c r="JR347" s="59"/>
      <c r="JS347" s="59"/>
      <c r="JT347" s="59"/>
      <c r="JU347" s="59"/>
      <c r="JV347" s="59"/>
      <c r="JW347" s="59"/>
      <c r="JX347" s="59"/>
      <c r="JY347" s="59"/>
      <c r="JZ347" s="59"/>
      <c r="KA347" s="59"/>
      <c r="KB347" s="59"/>
      <c r="KC347" s="59"/>
      <c r="KD347" s="59"/>
      <c r="KE347" s="59"/>
      <c r="KF347" s="59"/>
      <c r="KG347" s="59"/>
      <c r="KH347" s="59"/>
      <c r="KI347" s="59"/>
      <c r="KJ347" s="59"/>
      <c r="KK347" s="59"/>
      <c r="KL347" s="59"/>
      <c r="KM347" s="59"/>
      <c r="KN347" s="59"/>
      <c r="KO347" s="59"/>
      <c r="KP347" s="59"/>
      <c r="KQ347" s="59"/>
      <c r="KR347" s="59"/>
      <c r="KS347" s="59"/>
      <c r="KT347" s="59"/>
      <c r="KU347" s="59"/>
      <c r="KV347" s="59"/>
      <c r="KW347" s="59"/>
      <c r="KX347" s="59"/>
      <c r="KY347" s="59"/>
      <c r="KZ347" s="59"/>
      <c r="LA347" s="59"/>
      <c r="LB347" s="59"/>
      <c r="LC347" s="59"/>
      <c r="LD347" s="59"/>
      <c r="LE347" s="59"/>
      <c r="LF347" s="59"/>
      <c r="LG347" s="59"/>
      <c r="LH347" s="59"/>
      <c r="LI347" s="59"/>
      <c r="LJ347" s="59"/>
      <c r="LK347" s="59"/>
      <c r="LL347" s="59"/>
      <c r="LM347" s="59"/>
      <c r="LN347" s="59"/>
      <c r="LO347" s="59"/>
      <c r="LP347" s="59"/>
      <c r="LQ347" s="59"/>
      <c r="LR347" s="59"/>
      <c r="LS347" s="59"/>
      <c r="LT347" s="59"/>
      <c r="LU347" s="59"/>
      <c r="LV347" s="59"/>
      <c r="LW347" s="59"/>
      <c r="LX347" s="59"/>
      <c r="LY347" s="59"/>
    </row>
    <row r="348" spans="1:337" s="52" customFormat="1" ht="15.75">
      <c r="A348" s="444">
        <v>347</v>
      </c>
      <c r="B348" s="319" t="s">
        <v>606</v>
      </c>
      <c r="C348" s="325" t="s">
        <v>779</v>
      </c>
      <c r="D348" s="326" t="s">
        <v>780</v>
      </c>
      <c r="E348" s="327" t="s">
        <v>797</v>
      </c>
      <c r="F348" s="323" t="s">
        <v>782</v>
      </c>
      <c r="G348" s="328">
        <v>400018242</v>
      </c>
      <c r="H348" s="410" t="s">
        <v>200</v>
      </c>
      <c r="I348" s="391">
        <v>10</v>
      </c>
      <c r="K348" s="53">
        <v>1</v>
      </c>
      <c r="L348" s="52">
        <v>4</v>
      </c>
      <c r="O348" s="53">
        <v>5</v>
      </c>
      <c r="P348" s="52">
        <v>5</v>
      </c>
      <c r="BG348" s="52">
        <v>1</v>
      </c>
      <c r="BH348" s="53">
        <v>1</v>
      </c>
      <c r="BK348" s="1">
        <v>1</v>
      </c>
      <c r="BL348" s="1">
        <v>7</v>
      </c>
      <c r="BO348" s="52">
        <v>1</v>
      </c>
      <c r="BP348" s="53">
        <v>1</v>
      </c>
      <c r="BS348" s="52">
        <v>1</v>
      </c>
      <c r="BT348" s="53">
        <v>4</v>
      </c>
      <c r="DO348" s="52">
        <v>1</v>
      </c>
      <c r="DP348" s="53">
        <v>3</v>
      </c>
      <c r="EK348" s="1"/>
      <c r="EL348" s="1"/>
      <c r="FO348" s="61"/>
      <c r="FP348" s="61"/>
      <c r="FQ348" s="61"/>
      <c r="FR348" s="61"/>
      <c r="FS348" s="61"/>
      <c r="FT348" s="61"/>
      <c r="FU348" s="61"/>
      <c r="FV348" s="61"/>
      <c r="FW348" s="61"/>
      <c r="FX348" s="61"/>
      <c r="FY348" s="61"/>
      <c r="FZ348" s="61"/>
      <c r="GA348" s="61"/>
      <c r="GB348" s="61"/>
      <c r="GC348" s="61"/>
      <c r="GD348" s="61"/>
      <c r="GE348" s="61"/>
      <c r="GF348" s="61"/>
      <c r="GG348" s="61"/>
      <c r="GH348" s="61"/>
      <c r="GI348" s="61"/>
      <c r="GJ348" s="61"/>
      <c r="GK348" s="61"/>
      <c r="GL348" s="61"/>
      <c r="GM348" s="61"/>
      <c r="GN348" s="61"/>
      <c r="GO348" s="61"/>
      <c r="GP348" s="61"/>
      <c r="GQ348" s="61"/>
      <c r="GR348" s="61"/>
      <c r="GS348" s="61"/>
      <c r="GT348" s="66"/>
      <c r="GU348" s="66"/>
      <c r="GV348" s="66"/>
      <c r="GW348" s="66"/>
      <c r="GX348" s="66"/>
      <c r="GY348" s="66"/>
      <c r="GZ348" s="66"/>
      <c r="HA348" s="66"/>
      <c r="HB348" s="66"/>
      <c r="HC348" s="66"/>
      <c r="HD348" s="66"/>
      <c r="HE348" s="66"/>
      <c r="HF348" s="66"/>
      <c r="HG348" s="66"/>
      <c r="HH348" s="66"/>
      <c r="HI348" s="66"/>
      <c r="HJ348" s="66"/>
      <c r="HK348" s="66"/>
      <c r="HL348" s="66"/>
      <c r="HM348" s="66"/>
      <c r="HN348" s="66"/>
      <c r="HO348" s="66"/>
      <c r="HP348" s="66"/>
      <c r="HQ348" s="66"/>
      <c r="HR348" s="66"/>
      <c r="HS348" s="66"/>
      <c r="HT348" s="66"/>
      <c r="HU348" s="66"/>
      <c r="HV348" s="66"/>
      <c r="HW348" s="66"/>
      <c r="HX348" s="66"/>
      <c r="HY348" s="66"/>
      <c r="HZ348" s="66"/>
      <c r="IA348" s="66"/>
      <c r="IB348" s="66"/>
      <c r="IC348" s="66"/>
      <c r="ID348" s="66"/>
      <c r="IE348" s="66"/>
      <c r="IF348" s="66"/>
      <c r="IG348" s="66"/>
      <c r="IH348" s="66"/>
      <c r="II348" s="66"/>
      <c r="IJ348" s="66"/>
      <c r="IK348" s="66"/>
      <c r="IL348" s="66"/>
      <c r="IM348" s="66"/>
      <c r="IN348" s="66"/>
      <c r="IO348" s="66"/>
      <c r="IP348" s="66"/>
      <c r="IQ348" s="66"/>
      <c r="IR348" s="66"/>
      <c r="IS348" s="66"/>
      <c r="IT348" s="66"/>
      <c r="IU348" s="66"/>
      <c r="IV348" s="66"/>
      <c r="IW348" s="66"/>
      <c r="IX348" s="66"/>
      <c r="IY348" s="66"/>
      <c r="IZ348" s="66"/>
      <c r="JA348" s="66"/>
      <c r="JB348" s="66"/>
      <c r="JC348" s="66"/>
      <c r="JD348" s="66"/>
      <c r="JE348" s="66"/>
      <c r="JF348" s="66"/>
      <c r="JG348" s="66"/>
      <c r="JH348" s="66"/>
      <c r="JI348" s="66"/>
      <c r="JJ348" s="66"/>
      <c r="JK348" s="66"/>
      <c r="JL348" s="66"/>
      <c r="JM348" s="66"/>
      <c r="JN348" s="66"/>
      <c r="JO348" s="66"/>
      <c r="JP348" s="66"/>
      <c r="JQ348" s="66"/>
      <c r="JR348" s="66"/>
      <c r="JS348" s="66"/>
      <c r="JT348" s="66"/>
      <c r="JU348" s="66"/>
      <c r="JV348" s="66"/>
      <c r="JW348" s="66"/>
      <c r="JX348" s="66"/>
      <c r="JY348" s="66"/>
      <c r="JZ348" s="66"/>
      <c r="KA348" s="66"/>
      <c r="KB348" s="66"/>
      <c r="KC348" s="66"/>
      <c r="KD348" s="66"/>
      <c r="KE348" s="66"/>
      <c r="KF348" s="66"/>
      <c r="KG348" s="66"/>
      <c r="KH348" s="66"/>
      <c r="KI348" s="66"/>
      <c r="KJ348" s="66"/>
      <c r="KK348" s="66">
        <v>1</v>
      </c>
      <c r="KL348" s="66">
        <v>4</v>
      </c>
      <c r="KM348" s="66"/>
      <c r="KN348" s="66"/>
      <c r="KO348" s="66"/>
      <c r="KP348" s="66"/>
      <c r="KQ348" s="66"/>
      <c r="KR348" s="66"/>
      <c r="KS348" s="66"/>
      <c r="KT348" s="66"/>
      <c r="KU348" s="66"/>
      <c r="KV348" s="66"/>
      <c r="KW348" s="66"/>
      <c r="KX348" s="66"/>
      <c r="KY348" s="66"/>
      <c r="KZ348" s="66"/>
      <c r="LA348" s="66"/>
      <c r="LB348" s="66"/>
      <c r="LC348" s="66"/>
      <c r="LD348" s="66"/>
      <c r="LE348" s="66"/>
      <c r="LF348" s="66"/>
      <c r="LG348" s="66"/>
      <c r="LH348" s="66"/>
      <c r="LI348" s="66"/>
      <c r="LJ348" s="66"/>
      <c r="LK348" s="66"/>
      <c r="LL348" s="66"/>
      <c r="LM348" s="66"/>
      <c r="LN348" s="66"/>
      <c r="LO348" s="66"/>
      <c r="LP348" s="66"/>
      <c r="LQ348" s="66"/>
      <c r="LR348" s="66"/>
      <c r="LS348" s="66"/>
      <c r="LT348" s="66"/>
      <c r="LU348" s="66"/>
      <c r="LV348" s="66"/>
      <c r="LW348" s="66"/>
      <c r="LX348" s="66"/>
      <c r="LY348" s="66"/>
    </row>
    <row r="349" spans="1:337" s="52" customFormat="1" ht="15.75">
      <c r="A349" s="442">
        <v>348</v>
      </c>
      <c r="B349" s="319" t="s">
        <v>606</v>
      </c>
      <c r="C349" s="325" t="s">
        <v>779</v>
      </c>
      <c r="D349" s="326" t="s">
        <v>780</v>
      </c>
      <c r="E349" s="329" t="s">
        <v>798</v>
      </c>
      <c r="F349" s="323" t="s">
        <v>782</v>
      </c>
      <c r="G349" s="328">
        <v>400018242</v>
      </c>
      <c r="H349" s="409" t="s">
        <v>200</v>
      </c>
      <c r="I349" s="391">
        <v>10</v>
      </c>
      <c r="K349" s="52">
        <v>1</v>
      </c>
      <c r="L349" s="53">
        <v>4</v>
      </c>
      <c r="O349" s="52">
        <v>5</v>
      </c>
      <c r="P349" s="53">
        <v>5</v>
      </c>
      <c r="BG349" s="53">
        <v>1</v>
      </c>
      <c r="BH349" s="52">
        <v>1</v>
      </c>
      <c r="BK349" s="1">
        <v>1</v>
      </c>
      <c r="BL349" s="1">
        <v>7</v>
      </c>
      <c r="BO349" s="53">
        <v>1</v>
      </c>
      <c r="BP349" s="52">
        <v>1</v>
      </c>
      <c r="BS349" s="53">
        <v>1</v>
      </c>
      <c r="BT349" s="52">
        <v>4</v>
      </c>
      <c r="DO349" s="53">
        <v>1</v>
      </c>
      <c r="DP349" s="52">
        <v>3</v>
      </c>
      <c r="EK349" s="1"/>
      <c r="EL349" s="1"/>
      <c r="FO349" s="63"/>
      <c r="FP349" s="63"/>
      <c r="FQ349" s="63"/>
      <c r="FR349" s="63"/>
      <c r="FS349" s="63"/>
      <c r="FT349" s="63"/>
      <c r="FU349" s="63"/>
      <c r="FV349" s="63"/>
      <c r="FW349" s="63"/>
      <c r="FX349" s="63"/>
      <c r="FY349" s="63"/>
      <c r="FZ349" s="63"/>
      <c r="GA349" s="63"/>
      <c r="GB349" s="63"/>
      <c r="GC349" s="63"/>
      <c r="GD349" s="63"/>
      <c r="GE349" s="63"/>
      <c r="GF349" s="63"/>
      <c r="GG349" s="63"/>
      <c r="GH349" s="63"/>
      <c r="GI349" s="63"/>
      <c r="GJ349" s="63"/>
      <c r="GK349" s="63"/>
      <c r="GL349" s="63"/>
      <c r="GM349" s="63"/>
      <c r="GN349" s="63"/>
      <c r="GO349" s="63"/>
      <c r="GP349" s="63"/>
      <c r="GQ349" s="63"/>
      <c r="GR349" s="63"/>
      <c r="GS349" s="63"/>
      <c r="GT349" s="63"/>
      <c r="GU349" s="63"/>
      <c r="GV349" s="63"/>
      <c r="GW349" s="63"/>
      <c r="GX349" s="63"/>
      <c r="GY349" s="63"/>
      <c r="GZ349" s="63"/>
      <c r="HA349" s="63"/>
      <c r="HB349" s="63"/>
      <c r="HC349" s="63"/>
      <c r="HD349" s="63"/>
      <c r="HE349" s="63"/>
      <c r="HF349" s="63"/>
      <c r="HG349" s="63"/>
      <c r="HH349" s="63"/>
      <c r="HI349" s="63"/>
      <c r="HJ349" s="63"/>
      <c r="HK349" s="63"/>
      <c r="HL349" s="63"/>
      <c r="HM349" s="63"/>
      <c r="HN349" s="63"/>
      <c r="HO349" s="63"/>
      <c r="HP349" s="63"/>
      <c r="HQ349" s="63"/>
      <c r="HR349" s="63"/>
      <c r="HS349" s="63"/>
      <c r="HT349" s="63"/>
      <c r="HU349" s="63"/>
      <c r="HV349" s="63"/>
      <c r="HW349" s="63"/>
      <c r="HX349" s="63"/>
      <c r="HY349" s="63"/>
      <c r="HZ349" s="63"/>
      <c r="IA349" s="63"/>
      <c r="IB349" s="63"/>
      <c r="IC349" s="63"/>
      <c r="ID349" s="63"/>
      <c r="IE349" s="63"/>
      <c r="IF349" s="63"/>
      <c r="IG349" s="63"/>
      <c r="IH349" s="63"/>
      <c r="II349" s="63"/>
      <c r="IJ349" s="63"/>
      <c r="IK349" s="63"/>
      <c r="IL349" s="63"/>
      <c r="IM349" s="63"/>
      <c r="IN349" s="63"/>
      <c r="IO349" s="63"/>
      <c r="IP349" s="63"/>
      <c r="IQ349" s="63"/>
      <c r="IR349" s="63"/>
      <c r="IS349" s="63"/>
      <c r="IT349" s="63"/>
      <c r="IU349" s="63"/>
      <c r="IV349" s="63"/>
      <c r="IW349" s="63"/>
      <c r="IX349" s="63"/>
      <c r="IY349" s="63"/>
      <c r="IZ349" s="63"/>
      <c r="JA349" s="63"/>
      <c r="JB349" s="63"/>
      <c r="JC349" s="63"/>
      <c r="JD349" s="63"/>
      <c r="JE349" s="63"/>
      <c r="JF349" s="63"/>
      <c r="JG349" s="63"/>
      <c r="JH349" s="63"/>
      <c r="JI349" s="63"/>
      <c r="JJ349" s="63"/>
      <c r="JK349" s="63"/>
      <c r="JL349" s="63"/>
      <c r="JM349" s="63"/>
      <c r="JN349" s="63"/>
      <c r="JO349" s="63"/>
      <c r="JP349" s="63"/>
      <c r="JQ349" s="63"/>
      <c r="JR349" s="63"/>
      <c r="JS349" s="63"/>
      <c r="JT349" s="63"/>
      <c r="JU349" s="63"/>
      <c r="JV349" s="63"/>
      <c r="JW349" s="63"/>
      <c r="JX349" s="63"/>
      <c r="JY349" s="63"/>
      <c r="JZ349" s="63"/>
      <c r="KA349" s="63"/>
      <c r="KB349" s="63"/>
      <c r="KC349" s="63"/>
      <c r="KD349" s="63"/>
      <c r="KE349" s="63"/>
      <c r="KF349" s="63"/>
      <c r="KG349" s="63"/>
      <c r="KH349" s="63"/>
      <c r="KI349" s="63"/>
      <c r="KJ349" s="63"/>
      <c r="KK349" s="63"/>
      <c r="KL349" s="63"/>
      <c r="KM349" s="63"/>
      <c r="KN349" s="63"/>
      <c r="KO349" s="63"/>
      <c r="KP349" s="63"/>
      <c r="KQ349" s="63"/>
      <c r="KR349" s="63"/>
      <c r="KS349" s="63"/>
      <c r="KT349" s="63"/>
      <c r="KU349" s="63"/>
      <c r="KV349" s="63"/>
      <c r="KW349" s="63"/>
      <c r="KX349" s="63"/>
      <c r="KY349" s="63"/>
      <c r="KZ349" s="63"/>
      <c r="LA349" s="63"/>
      <c r="LB349" s="63"/>
      <c r="LC349" s="63"/>
      <c r="LD349" s="63"/>
      <c r="LE349" s="63"/>
      <c r="LF349" s="63"/>
      <c r="LG349" s="63"/>
      <c r="LH349" s="63"/>
      <c r="LI349" s="63"/>
      <c r="LJ349" s="63"/>
      <c r="LK349" s="63"/>
      <c r="LL349" s="63"/>
      <c r="LM349" s="63"/>
      <c r="LN349" s="63"/>
      <c r="LO349" s="63"/>
      <c r="LP349" s="63"/>
      <c r="LQ349" s="63"/>
      <c r="LR349" s="63"/>
      <c r="LS349" s="63"/>
      <c r="LT349" s="63"/>
      <c r="LU349" s="63"/>
      <c r="LV349" s="63"/>
      <c r="LW349" s="63"/>
      <c r="LX349" s="63"/>
      <c r="LY349" s="63"/>
    </row>
    <row r="350" spans="1:337" s="52" customFormat="1" ht="15.75">
      <c r="A350" s="444">
        <v>349</v>
      </c>
      <c r="B350" s="319" t="s">
        <v>606</v>
      </c>
      <c r="C350" s="325" t="s">
        <v>779</v>
      </c>
      <c r="D350" s="326" t="s">
        <v>780</v>
      </c>
      <c r="E350" s="327" t="s">
        <v>799</v>
      </c>
      <c r="F350" s="323" t="s">
        <v>782</v>
      </c>
      <c r="G350" s="328">
        <v>400018242</v>
      </c>
      <c r="H350" s="410" t="s">
        <v>200</v>
      </c>
      <c r="I350" s="391">
        <v>10</v>
      </c>
      <c r="K350" s="53">
        <v>1</v>
      </c>
      <c r="L350" s="52">
        <v>4</v>
      </c>
      <c r="O350" s="53">
        <v>5</v>
      </c>
      <c r="P350" s="52">
        <v>5</v>
      </c>
      <c r="BG350" s="52">
        <v>1</v>
      </c>
      <c r="BH350" s="53">
        <v>1</v>
      </c>
      <c r="BK350" s="1">
        <v>1</v>
      </c>
      <c r="BL350" s="1">
        <v>7</v>
      </c>
      <c r="BO350" s="52">
        <v>1</v>
      </c>
      <c r="BP350" s="53">
        <v>1</v>
      </c>
      <c r="BS350" s="52">
        <v>1</v>
      </c>
      <c r="BT350" s="53">
        <v>4</v>
      </c>
      <c r="DO350" s="52">
        <v>1</v>
      </c>
      <c r="DP350" s="53">
        <v>3</v>
      </c>
      <c r="EK350" s="1"/>
      <c r="EL350" s="1"/>
      <c r="FO350" s="63"/>
      <c r="FP350" s="63"/>
      <c r="FQ350" s="63"/>
      <c r="FR350" s="63"/>
      <c r="FS350" s="63"/>
      <c r="FT350" s="63"/>
      <c r="FU350" s="63"/>
      <c r="FV350" s="63"/>
      <c r="FW350" s="63"/>
      <c r="FX350" s="63"/>
      <c r="FY350" s="63"/>
      <c r="FZ350" s="63"/>
      <c r="GA350" s="63"/>
      <c r="GB350" s="63"/>
      <c r="GC350" s="63"/>
      <c r="GD350" s="63"/>
      <c r="GE350" s="63"/>
      <c r="GF350" s="63"/>
      <c r="GG350" s="63"/>
      <c r="GH350" s="63"/>
      <c r="GI350" s="63"/>
      <c r="GJ350" s="63"/>
      <c r="GK350" s="63"/>
      <c r="GL350" s="63"/>
      <c r="GM350" s="63"/>
      <c r="GN350" s="63"/>
      <c r="GO350" s="63"/>
      <c r="GP350" s="63"/>
      <c r="GQ350" s="63"/>
      <c r="GR350" s="63"/>
      <c r="GS350" s="63"/>
      <c r="GT350" s="63"/>
      <c r="GU350" s="63"/>
      <c r="GV350" s="63"/>
      <c r="GW350" s="63"/>
      <c r="GX350" s="63"/>
      <c r="GY350" s="63"/>
      <c r="GZ350" s="63"/>
      <c r="HA350" s="63"/>
      <c r="HB350" s="63"/>
      <c r="HC350" s="63"/>
      <c r="HD350" s="63"/>
      <c r="HE350" s="63"/>
      <c r="HF350" s="63"/>
      <c r="HG350" s="63"/>
      <c r="HH350" s="63"/>
      <c r="HI350" s="63"/>
      <c r="HJ350" s="63"/>
      <c r="HK350" s="63"/>
      <c r="HL350" s="63"/>
      <c r="HM350" s="63"/>
      <c r="HN350" s="63"/>
      <c r="HO350" s="63"/>
      <c r="HP350" s="63"/>
      <c r="HQ350" s="63"/>
      <c r="HR350" s="63"/>
      <c r="HS350" s="63"/>
      <c r="HT350" s="63"/>
      <c r="HU350" s="63"/>
      <c r="HV350" s="63"/>
      <c r="HW350" s="63"/>
      <c r="HX350" s="63"/>
      <c r="HY350" s="63"/>
      <c r="HZ350" s="63"/>
      <c r="IA350" s="63"/>
      <c r="IB350" s="63"/>
      <c r="IC350" s="63"/>
      <c r="ID350" s="63"/>
      <c r="IE350" s="63"/>
      <c r="IF350" s="63"/>
      <c r="IG350" s="63"/>
      <c r="IH350" s="63"/>
      <c r="II350" s="63"/>
      <c r="IJ350" s="63"/>
      <c r="IK350" s="63"/>
      <c r="IL350" s="63"/>
      <c r="IM350" s="63"/>
      <c r="IN350" s="63"/>
      <c r="IO350" s="63"/>
      <c r="IP350" s="63"/>
      <c r="IQ350" s="63"/>
      <c r="IR350" s="63"/>
      <c r="IS350" s="63"/>
      <c r="IT350" s="63"/>
      <c r="IU350" s="63"/>
      <c r="IV350" s="63"/>
      <c r="IW350" s="63"/>
      <c r="IX350" s="63"/>
      <c r="IY350" s="63"/>
      <c r="IZ350" s="63"/>
      <c r="JA350" s="63"/>
      <c r="JB350" s="63"/>
      <c r="JC350" s="63"/>
      <c r="JD350" s="63"/>
      <c r="JE350" s="63"/>
      <c r="JF350" s="63"/>
      <c r="JG350" s="63"/>
      <c r="JH350" s="63"/>
      <c r="JI350" s="63"/>
      <c r="JJ350" s="63"/>
      <c r="JK350" s="63"/>
      <c r="JL350" s="63"/>
      <c r="JM350" s="63"/>
      <c r="JN350" s="63"/>
      <c r="JO350" s="63"/>
      <c r="JP350" s="63"/>
      <c r="JQ350" s="63"/>
      <c r="JR350" s="63"/>
      <c r="JS350" s="63"/>
      <c r="JT350" s="63"/>
      <c r="JU350" s="63"/>
      <c r="JV350" s="63"/>
      <c r="JW350" s="63"/>
      <c r="JX350" s="63"/>
      <c r="JY350" s="63"/>
      <c r="JZ350" s="63"/>
      <c r="KA350" s="63"/>
      <c r="KB350" s="63"/>
      <c r="KC350" s="63"/>
      <c r="KD350" s="63"/>
      <c r="KE350" s="63"/>
      <c r="KF350" s="63"/>
      <c r="KG350" s="63"/>
      <c r="KH350" s="63"/>
      <c r="KI350" s="63"/>
      <c r="KJ350" s="63"/>
      <c r="KK350" s="63"/>
      <c r="KL350" s="63"/>
      <c r="KM350" s="63"/>
      <c r="KN350" s="63"/>
      <c r="KO350" s="63"/>
      <c r="KP350" s="63"/>
      <c r="KQ350" s="63"/>
      <c r="KR350" s="63"/>
      <c r="KS350" s="63"/>
      <c r="KT350" s="63"/>
      <c r="KU350" s="63"/>
      <c r="KV350" s="63"/>
      <c r="KW350" s="63"/>
      <c r="KX350" s="63"/>
      <c r="KY350" s="63"/>
      <c r="KZ350" s="63"/>
      <c r="LA350" s="63"/>
      <c r="LB350" s="63"/>
      <c r="LC350" s="63"/>
      <c r="LD350" s="63"/>
      <c r="LE350" s="63"/>
      <c r="LF350" s="63"/>
      <c r="LG350" s="63"/>
      <c r="LH350" s="63"/>
      <c r="LI350" s="63"/>
      <c r="LJ350" s="63"/>
      <c r="LK350" s="63"/>
      <c r="LL350" s="63"/>
      <c r="LM350" s="63"/>
      <c r="LN350" s="63"/>
      <c r="LO350" s="63"/>
      <c r="LP350" s="63"/>
      <c r="LQ350" s="63"/>
      <c r="LR350" s="63"/>
      <c r="LS350" s="63"/>
      <c r="LT350" s="63"/>
      <c r="LU350" s="63"/>
      <c r="LV350" s="63"/>
      <c r="LW350" s="63"/>
      <c r="LX350" s="63"/>
      <c r="LY350" s="63"/>
    </row>
    <row r="351" spans="1:337" s="52" customFormat="1" ht="15.75">
      <c r="A351" s="442">
        <v>350</v>
      </c>
      <c r="B351" s="319" t="s">
        <v>606</v>
      </c>
      <c r="C351" s="325" t="s">
        <v>779</v>
      </c>
      <c r="D351" s="326" t="s">
        <v>780</v>
      </c>
      <c r="E351" s="329" t="s">
        <v>800</v>
      </c>
      <c r="F351" s="323" t="s">
        <v>782</v>
      </c>
      <c r="G351" s="328">
        <v>400018242</v>
      </c>
      <c r="H351" s="409" t="s">
        <v>200</v>
      </c>
      <c r="I351" s="391">
        <v>10</v>
      </c>
      <c r="K351" s="52">
        <v>1</v>
      </c>
      <c r="L351" s="53">
        <v>4</v>
      </c>
      <c r="O351" s="52">
        <v>5</v>
      </c>
      <c r="P351" s="53">
        <v>5</v>
      </c>
      <c r="BG351" s="53">
        <v>1</v>
      </c>
      <c r="BH351" s="52">
        <v>1</v>
      </c>
      <c r="BK351" s="1">
        <v>1</v>
      </c>
      <c r="BL351" s="1">
        <v>7</v>
      </c>
      <c r="BO351" s="53">
        <v>1</v>
      </c>
      <c r="BP351" s="52">
        <v>1</v>
      </c>
      <c r="BS351" s="53">
        <v>1</v>
      </c>
      <c r="BT351" s="52">
        <v>4</v>
      </c>
      <c r="DO351" s="53">
        <v>1</v>
      </c>
      <c r="DP351" s="52">
        <v>3</v>
      </c>
      <c r="EK351" s="1"/>
      <c r="EL351" s="1"/>
      <c r="FO351" s="63"/>
      <c r="FP351" s="63"/>
      <c r="FQ351" s="63"/>
      <c r="FR351" s="63"/>
      <c r="FS351" s="63"/>
      <c r="FT351" s="63"/>
      <c r="FU351" s="63"/>
      <c r="FV351" s="63"/>
      <c r="FW351" s="63"/>
      <c r="FX351" s="63"/>
      <c r="FY351" s="63"/>
      <c r="FZ351" s="63"/>
      <c r="GA351" s="63"/>
      <c r="GB351" s="63"/>
      <c r="GC351" s="63"/>
      <c r="GD351" s="63"/>
      <c r="GE351" s="63"/>
      <c r="GF351" s="63"/>
      <c r="GG351" s="63"/>
      <c r="GH351" s="63"/>
      <c r="GI351" s="63"/>
      <c r="GJ351" s="63"/>
      <c r="GK351" s="63"/>
      <c r="GL351" s="63"/>
      <c r="GM351" s="63"/>
      <c r="GN351" s="63"/>
      <c r="GO351" s="63"/>
      <c r="GP351" s="63"/>
      <c r="GQ351" s="63"/>
      <c r="GR351" s="63"/>
      <c r="GS351" s="63"/>
      <c r="GT351" s="63"/>
      <c r="GU351" s="63"/>
      <c r="GV351" s="63"/>
      <c r="GW351" s="63"/>
      <c r="GX351" s="63"/>
      <c r="GY351" s="63"/>
      <c r="GZ351" s="63"/>
      <c r="HA351" s="63"/>
      <c r="HB351" s="63"/>
      <c r="HC351" s="63"/>
      <c r="HD351" s="63"/>
      <c r="HE351" s="63"/>
      <c r="HF351" s="63"/>
      <c r="HG351" s="63"/>
      <c r="HH351" s="63"/>
      <c r="HI351" s="63"/>
      <c r="HJ351" s="63"/>
      <c r="HK351" s="63"/>
      <c r="HL351" s="63"/>
      <c r="HM351" s="63"/>
      <c r="HN351" s="63"/>
      <c r="HO351" s="63"/>
      <c r="HP351" s="63"/>
      <c r="HQ351" s="63"/>
      <c r="HR351" s="63"/>
      <c r="HS351" s="63"/>
      <c r="HT351" s="63"/>
      <c r="HU351" s="63"/>
      <c r="HV351" s="63"/>
      <c r="HW351" s="63"/>
      <c r="HX351" s="63"/>
      <c r="HY351" s="63"/>
      <c r="HZ351" s="63"/>
      <c r="IA351" s="63"/>
      <c r="IB351" s="63"/>
      <c r="IC351" s="63"/>
      <c r="ID351" s="63"/>
      <c r="IE351" s="63"/>
      <c r="IF351" s="63"/>
      <c r="IG351" s="63"/>
      <c r="IH351" s="63"/>
      <c r="II351" s="63"/>
      <c r="IJ351" s="63"/>
      <c r="IK351" s="63"/>
      <c r="IL351" s="63"/>
      <c r="IM351" s="63"/>
      <c r="IN351" s="63"/>
      <c r="IO351" s="63"/>
      <c r="IP351" s="63"/>
      <c r="IQ351" s="63"/>
      <c r="IR351" s="63"/>
      <c r="IS351" s="63"/>
      <c r="IT351" s="63"/>
      <c r="IU351" s="63"/>
      <c r="IV351" s="63"/>
      <c r="IW351" s="63"/>
      <c r="IX351" s="63"/>
      <c r="IY351" s="63"/>
      <c r="IZ351" s="63"/>
      <c r="JA351" s="63"/>
      <c r="JB351" s="63"/>
      <c r="JC351" s="63"/>
      <c r="JD351" s="63"/>
      <c r="JE351" s="63"/>
      <c r="JF351" s="63"/>
      <c r="JG351" s="63"/>
      <c r="JH351" s="63"/>
      <c r="JI351" s="63"/>
      <c r="JJ351" s="63"/>
      <c r="JK351" s="63"/>
      <c r="JL351" s="63"/>
      <c r="JM351" s="63"/>
      <c r="JN351" s="63"/>
      <c r="JO351" s="63"/>
      <c r="JP351" s="63"/>
      <c r="JQ351" s="63"/>
      <c r="JR351" s="63"/>
      <c r="JS351" s="63"/>
      <c r="JT351" s="63"/>
      <c r="JU351" s="63"/>
      <c r="JV351" s="63"/>
      <c r="JW351" s="63"/>
      <c r="JX351" s="63"/>
      <c r="JY351" s="63"/>
      <c r="JZ351" s="63"/>
      <c r="KA351" s="63"/>
      <c r="KB351" s="63"/>
      <c r="KC351" s="63"/>
      <c r="KD351" s="63"/>
      <c r="KE351" s="63"/>
      <c r="KF351" s="63"/>
      <c r="KG351" s="63"/>
      <c r="KH351" s="63"/>
      <c r="KI351" s="63"/>
      <c r="KJ351" s="63"/>
      <c r="KK351" s="63"/>
      <c r="KL351" s="63"/>
      <c r="KM351" s="63"/>
      <c r="KN351" s="63"/>
      <c r="KO351" s="63"/>
      <c r="KP351" s="63"/>
      <c r="KQ351" s="63"/>
      <c r="KR351" s="63"/>
      <c r="KS351" s="63"/>
      <c r="KT351" s="63"/>
      <c r="KU351" s="63"/>
      <c r="KV351" s="63"/>
      <c r="KW351" s="63"/>
      <c r="KX351" s="63"/>
      <c r="KY351" s="63"/>
      <c r="KZ351" s="63"/>
      <c r="LA351" s="63"/>
      <c r="LB351" s="63"/>
      <c r="LC351" s="63"/>
      <c r="LD351" s="63"/>
      <c r="LE351" s="63"/>
      <c r="LF351" s="63"/>
      <c r="LG351" s="63"/>
      <c r="LH351" s="63"/>
      <c r="LI351" s="63"/>
      <c r="LJ351" s="63"/>
      <c r="LK351" s="63"/>
      <c r="LL351" s="63"/>
      <c r="LM351" s="63"/>
      <c r="LN351" s="63"/>
      <c r="LO351" s="63"/>
      <c r="LP351" s="63"/>
      <c r="LQ351" s="63"/>
      <c r="LR351" s="63"/>
      <c r="LS351" s="63"/>
      <c r="LT351" s="63"/>
      <c r="LU351" s="63"/>
      <c r="LV351" s="63"/>
      <c r="LW351" s="63"/>
      <c r="LX351" s="63"/>
      <c r="LY351" s="63"/>
    </row>
    <row r="352" spans="1:337" s="52" customFormat="1" ht="15.75">
      <c r="A352" s="444">
        <v>351</v>
      </c>
      <c r="B352" s="319" t="s">
        <v>606</v>
      </c>
      <c r="C352" s="325" t="s">
        <v>779</v>
      </c>
      <c r="D352" s="326" t="s">
        <v>780</v>
      </c>
      <c r="E352" s="327" t="s">
        <v>801</v>
      </c>
      <c r="F352" s="323" t="s">
        <v>782</v>
      </c>
      <c r="G352" s="328">
        <v>400018242</v>
      </c>
      <c r="H352" s="410" t="s">
        <v>200</v>
      </c>
      <c r="I352" s="391">
        <v>10</v>
      </c>
      <c r="K352" s="53">
        <v>1</v>
      </c>
      <c r="L352" s="52">
        <v>4</v>
      </c>
      <c r="O352" s="53">
        <v>5</v>
      </c>
      <c r="P352" s="52">
        <v>5</v>
      </c>
      <c r="BG352" s="52">
        <v>1</v>
      </c>
      <c r="BH352" s="53">
        <v>1</v>
      </c>
      <c r="BK352" s="1">
        <v>1</v>
      </c>
      <c r="BL352" s="1">
        <v>7</v>
      </c>
      <c r="BO352" s="52">
        <v>1</v>
      </c>
      <c r="BP352" s="53">
        <v>1</v>
      </c>
      <c r="BS352" s="52">
        <v>1</v>
      </c>
      <c r="BT352" s="53">
        <v>4</v>
      </c>
      <c r="DO352" s="52">
        <v>1</v>
      </c>
      <c r="DP352" s="53">
        <v>3</v>
      </c>
      <c r="EK352" s="1"/>
      <c r="EL352" s="1"/>
      <c r="FO352" s="63"/>
      <c r="FP352" s="63"/>
      <c r="FQ352" s="63"/>
      <c r="FR352" s="63"/>
      <c r="FS352" s="63"/>
      <c r="FT352" s="63"/>
      <c r="FU352" s="63"/>
      <c r="FV352" s="63"/>
      <c r="FW352" s="63"/>
      <c r="FX352" s="63"/>
      <c r="FY352" s="63"/>
      <c r="FZ352" s="63"/>
      <c r="GA352" s="63"/>
      <c r="GB352" s="63"/>
      <c r="GC352" s="63"/>
      <c r="GD352" s="63"/>
      <c r="GE352" s="63"/>
      <c r="GF352" s="63"/>
      <c r="GG352" s="63"/>
      <c r="GH352" s="63"/>
      <c r="GI352" s="63"/>
      <c r="GJ352" s="63"/>
      <c r="GK352" s="63"/>
      <c r="GL352" s="63"/>
      <c r="GM352" s="63"/>
      <c r="GN352" s="63"/>
      <c r="GO352" s="63"/>
      <c r="GP352" s="63"/>
      <c r="GQ352" s="63"/>
      <c r="GR352" s="63"/>
      <c r="GS352" s="63"/>
      <c r="GT352" s="63"/>
      <c r="GU352" s="63"/>
      <c r="GV352" s="63"/>
      <c r="GW352" s="63"/>
      <c r="GX352" s="63"/>
      <c r="GY352" s="63"/>
      <c r="GZ352" s="63"/>
      <c r="HA352" s="63"/>
      <c r="HB352" s="63"/>
      <c r="HC352" s="63"/>
      <c r="HD352" s="63"/>
      <c r="HE352" s="63"/>
      <c r="HF352" s="63"/>
      <c r="HG352" s="63"/>
      <c r="HH352" s="63"/>
      <c r="HI352" s="63"/>
      <c r="HJ352" s="63"/>
      <c r="HK352" s="63"/>
      <c r="HL352" s="63"/>
      <c r="HM352" s="63"/>
      <c r="HN352" s="63"/>
      <c r="HO352" s="63"/>
      <c r="HP352" s="63"/>
      <c r="HQ352" s="63"/>
      <c r="HR352" s="63"/>
      <c r="HS352" s="63"/>
      <c r="HT352" s="63"/>
      <c r="HU352" s="63"/>
      <c r="HV352" s="63"/>
      <c r="HW352" s="63"/>
      <c r="HX352" s="63"/>
      <c r="HY352" s="63"/>
      <c r="HZ352" s="63"/>
      <c r="IA352" s="63"/>
      <c r="IB352" s="63"/>
      <c r="IC352" s="63"/>
      <c r="ID352" s="63"/>
      <c r="IE352" s="63"/>
      <c r="IF352" s="63"/>
      <c r="IG352" s="63"/>
      <c r="IH352" s="63"/>
      <c r="II352" s="63"/>
      <c r="IJ352" s="63"/>
      <c r="IK352" s="63"/>
      <c r="IL352" s="63"/>
      <c r="IM352" s="63"/>
      <c r="IN352" s="63"/>
      <c r="IO352" s="63"/>
      <c r="IP352" s="63"/>
      <c r="IQ352" s="63"/>
      <c r="IR352" s="63"/>
      <c r="IS352" s="63"/>
      <c r="IT352" s="63"/>
      <c r="IU352" s="63"/>
      <c r="IV352" s="63"/>
      <c r="IW352" s="63"/>
      <c r="IX352" s="63"/>
      <c r="IY352" s="63"/>
      <c r="IZ352" s="63"/>
      <c r="JA352" s="63"/>
      <c r="JB352" s="63"/>
      <c r="JC352" s="63"/>
      <c r="JD352" s="63"/>
      <c r="JE352" s="63"/>
      <c r="JF352" s="63"/>
      <c r="JG352" s="63"/>
      <c r="JH352" s="63"/>
      <c r="JI352" s="63"/>
      <c r="JJ352" s="63"/>
      <c r="JK352" s="63"/>
      <c r="JL352" s="63"/>
      <c r="JM352" s="63"/>
      <c r="JN352" s="63"/>
      <c r="JO352" s="63"/>
      <c r="JP352" s="63"/>
      <c r="JQ352" s="63"/>
      <c r="JR352" s="63"/>
      <c r="JS352" s="63"/>
      <c r="JT352" s="63"/>
      <c r="JU352" s="63"/>
      <c r="JV352" s="63"/>
      <c r="JW352" s="63"/>
      <c r="JX352" s="63"/>
      <c r="JY352" s="63"/>
      <c r="JZ352" s="63"/>
      <c r="KA352" s="63"/>
      <c r="KB352" s="63"/>
      <c r="KC352" s="63"/>
      <c r="KD352" s="63"/>
      <c r="KE352" s="63"/>
      <c r="KF352" s="63"/>
      <c r="KG352" s="63"/>
      <c r="KH352" s="63"/>
      <c r="KI352" s="63"/>
      <c r="KJ352" s="63"/>
      <c r="KK352" s="63"/>
      <c r="KL352" s="63"/>
      <c r="KM352" s="63"/>
      <c r="KN352" s="63"/>
      <c r="KO352" s="63"/>
      <c r="KP352" s="63"/>
      <c r="KQ352" s="63"/>
      <c r="KR352" s="63"/>
      <c r="KS352" s="63"/>
      <c r="KT352" s="63"/>
      <c r="KU352" s="63"/>
      <c r="KV352" s="63"/>
      <c r="KW352" s="63"/>
      <c r="KX352" s="63"/>
      <c r="KY352" s="63"/>
      <c r="KZ352" s="63"/>
      <c r="LA352" s="63"/>
      <c r="LB352" s="63"/>
      <c r="LC352" s="63"/>
      <c r="LD352" s="63"/>
      <c r="LE352" s="63"/>
      <c r="LF352" s="63"/>
      <c r="LG352" s="63"/>
      <c r="LH352" s="63"/>
      <c r="LI352" s="63"/>
      <c r="LJ352" s="63"/>
      <c r="LK352" s="63"/>
      <c r="LL352" s="63"/>
      <c r="LM352" s="63"/>
      <c r="LN352" s="63"/>
      <c r="LO352" s="63"/>
      <c r="LP352" s="63"/>
      <c r="LQ352" s="63"/>
      <c r="LR352" s="63"/>
      <c r="LS352" s="63"/>
      <c r="LT352" s="63"/>
      <c r="LU352" s="63"/>
      <c r="LV352" s="63"/>
      <c r="LW352" s="63"/>
      <c r="LX352" s="63"/>
      <c r="LY352" s="63"/>
    </row>
    <row r="353" spans="1:337" s="52" customFormat="1" ht="15.75">
      <c r="A353" s="442">
        <v>352</v>
      </c>
      <c r="B353" s="319" t="s">
        <v>606</v>
      </c>
      <c r="C353" s="325" t="s">
        <v>779</v>
      </c>
      <c r="D353" s="326" t="s">
        <v>780</v>
      </c>
      <c r="E353" s="329" t="s">
        <v>802</v>
      </c>
      <c r="F353" s="323" t="s">
        <v>782</v>
      </c>
      <c r="G353" s="328">
        <v>400018242</v>
      </c>
      <c r="H353" s="409" t="s">
        <v>200</v>
      </c>
      <c r="I353" s="391">
        <v>10</v>
      </c>
      <c r="K353" s="52">
        <v>1</v>
      </c>
      <c r="L353" s="53">
        <v>4</v>
      </c>
      <c r="O353" s="52">
        <v>5</v>
      </c>
      <c r="P353" s="53">
        <v>5</v>
      </c>
      <c r="BG353" s="53">
        <v>1</v>
      </c>
      <c r="BH353" s="52">
        <v>1</v>
      </c>
      <c r="BK353" s="1">
        <v>1</v>
      </c>
      <c r="BL353" s="1">
        <v>7</v>
      </c>
      <c r="BO353" s="53">
        <v>1</v>
      </c>
      <c r="BP353" s="52">
        <v>1</v>
      </c>
      <c r="BS353" s="53">
        <v>1</v>
      </c>
      <c r="BT353" s="52">
        <v>4</v>
      </c>
      <c r="DO353" s="53">
        <v>1</v>
      </c>
      <c r="DP353" s="52">
        <v>3</v>
      </c>
      <c r="EK353" s="1"/>
      <c r="EL353" s="1"/>
      <c r="FO353" s="63"/>
      <c r="FP353" s="63"/>
      <c r="FQ353" s="63"/>
      <c r="FR353" s="63"/>
      <c r="FS353" s="63"/>
      <c r="FT353" s="63"/>
      <c r="FU353" s="63"/>
      <c r="FV353" s="63"/>
      <c r="FW353" s="63"/>
      <c r="FX353" s="63"/>
      <c r="FY353" s="63"/>
      <c r="FZ353" s="63"/>
      <c r="GA353" s="63"/>
      <c r="GB353" s="63"/>
      <c r="GC353" s="63"/>
      <c r="GD353" s="63"/>
      <c r="GE353" s="63"/>
      <c r="GF353" s="63"/>
      <c r="GG353" s="63"/>
      <c r="GH353" s="63"/>
      <c r="GI353" s="63"/>
      <c r="GJ353" s="63"/>
      <c r="GK353" s="63"/>
      <c r="GL353" s="63"/>
      <c r="GM353" s="63"/>
      <c r="GN353" s="63"/>
      <c r="GO353" s="63"/>
      <c r="GP353" s="63"/>
      <c r="GQ353" s="63"/>
      <c r="GR353" s="63"/>
      <c r="GS353" s="63"/>
      <c r="GT353" s="63"/>
      <c r="GU353" s="63"/>
      <c r="GV353" s="63"/>
      <c r="GW353" s="63"/>
      <c r="GX353" s="63"/>
      <c r="GY353" s="63"/>
      <c r="GZ353" s="63"/>
      <c r="HA353" s="63"/>
      <c r="HB353" s="63"/>
      <c r="HC353" s="63"/>
      <c r="HD353" s="63"/>
      <c r="HE353" s="63"/>
      <c r="HF353" s="63"/>
      <c r="HG353" s="63"/>
      <c r="HH353" s="63"/>
      <c r="HI353" s="63"/>
      <c r="HJ353" s="63"/>
      <c r="HK353" s="63"/>
      <c r="HL353" s="63"/>
      <c r="HM353" s="63"/>
      <c r="HN353" s="63"/>
      <c r="HO353" s="63"/>
      <c r="HP353" s="63"/>
      <c r="HQ353" s="63"/>
      <c r="HR353" s="63"/>
      <c r="HS353" s="63"/>
      <c r="HT353" s="63"/>
      <c r="HU353" s="63"/>
      <c r="HV353" s="63"/>
      <c r="HW353" s="63"/>
      <c r="HX353" s="63"/>
      <c r="HY353" s="63"/>
      <c r="HZ353" s="63"/>
      <c r="IA353" s="63"/>
      <c r="IB353" s="63"/>
      <c r="IC353" s="63"/>
      <c r="ID353" s="63"/>
      <c r="IE353" s="63"/>
      <c r="IF353" s="63"/>
      <c r="IG353" s="63"/>
      <c r="IH353" s="63"/>
      <c r="II353" s="63"/>
      <c r="IJ353" s="63"/>
      <c r="IK353" s="63"/>
      <c r="IL353" s="63"/>
      <c r="IM353" s="63"/>
      <c r="IN353" s="63"/>
      <c r="IO353" s="63"/>
      <c r="IP353" s="63"/>
      <c r="IQ353" s="63"/>
      <c r="IR353" s="63"/>
      <c r="IS353" s="63"/>
      <c r="IT353" s="63"/>
      <c r="IU353" s="63"/>
      <c r="IV353" s="63"/>
      <c r="IW353" s="63"/>
      <c r="IX353" s="63"/>
      <c r="IY353" s="63"/>
      <c r="IZ353" s="63"/>
      <c r="JA353" s="63"/>
      <c r="JB353" s="63"/>
      <c r="JC353" s="63"/>
      <c r="JD353" s="63"/>
      <c r="JE353" s="63"/>
      <c r="JF353" s="63"/>
      <c r="JG353" s="63"/>
      <c r="JH353" s="63"/>
      <c r="JI353" s="63"/>
      <c r="JJ353" s="63"/>
      <c r="JK353" s="63"/>
      <c r="JL353" s="63"/>
      <c r="JM353" s="63"/>
      <c r="JN353" s="63"/>
      <c r="JO353" s="63"/>
      <c r="JP353" s="63"/>
      <c r="JQ353" s="63"/>
      <c r="JR353" s="63"/>
      <c r="JS353" s="63"/>
      <c r="JT353" s="63"/>
      <c r="JU353" s="63"/>
      <c r="JV353" s="63"/>
      <c r="JW353" s="63"/>
      <c r="JX353" s="63"/>
      <c r="JY353" s="63"/>
      <c r="JZ353" s="63"/>
      <c r="KA353" s="63"/>
      <c r="KB353" s="63"/>
      <c r="KC353" s="63"/>
      <c r="KD353" s="63"/>
      <c r="KE353" s="63"/>
      <c r="KF353" s="63"/>
      <c r="KG353" s="63"/>
      <c r="KH353" s="63"/>
      <c r="KI353" s="63"/>
      <c r="KJ353" s="63"/>
      <c r="KK353" s="63"/>
      <c r="KL353" s="63"/>
      <c r="KM353" s="63"/>
      <c r="KN353" s="63"/>
      <c r="KO353" s="63"/>
      <c r="KP353" s="63"/>
      <c r="KQ353" s="63"/>
      <c r="KR353" s="63"/>
      <c r="KS353" s="63"/>
      <c r="KT353" s="63"/>
      <c r="KU353" s="63"/>
      <c r="KV353" s="63"/>
      <c r="KW353" s="63"/>
      <c r="KX353" s="63"/>
      <c r="KY353" s="63"/>
      <c r="KZ353" s="63"/>
      <c r="LA353" s="63"/>
      <c r="LB353" s="63"/>
      <c r="LC353" s="63"/>
      <c r="LD353" s="63"/>
      <c r="LE353" s="63"/>
      <c r="LF353" s="63"/>
      <c r="LG353" s="63"/>
      <c r="LH353" s="63"/>
      <c r="LI353" s="63"/>
      <c r="LJ353" s="63"/>
      <c r="LK353" s="63"/>
      <c r="LL353" s="63"/>
      <c r="LM353" s="63"/>
      <c r="LN353" s="63"/>
      <c r="LO353" s="63"/>
      <c r="LP353" s="63"/>
      <c r="LQ353" s="63"/>
      <c r="LR353" s="63"/>
      <c r="LS353" s="63"/>
      <c r="LT353" s="63"/>
      <c r="LU353" s="63"/>
      <c r="LV353" s="63"/>
      <c r="LW353" s="63"/>
      <c r="LX353" s="63"/>
      <c r="LY353" s="63"/>
    </row>
    <row r="354" spans="1:337" s="52" customFormat="1" ht="15.75">
      <c r="A354" s="444">
        <v>353</v>
      </c>
      <c r="B354" s="319" t="s">
        <v>606</v>
      </c>
      <c r="C354" s="325" t="s">
        <v>779</v>
      </c>
      <c r="D354" s="326" t="s">
        <v>780</v>
      </c>
      <c r="E354" s="327" t="s">
        <v>803</v>
      </c>
      <c r="F354" s="323" t="s">
        <v>782</v>
      </c>
      <c r="G354" s="328">
        <v>400018242</v>
      </c>
      <c r="H354" s="410" t="s">
        <v>200</v>
      </c>
      <c r="I354" s="391">
        <v>10</v>
      </c>
      <c r="K354" s="53">
        <v>1</v>
      </c>
      <c r="L354" s="52">
        <v>4</v>
      </c>
      <c r="O354" s="53">
        <v>5</v>
      </c>
      <c r="P354" s="52">
        <v>5</v>
      </c>
      <c r="BG354" s="52">
        <v>1</v>
      </c>
      <c r="BH354" s="53">
        <v>1</v>
      </c>
      <c r="BK354" s="1">
        <v>1</v>
      </c>
      <c r="BL354" s="1">
        <v>7</v>
      </c>
      <c r="BO354" s="52">
        <v>1</v>
      </c>
      <c r="BP354" s="53">
        <v>1</v>
      </c>
      <c r="BS354" s="52">
        <v>1</v>
      </c>
      <c r="BT354" s="53">
        <v>4</v>
      </c>
      <c r="DO354" s="52">
        <v>1</v>
      </c>
      <c r="DP354" s="53">
        <v>3</v>
      </c>
      <c r="EK354" s="1"/>
      <c r="EL354" s="1"/>
      <c r="FO354" s="63"/>
      <c r="FP354" s="63"/>
      <c r="FQ354" s="63"/>
      <c r="FR354" s="63"/>
      <c r="FS354" s="63"/>
      <c r="FT354" s="63"/>
      <c r="FU354" s="63"/>
      <c r="FV354" s="63"/>
      <c r="FW354" s="63"/>
      <c r="FX354" s="63"/>
      <c r="FY354" s="63"/>
      <c r="FZ354" s="63"/>
      <c r="GA354" s="63"/>
      <c r="GB354" s="63"/>
      <c r="GC354" s="63"/>
      <c r="GD354" s="63"/>
      <c r="GE354" s="63"/>
      <c r="GF354" s="63"/>
      <c r="GG354" s="63"/>
      <c r="GH354" s="63"/>
      <c r="GI354" s="63"/>
      <c r="GJ354" s="63"/>
      <c r="GK354" s="63"/>
      <c r="GL354" s="63"/>
      <c r="GM354" s="63"/>
      <c r="GN354" s="63"/>
      <c r="GO354" s="63"/>
      <c r="GP354" s="63"/>
      <c r="GQ354" s="63"/>
      <c r="GR354" s="63"/>
      <c r="GS354" s="63"/>
      <c r="GT354" s="63"/>
      <c r="GU354" s="63"/>
      <c r="GV354" s="63"/>
      <c r="GW354" s="63"/>
      <c r="GX354" s="63"/>
      <c r="GY354" s="63"/>
      <c r="GZ354" s="63"/>
      <c r="HA354" s="63"/>
      <c r="HB354" s="63"/>
      <c r="HC354" s="63"/>
      <c r="HD354" s="63"/>
      <c r="HE354" s="63"/>
      <c r="HF354" s="63"/>
      <c r="HG354" s="63"/>
      <c r="HH354" s="63"/>
      <c r="HI354" s="63"/>
      <c r="HJ354" s="63"/>
      <c r="HK354" s="63"/>
      <c r="HL354" s="63"/>
      <c r="HM354" s="63"/>
      <c r="HN354" s="63"/>
      <c r="HO354" s="63"/>
      <c r="HP354" s="63"/>
      <c r="HQ354" s="63"/>
      <c r="HR354" s="63"/>
      <c r="HS354" s="63"/>
      <c r="HT354" s="63"/>
      <c r="HU354" s="63"/>
      <c r="HV354" s="63"/>
      <c r="HW354" s="63"/>
      <c r="HX354" s="63"/>
      <c r="HY354" s="63"/>
      <c r="HZ354" s="63"/>
      <c r="IA354" s="63"/>
      <c r="IB354" s="63"/>
      <c r="IC354" s="63"/>
      <c r="ID354" s="63"/>
      <c r="IE354" s="63"/>
      <c r="IF354" s="63"/>
      <c r="IG354" s="63"/>
      <c r="IH354" s="63"/>
      <c r="II354" s="63"/>
      <c r="IJ354" s="63"/>
      <c r="IK354" s="63"/>
      <c r="IL354" s="63"/>
      <c r="IM354" s="63"/>
      <c r="IN354" s="63"/>
      <c r="IO354" s="63"/>
      <c r="IP354" s="63"/>
      <c r="IQ354" s="63"/>
      <c r="IR354" s="63"/>
      <c r="IS354" s="63"/>
      <c r="IT354" s="63"/>
      <c r="IU354" s="63"/>
      <c r="IV354" s="63"/>
      <c r="IW354" s="63"/>
      <c r="IX354" s="63"/>
      <c r="IY354" s="63"/>
      <c r="IZ354" s="63"/>
      <c r="JA354" s="63"/>
      <c r="JB354" s="63"/>
      <c r="JC354" s="63"/>
      <c r="JD354" s="63"/>
      <c r="JE354" s="63"/>
      <c r="JF354" s="63"/>
      <c r="JG354" s="63"/>
      <c r="JH354" s="63"/>
      <c r="JI354" s="63"/>
      <c r="JJ354" s="63"/>
      <c r="JK354" s="63"/>
      <c r="JL354" s="63"/>
      <c r="JM354" s="63"/>
      <c r="JN354" s="63"/>
      <c r="JO354" s="63"/>
      <c r="JP354" s="63"/>
      <c r="JQ354" s="63"/>
      <c r="JR354" s="63"/>
      <c r="JS354" s="63"/>
      <c r="JT354" s="63"/>
      <c r="JU354" s="63"/>
      <c r="JV354" s="63"/>
      <c r="JW354" s="63"/>
      <c r="JX354" s="63"/>
      <c r="JY354" s="63"/>
      <c r="JZ354" s="63"/>
      <c r="KA354" s="63"/>
      <c r="KB354" s="63"/>
      <c r="KC354" s="63"/>
      <c r="KD354" s="63"/>
      <c r="KE354" s="63"/>
      <c r="KF354" s="63"/>
      <c r="KG354" s="63"/>
      <c r="KH354" s="63"/>
      <c r="KI354" s="63"/>
      <c r="KJ354" s="63"/>
      <c r="KK354" s="63"/>
      <c r="KL354" s="63"/>
      <c r="KM354" s="63"/>
      <c r="KN354" s="63"/>
      <c r="KO354" s="63"/>
      <c r="KP354" s="63"/>
      <c r="KQ354" s="63"/>
      <c r="KR354" s="63"/>
      <c r="KS354" s="63"/>
      <c r="KT354" s="63"/>
      <c r="KU354" s="63"/>
      <c r="KV354" s="63"/>
      <c r="KW354" s="63"/>
      <c r="KX354" s="63"/>
      <c r="KY354" s="63"/>
      <c r="KZ354" s="63"/>
      <c r="LA354" s="63"/>
      <c r="LB354" s="63"/>
      <c r="LC354" s="63"/>
      <c r="LD354" s="63"/>
      <c r="LE354" s="63"/>
      <c r="LF354" s="63"/>
      <c r="LG354" s="63"/>
      <c r="LH354" s="63"/>
      <c r="LI354" s="63"/>
      <c r="LJ354" s="63"/>
      <c r="LK354" s="63"/>
      <c r="LL354" s="63"/>
      <c r="LM354" s="63"/>
      <c r="LN354" s="63"/>
      <c r="LO354" s="63"/>
      <c r="LP354" s="63"/>
      <c r="LQ354" s="63"/>
      <c r="LR354" s="63"/>
      <c r="LS354" s="63"/>
      <c r="LT354" s="63"/>
      <c r="LU354" s="63"/>
      <c r="LV354" s="63"/>
      <c r="LW354" s="63"/>
      <c r="LX354" s="63"/>
      <c r="LY354" s="63"/>
    </row>
    <row r="355" spans="1:337" s="52" customFormat="1" ht="15.75">
      <c r="A355" s="442">
        <v>354</v>
      </c>
      <c r="B355" s="319" t="s">
        <v>606</v>
      </c>
      <c r="C355" s="325" t="s">
        <v>779</v>
      </c>
      <c r="D355" s="326" t="s">
        <v>780</v>
      </c>
      <c r="E355" s="329" t="s">
        <v>804</v>
      </c>
      <c r="F355" s="323" t="s">
        <v>782</v>
      </c>
      <c r="G355" s="328">
        <v>400018242</v>
      </c>
      <c r="H355" s="409" t="s">
        <v>200</v>
      </c>
      <c r="I355" s="391">
        <v>10</v>
      </c>
      <c r="K355" s="52">
        <v>1</v>
      </c>
      <c r="L355" s="53">
        <v>4</v>
      </c>
      <c r="O355" s="52">
        <v>5</v>
      </c>
      <c r="P355" s="53">
        <v>5</v>
      </c>
      <c r="BG355" s="53">
        <v>1</v>
      </c>
      <c r="BH355" s="52">
        <v>1</v>
      </c>
      <c r="BK355" s="1">
        <v>1</v>
      </c>
      <c r="BL355" s="1">
        <v>7</v>
      </c>
      <c r="BO355" s="53">
        <v>1</v>
      </c>
      <c r="BP355" s="52">
        <v>1</v>
      </c>
      <c r="BS355" s="53">
        <v>1</v>
      </c>
      <c r="BT355" s="52">
        <v>4</v>
      </c>
      <c r="DO355" s="53">
        <v>1</v>
      </c>
      <c r="DP355" s="52">
        <v>3</v>
      </c>
      <c r="EK355" s="1"/>
      <c r="EL355" s="1"/>
      <c r="FO355" s="63"/>
      <c r="FP355" s="63"/>
      <c r="FQ355" s="63"/>
      <c r="FR355" s="63"/>
      <c r="FS355" s="63"/>
      <c r="FT355" s="63"/>
      <c r="FU355" s="63"/>
      <c r="FV355" s="63"/>
      <c r="FW355" s="63"/>
      <c r="FX355" s="63"/>
      <c r="FY355" s="63"/>
      <c r="FZ355" s="63"/>
      <c r="GA355" s="63"/>
      <c r="GB355" s="63"/>
      <c r="GC355" s="63"/>
      <c r="GD355" s="63"/>
      <c r="GE355" s="63"/>
      <c r="GF355" s="63"/>
      <c r="GG355" s="63"/>
      <c r="GH355" s="63"/>
      <c r="GI355" s="63"/>
      <c r="GJ355" s="63"/>
      <c r="GK355" s="63"/>
      <c r="GL355" s="63"/>
      <c r="GM355" s="63"/>
      <c r="GN355" s="63"/>
      <c r="GO355" s="63"/>
      <c r="GP355" s="63"/>
      <c r="GQ355" s="63"/>
      <c r="GR355" s="63"/>
      <c r="GS355" s="63"/>
      <c r="GT355" s="63"/>
      <c r="GU355" s="63"/>
      <c r="GV355" s="63"/>
      <c r="GW355" s="63"/>
      <c r="GX355" s="63"/>
      <c r="GY355" s="63"/>
      <c r="GZ355" s="63"/>
      <c r="HA355" s="63"/>
      <c r="HB355" s="63"/>
      <c r="HC355" s="63"/>
      <c r="HD355" s="63"/>
      <c r="HE355" s="63"/>
      <c r="HF355" s="63"/>
      <c r="HG355" s="63"/>
      <c r="HH355" s="63"/>
      <c r="HI355" s="63"/>
      <c r="HJ355" s="63"/>
      <c r="HK355" s="63"/>
      <c r="HL355" s="63"/>
      <c r="HM355" s="63"/>
      <c r="HN355" s="63"/>
      <c r="HO355" s="63"/>
      <c r="HP355" s="63"/>
      <c r="HQ355" s="63"/>
      <c r="HR355" s="63"/>
      <c r="HS355" s="63"/>
      <c r="HT355" s="63"/>
      <c r="HU355" s="63"/>
      <c r="HV355" s="63"/>
      <c r="HW355" s="63"/>
      <c r="HX355" s="63"/>
      <c r="HY355" s="63"/>
      <c r="HZ355" s="63"/>
      <c r="IA355" s="63"/>
      <c r="IB355" s="63"/>
      <c r="IC355" s="63"/>
      <c r="ID355" s="63"/>
      <c r="IE355" s="63"/>
      <c r="IF355" s="63"/>
      <c r="IG355" s="63"/>
      <c r="IH355" s="63"/>
      <c r="II355" s="63"/>
      <c r="IJ355" s="63"/>
      <c r="IK355" s="63"/>
      <c r="IL355" s="63"/>
      <c r="IM355" s="63"/>
      <c r="IN355" s="63"/>
      <c r="IO355" s="63"/>
      <c r="IP355" s="63"/>
      <c r="IQ355" s="63"/>
      <c r="IR355" s="63"/>
      <c r="IS355" s="63"/>
      <c r="IT355" s="63"/>
      <c r="IU355" s="63"/>
      <c r="IV355" s="63"/>
      <c r="IW355" s="63"/>
      <c r="IX355" s="63"/>
      <c r="IY355" s="63"/>
      <c r="IZ355" s="63"/>
      <c r="JA355" s="63"/>
      <c r="JB355" s="63"/>
      <c r="JC355" s="63"/>
      <c r="JD355" s="63"/>
      <c r="JE355" s="63"/>
      <c r="JF355" s="63"/>
      <c r="JG355" s="63"/>
      <c r="JH355" s="63"/>
      <c r="JI355" s="63"/>
      <c r="JJ355" s="63"/>
      <c r="JK355" s="63"/>
      <c r="JL355" s="63"/>
      <c r="JM355" s="63"/>
      <c r="JN355" s="63"/>
      <c r="JO355" s="63"/>
      <c r="JP355" s="63"/>
      <c r="JQ355" s="63"/>
      <c r="JR355" s="63"/>
      <c r="JS355" s="63"/>
      <c r="JT355" s="63"/>
      <c r="JU355" s="63"/>
      <c r="JV355" s="63"/>
      <c r="JW355" s="63"/>
      <c r="JX355" s="63"/>
      <c r="JY355" s="63"/>
      <c r="JZ355" s="63"/>
      <c r="KA355" s="63"/>
      <c r="KB355" s="63"/>
      <c r="KC355" s="63"/>
      <c r="KD355" s="63"/>
      <c r="KE355" s="63"/>
      <c r="KF355" s="63"/>
      <c r="KG355" s="63"/>
      <c r="KH355" s="63"/>
      <c r="KI355" s="63"/>
      <c r="KJ355" s="63"/>
      <c r="KK355" s="63"/>
      <c r="KL355" s="63"/>
      <c r="KM355" s="63"/>
      <c r="KN355" s="63"/>
      <c r="KO355" s="63"/>
      <c r="KP355" s="63"/>
      <c r="KQ355" s="63"/>
      <c r="KR355" s="63"/>
      <c r="KS355" s="63"/>
      <c r="KT355" s="63"/>
      <c r="KU355" s="63"/>
      <c r="KV355" s="63"/>
      <c r="KW355" s="63"/>
      <c r="KX355" s="63"/>
      <c r="KY355" s="63"/>
      <c r="KZ355" s="63"/>
      <c r="LA355" s="63"/>
      <c r="LB355" s="63"/>
      <c r="LC355" s="63"/>
      <c r="LD355" s="63"/>
      <c r="LE355" s="63"/>
      <c r="LF355" s="63"/>
      <c r="LG355" s="63"/>
      <c r="LH355" s="63"/>
      <c r="LI355" s="63"/>
      <c r="LJ355" s="63"/>
      <c r="LK355" s="63"/>
      <c r="LL355" s="63"/>
      <c r="LM355" s="63"/>
      <c r="LN355" s="63"/>
      <c r="LO355" s="63"/>
      <c r="LP355" s="63"/>
      <c r="LQ355" s="63"/>
      <c r="LR355" s="63"/>
      <c r="LS355" s="63"/>
      <c r="LT355" s="63"/>
      <c r="LU355" s="63"/>
      <c r="LV355" s="63"/>
      <c r="LW355" s="63"/>
      <c r="LX355" s="63"/>
      <c r="LY355" s="63"/>
    </row>
    <row r="356" spans="1:337" s="52" customFormat="1" ht="15.75">
      <c r="A356" s="444">
        <v>355</v>
      </c>
      <c r="B356" s="319" t="s">
        <v>606</v>
      </c>
      <c r="C356" s="330" t="s">
        <v>779</v>
      </c>
      <c r="D356" s="331" t="s">
        <v>780</v>
      </c>
      <c r="E356" s="327" t="s">
        <v>805</v>
      </c>
      <c r="F356" s="332" t="s">
        <v>782</v>
      </c>
      <c r="G356" s="333">
        <v>400018242</v>
      </c>
      <c r="H356" s="410" t="s">
        <v>200</v>
      </c>
      <c r="I356" s="391">
        <v>10</v>
      </c>
      <c r="K356" s="53">
        <v>1</v>
      </c>
      <c r="L356" s="52">
        <v>4</v>
      </c>
      <c r="O356" s="53">
        <v>5</v>
      </c>
      <c r="P356" s="52">
        <v>5</v>
      </c>
      <c r="BG356" s="52">
        <v>1</v>
      </c>
      <c r="BH356" s="53">
        <v>1</v>
      </c>
      <c r="BK356" s="1">
        <v>1</v>
      </c>
      <c r="BL356" s="1">
        <v>7</v>
      </c>
      <c r="BO356" s="52">
        <v>1</v>
      </c>
      <c r="BP356" s="53">
        <v>1</v>
      </c>
      <c r="BS356" s="52">
        <v>1</v>
      </c>
      <c r="BT356" s="53">
        <v>4</v>
      </c>
      <c r="DO356" s="52">
        <v>1</v>
      </c>
      <c r="DP356" s="53">
        <v>3</v>
      </c>
      <c r="EK356" s="1"/>
      <c r="EL356" s="1"/>
      <c r="FO356" s="63"/>
      <c r="FP356" s="63"/>
      <c r="FQ356" s="63"/>
      <c r="FR356" s="63"/>
      <c r="FS356" s="63"/>
      <c r="FT356" s="63"/>
      <c r="FU356" s="63"/>
      <c r="FV356" s="63"/>
      <c r="FW356" s="63"/>
      <c r="FX356" s="63"/>
      <c r="FY356" s="63"/>
      <c r="FZ356" s="63"/>
      <c r="GA356" s="63"/>
      <c r="GB356" s="63"/>
      <c r="GC356" s="63"/>
      <c r="GD356" s="63"/>
      <c r="GE356" s="63"/>
      <c r="GF356" s="63"/>
      <c r="GG356" s="63"/>
      <c r="GH356" s="63"/>
      <c r="GI356" s="63"/>
      <c r="GJ356" s="63"/>
      <c r="GK356" s="63"/>
      <c r="GL356" s="63"/>
      <c r="GM356" s="63"/>
      <c r="GN356" s="63"/>
      <c r="GO356" s="63"/>
      <c r="GP356" s="63"/>
      <c r="GQ356" s="63"/>
      <c r="GR356" s="63"/>
      <c r="GS356" s="63"/>
      <c r="GT356" s="63"/>
      <c r="GU356" s="63"/>
      <c r="GV356" s="63"/>
      <c r="GW356" s="63"/>
      <c r="GX356" s="63"/>
      <c r="GY356" s="63"/>
      <c r="GZ356" s="63"/>
      <c r="HA356" s="63"/>
      <c r="HB356" s="63"/>
      <c r="HC356" s="63"/>
      <c r="HD356" s="63"/>
      <c r="HE356" s="63"/>
      <c r="HF356" s="63"/>
      <c r="HG356" s="63"/>
      <c r="HH356" s="63"/>
      <c r="HI356" s="63"/>
      <c r="HJ356" s="63"/>
      <c r="HK356" s="63"/>
      <c r="HL356" s="63"/>
      <c r="HM356" s="63"/>
      <c r="HN356" s="63"/>
      <c r="HO356" s="63"/>
      <c r="HP356" s="63"/>
      <c r="HQ356" s="63"/>
      <c r="HR356" s="63"/>
      <c r="HS356" s="63"/>
      <c r="HT356" s="63"/>
      <c r="HU356" s="63"/>
      <c r="HV356" s="63"/>
      <c r="HW356" s="63"/>
      <c r="HX356" s="63"/>
      <c r="HY356" s="63"/>
      <c r="HZ356" s="63"/>
      <c r="IA356" s="63"/>
      <c r="IB356" s="63"/>
      <c r="IC356" s="63"/>
      <c r="ID356" s="63"/>
      <c r="IE356" s="63"/>
      <c r="IF356" s="63"/>
      <c r="IG356" s="63"/>
      <c r="IH356" s="63"/>
      <c r="II356" s="63"/>
      <c r="IJ356" s="63"/>
      <c r="IK356" s="63"/>
      <c r="IL356" s="63"/>
      <c r="IM356" s="63"/>
      <c r="IN356" s="63"/>
      <c r="IO356" s="63"/>
      <c r="IP356" s="63"/>
      <c r="IQ356" s="63"/>
      <c r="IR356" s="63"/>
      <c r="IS356" s="63"/>
      <c r="IT356" s="63"/>
      <c r="IU356" s="63"/>
      <c r="IV356" s="63"/>
      <c r="IW356" s="63"/>
      <c r="IX356" s="63"/>
      <c r="IY356" s="63"/>
      <c r="IZ356" s="63"/>
      <c r="JA356" s="63"/>
      <c r="JB356" s="63"/>
      <c r="JC356" s="63"/>
      <c r="JD356" s="63"/>
      <c r="JE356" s="63"/>
      <c r="JF356" s="63"/>
      <c r="JG356" s="63"/>
      <c r="JH356" s="63"/>
      <c r="JI356" s="63"/>
      <c r="JJ356" s="63"/>
      <c r="JK356" s="63"/>
      <c r="JL356" s="63"/>
      <c r="JM356" s="63"/>
      <c r="JN356" s="63"/>
      <c r="JO356" s="63"/>
      <c r="JP356" s="63"/>
      <c r="JQ356" s="63"/>
      <c r="JR356" s="63"/>
      <c r="JS356" s="63"/>
      <c r="JT356" s="63"/>
      <c r="JU356" s="63"/>
      <c r="JV356" s="63"/>
      <c r="JW356" s="63"/>
      <c r="JX356" s="63"/>
      <c r="JY356" s="63"/>
      <c r="JZ356" s="63"/>
      <c r="KA356" s="63"/>
      <c r="KB356" s="63"/>
      <c r="KC356" s="63"/>
      <c r="KD356" s="63"/>
      <c r="KE356" s="63"/>
      <c r="KF356" s="63"/>
      <c r="KG356" s="63"/>
      <c r="KH356" s="63"/>
      <c r="KI356" s="63"/>
      <c r="KJ356" s="63"/>
      <c r="KK356" s="63"/>
      <c r="KL356" s="63"/>
      <c r="KM356" s="63"/>
      <c r="KN356" s="63"/>
      <c r="KO356" s="63"/>
      <c r="KP356" s="63"/>
      <c r="KQ356" s="63"/>
      <c r="KR356" s="63"/>
      <c r="KS356" s="63"/>
      <c r="KT356" s="63"/>
      <c r="KU356" s="63"/>
      <c r="KV356" s="63"/>
      <c r="KW356" s="63"/>
      <c r="KX356" s="63"/>
      <c r="KY356" s="63"/>
      <c r="KZ356" s="63"/>
      <c r="LA356" s="63"/>
      <c r="LB356" s="63"/>
      <c r="LC356" s="63"/>
      <c r="LD356" s="63"/>
      <c r="LE356" s="63"/>
      <c r="LF356" s="63"/>
      <c r="LG356" s="63"/>
      <c r="LH356" s="63"/>
      <c r="LI356" s="63"/>
      <c r="LJ356" s="63"/>
      <c r="LK356" s="63"/>
      <c r="LL356" s="63"/>
      <c r="LM356" s="63"/>
      <c r="LN356" s="63"/>
      <c r="LO356" s="63"/>
      <c r="LP356" s="63"/>
      <c r="LQ356" s="63"/>
      <c r="LR356" s="63"/>
      <c r="LS356" s="63"/>
      <c r="LT356" s="63"/>
      <c r="LU356" s="63"/>
      <c r="LV356" s="63"/>
      <c r="LW356" s="63"/>
      <c r="LX356" s="63"/>
      <c r="LY356" s="63"/>
    </row>
    <row r="357" spans="1:337">
      <c r="A357" s="442">
        <v>356</v>
      </c>
      <c r="B357" s="138" t="s">
        <v>806</v>
      </c>
      <c r="C357" s="334" t="s">
        <v>807</v>
      </c>
      <c r="D357" s="335" t="s">
        <v>808</v>
      </c>
      <c r="E357" s="336" t="s">
        <v>808</v>
      </c>
      <c r="F357" s="156" t="s">
        <v>809</v>
      </c>
      <c r="G357" s="337" t="s">
        <v>810</v>
      </c>
      <c r="H357" s="394" t="s">
        <v>464</v>
      </c>
      <c r="I357" s="391">
        <v>10</v>
      </c>
      <c r="BK357" s="1">
        <v>1</v>
      </c>
      <c r="BL357" s="1">
        <v>7</v>
      </c>
      <c r="CU357">
        <v>8</v>
      </c>
      <c r="CV357" s="1">
        <v>72</v>
      </c>
      <c r="CY357">
        <v>8</v>
      </c>
      <c r="CZ357" s="1">
        <v>80</v>
      </c>
      <c r="DK357">
        <v>5</v>
      </c>
      <c r="DL357" s="1">
        <v>30</v>
      </c>
      <c r="DO357">
        <v>1</v>
      </c>
      <c r="DP357" s="1">
        <v>3</v>
      </c>
      <c r="FO357" s="63"/>
      <c r="FP357" s="63"/>
      <c r="FQ357" s="63"/>
      <c r="FR357" s="63"/>
      <c r="FS357" s="63"/>
      <c r="FT357" s="63"/>
      <c r="FU357" s="63"/>
      <c r="FV357" s="63"/>
      <c r="FW357" s="63"/>
      <c r="FX357" s="63"/>
      <c r="FY357" s="63"/>
      <c r="FZ357" s="63"/>
      <c r="GA357" s="63"/>
      <c r="GB357" s="63"/>
      <c r="GC357" s="63"/>
      <c r="GD357" s="63"/>
      <c r="GE357" s="63"/>
      <c r="GF357" s="63"/>
      <c r="GG357" s="63"/>
      <c r="GH357" s="63"/>
      <c r="GI357" s="63"/>
      <c r="GJ357" s="63"/>
      <c r="GK357" s="63"/>
      <c r="GL357" s="63"/>
      <c r="GM357" s="63"/>
      <c r="GN357" s="63"/>
      <c r="GO357" s="63"/>
      <c r="GP357" s="63"/>
      <c r="GQ357" s="63"/>
      <c r="GR357" s="63"/>
      <c r="GS357" s="63"/>
      <c r="GT357" s="63"/>
      <c r="GU357" s="63"/>
      <c r="GV357" s="63"/>
      <c r="GW357" s="63"/>
      <c r="GX357" s="63"/>
      <c r="GY357" s="63"/>
      <c r="GZ357" s="63"/>
      <c r="HA357" s="63"/>
      <c r="HB357" s="63"/>
      <c r="HC357" s="63"/>
      <c r="HD357" s="63"/>
      <c r="HE357" s="63"/>
      <c r="HF357" s="63"/>
      <c r="HG357" s="63"/>
      <c r="HH357" s="63"/>
      <c r="HI357" s="63"/>
      <c r="HJ357" s="63"/>
      <c r="HK357" s="63"/>
      <c r="HL357" s="63"/>
      <c r="HM357" s="63"/>
      <c r="HN357" s="63"/>
      <c r="HO357" s="63"/>
      <c r="HP357" s="63"/>
      <c r="HQ357" s="63"/>
      <c r="HR357" s="63"/>
      <c r="HS357" s="63"/>
      <c r="HT357" s="63"/>
      <c r="HU357" s="63"/>
      <c r="HV357" s="63"/>
      <c r="HW357" s="63"/>
      <c r="HX357" s="63"/>
      <c r="HY357" s="63"/>
      <c r="HZ357" s="63"/>
      <c r="IA357" s="63"/>
      <c r="IB357" s="63"/>
      <c r="IC357" s="63"/>
      <c r="ID357" s="63"/>
      <c r="IE357" s="63"/>
      <c r="IF357" s="63"/>
      <c r="IG357" s="63"/>
      <c r="IH357" s="63"/>
      <c r="II357" s="63"/>
      <c r="IJ357" s="63"/>
      <c r="IK357" s="63"/>
      <c r="IL357" s="63"/>
      <c r="IM357" s="63"/>
      <c r="IN357" s="63"/>
      <c r="IO357" s="63"/>
      <c r="IP357" s="63"/>
      <c r="IQ357" s="63"/>
      <c r="IR357" s="63"/>
      <c r="IS357" s="63"/>
      <c r="IT357" s="63"/>
      <c r="IU357" s="63"/>
      <c r="IV357" s="63"/>
      <c r="IW357" s="63"/>
      <c r="IX357" s="63"/>
      <c r="IY357" s="63"/>
      <c r="IZ357" s="63"/>
      <c r="JA357" s="63"/>
      <c r="JB357" s="63"/>
      <c r="JC357" s="63"/>
      <c r="JD357" s="63"/>
      <c r="JE357" s="63"/>
      <c r="JF357" s="63"/>
      <c r="JG357" s="63"/>
      <c r="JH357" s="63"/>
      <c r="JI357" s="63"/>
      <c r="JJ357" s="63"/>
      <c r="JK357" s="63"/>
      <c r="JL357" s="63"/>
      <c r="JM357" s="63"/>
      <c r="JN357" s="63"/>
      <c r="JO357" s="63"/>
      <c r="JP357" s="63"/>
      <c r="JQ357" s="63"/>
      <c r="JR357" s="63"/>
      <c r="JS357" s="63"/>
      <c r="JT357" s="63"/>
      <c r="JU357" s="63"/>
      <c r="JV357" s="63"/>
      <c r="JW357" s="63"/>
      <c r="JX357" s="63"/>
      <c r="JY357" s="63"/>
      <c r="JZ357" s="63"/>
      <c r="KA357" s="63"/>
      <c r="KB357" s="63"/>
      <c r="KC357" s="63"/>
      <c r="KD357" s="63"/>
      <c r="KE357" s="63"/>
      <c r="KF357" s="63"/>
      <c r="KG357" s="63"/>
      <c r="KH357" s="63"/>
      <c r="KI357" s="63"/>
      <c r="KJ357" s="63"/>
      <c r="KK357" s="63"/>
      <c r="KL357" s="63"/>
      <c r="KM357" s="63"/>
      <c r="KN357" s="63"/>
      <c r="KO357" s="63"/>
      <c r="KP357" s="63"/>
      <c r="KQ357" s="63"/>
      <c r="KR357" s="63"/>
      <c r="KS357" s="63"/>
      <c r="KT357" s="63"/>
      <c r="KU357" s="63"/>
      <c r="KV357" s="63"/>
      <c r="KW357" s="63"/>
      <c r="KX357" s="63"/>
      <c r="KY357" s="63"/>
      <c r="KZ357" s="63"/>
      <c r="LA357" s="63"/>
      <c r="LB357" s="63"/>
      <c r="LC357" s="63"/>
      <c r="LD357" s="63"/>
      <c r="LE357" s="63"/>
      <c r="LF357" s="63"/>
      <c r="LG357" s="63"/>
      <c r="LH357" s="63"/>
      <c r="LI357" s="63"/>
      <c r="LJ357" s="63"/>
      <c r="LK357" s="63"/>
      <c r="LL357" s="63"/>
      <c r="LM357" s="63"/>
      <c r="LN357" s="63"/>
      <c r="LO357" s="63"/>
      <c r="LP357" s="63"/>
      <c r="LQ357" s="63"/>
      <c r="LR357" s="63"/>
      <c r="LS357" s="63"/>
      <c r="LT357" s="63"/>
      <c r="LU357" s="63"/>
      <c r="LV357" s="63"/>
      <c r="LW357" s="63"/>
      <c r="LX357" s="63"/>
      <c r="LY357" s="63"/>
    </row>
    <row r="358" spans="1:337">
      <c r="A358" s="444">
        <v>357</v>
      </c>
      <c r="B358" s="138" t="s">
        <v>806</v>
      </c>
      <c r="C358" s="150" t="s">
        <v>807</v>
      </c>
      <c r="D358" s="334" t="s">
        <v>811</v>
      </c>
      <c r="E358" s="203" t="s">
        <v>812</v>
      </c>
      <c r="F358" s="197" t="s">
        <v>809</v>
      </c>
      <c r="G358" s="337" t="s">
        <v>810</v>
      </c>
      <c r="H358" s="384" t="s">
        <v>464</v>
      </c>
      <c r="I358" s="391">
        <v>10</v>
      </c>
      <c r="K358">
        <v>1</v>
      </c>
      <c r="L358" s="1">
        <v>4</v>
      </c>
      <c r="O358">
        <v>5</v>
      </c>
      <c r="P358" s="1">
        <v>5</v>
      </c>
      <c r="BG358" s="1">
        <v>1</v>
      </c>
      <c r="BH358">
        <v>1</v>
      </c>
      <c r="BK358" s="1">
        <v>1</v>
      </c>
      <c r="BL358" s="1">
        <v>7</v>
      </c>
      <c r="BO358" s="1">
        <v>1</v>
      </c>
      <c r="BP358">
        <v>1</v>
      </c>
      <c r="BS358" s="1">
        <v>1</v>
      </c>
      <c r="BT358">
        <v>4</v>
      </c>
      <c r="DO358" s="1">
        <v>1</v>
      </c>
      <c r="DP358">
        <v>3</v>
      </c>
      <c r="FO358" s="63"/>
      <c r="FP358" s="63"/>
      <c r="FQ358" s="63"/>
      <c r="FR358" s="63"/>
      <c r="FS358" s="63"/>
      <c r="FT358" s="63"/>
      <c r="FU358" s="63"/>
      <c r="FV358" s="63"/>
      <c r="FW358" s="63"/>
      <c r="FX358" s="63"/>
      <c r="FY358" s="63"/>
      <c r="FZ358" s="63"/>
      <c r="GA358" s="63"/>
      <c r="GB358" s="63"/>
      <c r="GC358" s="63"/>
      <c r="GD358" s="63"/>
      <c r="GE358" s="63"/>
      <c r="GF358" s="63"/>
      <c r="GG358" s="63"/>
      <c r="GH358" s="63"/>
      <c r="GI358" s="63"/>
      <c r="GJ358" s="63"/>
      <c r="GK358" s="63"/>
      <c r="GL358" s="63"/>
      <c r="GM358" s="63"/>
      <c r="GN358" s="63"/>
      <c r="GO358" s="63"/>
      <c r="GP358" s="63"/>
      <c r="GQ358" s="63"/>
      <c r="GR358" s="63"/>
      <c r="GS358" s="63"/>
      <c r="GT358" s="63"/>
      <c r="GU358" s="63"/>
      <c r="GV358" s="63"/>
      <c r="GW358" s="63"/>
      <c r="GX358" s="63"/>
      <c r="GY358" s="63"/>
      <c r="GZ358" s="63"/>
      <c r="HA358" s="63"/>
      <c r="HB358" s="63"/>
      <c r="HC358" s="63"/>
      <c r="HD358" s="63"/>
      <c r="HE358" s="63"/>
      <c r="HF358" s="63"/>
      <c r="HG358" s="63"/>
      <c r="HH358" s="63"/>
      <c r="HI358" s="63"/>
      <c r="HJ358" s="63"/>
      <c r="HK358" s="63"/>
      <c r="HL358" s="63"/>
      <c r="HM358" s="63"/>
      <c r="HN358" s="63"/>
      <c r="HO358" s="63"/>
      <c r="HP358" s="63"/>
      <c r="HQ358" s="63"/>
      <c r="HR358" s="63"/>
      <c r="HS358" s="63"/>
      <c r="HT358" s="63"/>
      <c r="HU358" s="63"/>
      <c r="HV358" s="63"/>
      <c r="HW358" s="63"/>
      <c r="HX358" s="63"/>
      <c r="HY358" s="63"/>
      <c r="HZ358" s="63"/>
      <c r="IA358" s="63"/>
      <c r="IB358" s="63"/>
      <c r="IC358" s="63"/>
      <c r="ID358" s="63"/>
      <c r="IE358" s="63"/>
      <c r="IF358" s="63"/>
      <c r="IG358" s="63"/>
      <c r="IH358" s="63"/>
      <c r="II358" s="63"/>
      <c r="IJ358" s="63"/>
      <c r="IK358" s="63"/>
      <c r="IL358" s="63"/>
      <c r="IM358" s="63"/>
      <c r="IN358" s="63"/>
      <c r="IO358" s="63"/>
      <c r="IP358" s="63"/>
      <c r="IQ358" s="63"/>
      <c r="IR358" s="63"/>
      <c r="IS358" s="63"/>
      <c r="IT358" s="63"/>
      <c r="IU358" s="63"/>
      <c r="IV358" s="63"/>
      <c r="IW358" s="63"/>
      <c r="IX358" s="63"/>
      <c r="IY358" s="63"/>
      <c r="IZ358" s="63"/>
      <c r="JA358" s="63"/>
      <c r="JB358" s="63"/>
      <c r="JC358" s="63"/>
      <c r="JD358" s="63"/>
      <c r="JE358" s="63"/>
      <c r="JF358" s="63"/>
      <c r="JG358" s="63"/>
      <c r="JH358" s="63"/>
      <c r="JI358" s="63"/>
      <c r="JJ358" s="63"/>
      <c r="JK358" s="63"/>
      <c r="JL358" s="63"/>
      <c r="JM358" s="63"/>
      <c r="JN358" s="63"/>
      <c r="JO358" s="63"/>
      <c r="JP358" s="63"/>
      <c r="JQ358" s="63"/>
      <c r="JR358" s="63"/>
      <c r="JS358" s="63"/>
      <c r="JT358" s="63"/>
      <c r="JU358" s="63"/>
      <c r="JV358" s="63"/>
      <c r="JW358" s="63"/>
      <c r="JX358" s="63"/>
      <c r="JY358" s="63"/>
      <c r="JZ358" s="63"/>
      <c r="KA358" s="63"/>
      <c r="KB358" s="63"/>
      <c r="KC358" s="63"/>
      <c r="KD358" s="63"/>
      <c r="KE358" s="63"/>
      <c r="KF358" s="63"/>
      <c r="KG358" s="63"/>
      <c r="KH358" s="63"/>
      <c r="KI358" s="63"/>
      <c r="KJ358" s="63"/>
      <c r="KK358" s="63"/>
      <c r="KL358" s="63"/>
      <c r="KM358" s="63"/>
      <c r="KN358" s="63"/>
      <c r="KO358" s="63"/>
      <c r="KP358" s="63"/>
      <c r="KQ358" s="63"/>
      <c r="KR358" s="63"/>
      <c r="KS358" s="63"/>
      <c r="KT358" s="63"/>
      <c r="KU358" s="63"/>
      <c r="KV358" s="63"/>
      <c r="KW358" s="63"/>
      <c r="KX358" s="63"/>
      <c r="KY358" s="63"/>
      <c r="KZ358" s="63"/>
      <c r="LA358" s="63"/>
      <c r="LB358" s="63"/>
      <c r="LC358" s="63"/>
      <c r="LD358" s="63"/>
      <c r="LE358" s="63"/>
      <c r="LF358" s="63"/>
      <c r="LG358" s="63"/>
      <c r="LH358" s="63"/>
      <c r="LI358" s="63"/>
      <c r="LJ358" s="63"/>
      <c r="LK358" s="63"/>
      <c r="LL358" s="63"/>
      <c r="LM358" s="63"/>
      <c r="LN358" s="63"/>
      <c r="LO358" s="63"/>
      <c r="LP358" s="63"/>
      <c r="LQ358" s="63"/>
      <c r="LR358" s="63"/>
      <c r="LS358" s="63"/>
      <c r="LT358" s="63"/>
      <c r="LU358" s="63"/>
      <c r="LV358" s="63"/>
      <c r="LW358" s="63"/>
      <c r="LX358" s="63"/>
      <c r="LY358" s="63"/>
    </row>
    <row r="359" spans="1:337">
      <c r="A359" s="442">
        <v>358</v>
      </c>
      <c r="B359" s="138" t="s">
        <v>806</v>
      </c>
      <c r="C359" s="334" t="s">
        <v>807</v>
      </c>
      <c r="D359" s="150" t="s">
        <v>811</v>
      </c>
      <c r="E359" s="289" t="s">
        <v>813</v>
      </c>
      <c r="F359" s="156" t="s">
        <v>809</v>
      </c>
      <c r="G359" s="338" t="s">
        <v>810</v>
      </c>
      <c r="H359" s="384" t="s">
        <v>464</v>
      </c>
      <c r="I359" s="391">
        <v>10</v>
      </c>
      <c r="K359" s="1">
        <v>1</v>
      </c>
      <c r="L359">
        <v>4</v>
      </c>
      <c r="O359" s="1">
        <v>5</v>
      </c>
      <c r="P359">
        <v>5</v>
      </c>
      <c r="AY359">
        <v>5</v>
      </c>
      <c r="AZ359" s="1">
        <v>5</v>
      </c>
      <c r="BK359" s="1">
        <v>1</v>
      </c>
      <c r="BL359" s="1">
        <v>7</v>
      </c>
      <c r="BO359">
        <v>1</v>
      </c>
      <c r="BP359" s="1">
        <v>1</v>
      </c>
      <c r="BS359">
        <v>1</v>
      </c>
      <c r="BT359" s="1">
        <v>4</v>
      </c>
      <c r="CU359">
        <v>3</v>
      </c>
      <c r="CV359" s="1">
        <v>27</v>
      </c>
      <c r="CY359">
        <v>3</v>
      </c>
      <c r="CZ359" s="1">
        <f t="shared" ref="CZ359:CZ370" si="27">CY359*10</f>
        <v>30</v>
      </c>
      <c r="DO359">
        <v>1</v>
      </c>
      <c r="DP359" s="1">
        <v>3</v>
      </c>
      <c r="EE359">
        <v>5</v>
      </c>
      <c r="EF359" s="1">
        <v>5</v>
      </c>
      <c r="EI359" s="1">
        <v>5</v>
      </c>
      <c r="EJ359" s="1">
        <v>5</v>
      </c>
      <c r="FO359" s="63"/>
      <c r="FP359" s="63"/>
      <c r="FQ359" s="63"/>
      <c r="FR359" s="63"/>
      <c r="FS359" s="63"/>
      <c r="FT359" s="63"/>
      <c r="FU359" s="63"/>
      <c r="FV359" s="63"/>
      <c r="FW359" s="63"/>
      <c r="FX359" s="63"/>
      <c r="FY359" s="63"/>
      <c r="FZ359" s="63"/>
      <c r="GA359" s="63"/>
      <c r="GB359" s="63"/>
      <c r="GC359" s="63"/>
      <c r="GD359" s="63"/>
      <c r="GE359" s="63"/>
      <c r="GF359" s="63"/>
      <c r="GG359" s="63"/>
      <c r="GH359" s="63"/>
      <c r="GI359" s="63"/>
      <c r="GJ359" s="63"/>
      <c r="GK359" s="63"/>
      <c r="GL359" s="63"/>
      <c r="GM359" s="63"/>
      <c r="GN359" s="63"/>
      <c r="GO359" s="63"/>
      <c r="GP359" s="63"/>
      <c r="GQ359" s="63"/>
      <c r="GR359" s="63"/>
      <c r="GS359" s="63"/>
      <c r="GT359" s="63"/>
      <c r="GU359" s="63"/>
      <c r="GV359" s="63"/>
      <c r="GW359" s="63"/>
      <c r="GX359" s="63"/>
      <c r="GY359" s="63"/>
      <c r="GZ359" s="63"/>
      <c r="HA359" s="63"/>
      <c r="HB359" s="63"/>
      <c r="HC359" s="63"/>
      <c r="HD359" s="63"/>
      <c r="HE359" s="63"/>
      <c r="HF359" s="63"/>
      <c r="HG359" s="63"/>
      <c r="HH359" s="63"/>
      <c r="HI359" s="63"/>
      <c r="HJ359" s="63"/>
      <c r="HK359" s="63"/>
      <c r="HL359" s="63"/>
      <c r="HM359" s="63"/>
      <c r="HN359" s="63"/>
      <c r="HO359" s="63"/>
      <c r="HP359" s="63"/>
      <c r="HQ359" s="63"/>
      <c r="HR359" s="63"/>
      <c r="HS359" s="63"/>
      <c r="HT359" s="63"/>
      <c r="HU359" s="63"/>
      <c r="HV359" s="63"/>
      <c r="HW359" s="63"/>
      <c r="HX359" s="63"/>
      <c r="HY359" s="63"/>
      <c r="HZ359" s="63"/>
      <c r="IA359" s="63"/>
      <c r="IB359" s="63"/>
      <c r="IC359" s="63"/>
      <c r="ID359" s="63"/>
      <c r="IE359" s="63"/>
      <c r="IF359" s="63"/>
      <c r="IG359" s="63"/>
      <c r="IH359" s="63"/>
      <c r="II359" s="63"/>
      <c r="IJ359" s="63"/>
      <c r="IK359" s="63"/>
      <c r="IL359" s="63"/>
      <c r="IM359" s="63"/>
      <c r="IN359" s="63"/>
      <c r="IO359" s="63"/>
      <c r="IP359" s="63"/>
      <c r="IQ359" s="63"/>
      <c r="IR359" s="63"/>
      <c r="IS359" s="63"/>
      <c r="IT359" s="63"/>
      <c r="IU359" s="63"/>
      <c r="IV359" s="63"/>
      <c r="IW359" s="63"/>
      <c r="IX359" s="63"/>
      <c r="IY359" s="63"/>
      <c r="IZ359" s="63"/>
      <c r="JA359" s="63"/>
      <c r="JB359" s="63"/>
      <c r="JC359" s="63"/>
      <c r="JD359" s="63"/>
      <c r="JE359" s="63"/>
      <c r="JF359" s="63"/>
      <c r="JG359" s="63"/>
      <c r="JH359" s="63"/>
      <c r="JI359" s="63"/>
      <c r="JJ359" s="63"/>
      <c r="JK359" s="63"/>
      <c r="JL359" s="63"/>
      <c r="JM359" s="63"/>
      <c r="JN359" s="63"/>
      <c r="JO359" s="63"/>
      <c r="JP359" s="63"/>
      <c r="JQ359" s="63"/>
      <c r="JR359" s="63"/>
      <c r="JS359" s="63"/>
      <c r="JT359" s="63"/>
      <c r="JU359" s="63"/>
      <c r="JV359" s="63"/>
      <c r="JW359" s="63"/>
      <c r="JX359" s="63"/>
      <c r="JY359" s="63"/>
      <c r="JZ359" s="63"/>
      <c r="KA359" s="63"/>
      <c r="KB359" s="63"/>
      <c r="KC359" s="63"/>
      <c r="KD359" s="63"/>
      <c r="KE359" s="63"/>
      <c r="KF359" s="63"/>
      <c r="KG359" s="63"/>
      <c r="KH359" s="63"/>
      <c r="KI359" s="63"/>
      <c r="KJ359" s="63"/>
      <c r="KK359" s="63"/>
      <c r="KL359" s="63"/>
      <c r="KM359" s="63"/>
      <c r="KN359" s="63"/>
      <c r="KO359" s="63"/>
      <c r="KP359" s="63"/>
      <c r="KQ359" s="63"/>
      <c r="KR359" s="63"/>
      <c r="KS359" s="63"/>
      <c r="KT359" s="63"/>
      <c r="KU359" s="63"/>
      <c r="KV359" s="63"/>
      <c r="KW359" s="63"/>
      <c r="KX359" s="63"/>
      <c r="KY359" s="63"/>
      <c r="KZ359" s="63"/>
      <c r="LA359" s="63"/>
      <c r="LB359" s="63"/>
      <c r="LC359" s="63"/>
      <c r="LD359" s="63"/>
      <c r="LE359" s="63"/>
      <c r="LF359" s="63"/>
      <c r="LG359" s="63"/>
      <c r="LH359" s="63"/>
      <c r="LI359" s="63"/>
      <c r="LJ359" s="63"/>
      <c r="LK359" s="63"/>
      <c r="LL359" s="63"/>
      <c r="LM359" s="63"/>
      <c r="LN359" s="63"/>
      <c r="LO359" s="63"/>
      <c r="LP359" s="63"/>
      <c r="LQ359" s="63"/>
      <c r="LR359" s="63"/>
      <c r="LS359" s="63"/>
      <c r="LT359" s="63"/>
      <c r="LU359" s="63"/>
      <c r="LV359" s="63"/>
      <c r="LW359" s="63"/>
      <c r="LX359" s="63"/>
      <c r="LY359" s="63"/>
    </row>
    <row r="360" spans="1:337">
      <c r="A360" s="444">
        <v>359</v>
      </c>
      <c r="B360" s="138" t="s">
        <v>806</v>
      </c>
      <c r="C360" s="150" t="s">
        <v>807</v>
      </c>
      <c r="D360" s="334" t="s">
        <v>811</v>
      </c>
      <c r="E360" s="203" t="s">
        <v>814</v>
      </c>
      <c r="F360" s="197" t="s">
        <v>809</v>
      </c>
      <c r="G360" s="337" t="s">
        <v>810</v>
      </c>
      <c r="H360" s="394" t="s">
        <v>464</v>
      </c>
      <c r="I360" s="391">
        <v>10</v>
      </c>
      <c r="K360">
        <v>1</v>
      </c>
      <c r="L360" s="1">
        <v>4</v>
      </c>
      <c r="O360">
        <v>5</v>
      </c>
      <c r="P360" s="1">
        <v>5</v>
      </c>
      <c r="BK360" s="1">
        <v>1</v>
      </c>
      <c r="BL360" s="1">
        <v>7</v>
      </c>
      <c r="BO360" s="1">
        <v>1</v>
      </c>
      <c r="BP360">
        <v>1</v>
      </c>
      <c r="BS360" s="1">
        <v>1</v>
      </c>
      <c r="BT360">
        <v>4</v>
      </c>
      <c r="CU360" s="1">
        <v>3</v>
      </c>
      <c r="CV360">
        <v>27</v>
      </c>
      <c r="CY360" s="1">
        <v>3</v>
      </c>
      <c r="CZ360" s="1">
        <f t="shared" si="27"/>
        <v>30</v>
      </c>
      <c r="DO360" s="1">
        <v>1</v>
      </c>
      <c r="DP360">
        <v>3</v>
      </c>
      <c r="FO360" s="63"/>
      <c r="FP360" s="63"/>
      <c r="FQ360" s="63"/>
      <c r="FR360" s="63"/>
      <c r="FS360" s="63"/>
      <c r="FT360" s="63"/>
      <c r="FU360" s="63"/>
      <c r="FV360" s="63"/>
      <c r="FW360" s="63"/>
      <c r="FX360" s="63"/>
      <c r="FY360" s="63"/>
      <c r="FZ360" s="63"/>
      <c r="GA360" s="63"/>
      <c r="GB360" s="63"/>
      <c r="GC360" s="63"/>
      <c r="GD360" s="63"/>
      <c r="GE360" s="63"/>
      <c r="GF360" s="63"/>
      <c r="GG360" s="63"/>
      <c r="GH360" s="63"/>
      <c r="GI360" s="63"/>
      <c r="GJ360" s="63"/>
      <c r="GK360" s="63"/>
      <c r="GL360" s="63"/>
      <c r="GM360" s="63"/>
      <c r="GN360" s="63"/>
      <c r="GO360" s="63"/>
      <c r="GP360" s="63"/>
      <c r="GQ360" s="63"/>
      <c r="GR360" s="63"/>
      <c r="GS360" s="63"/>
      <c r="GT360" s="63"/>
      <c r="GU360" s="63"/>
      <c r="GV360" s="63"/>
      <c r="GW360" s="63"/>
      <c r="GX360" s="63"/>
      <c r="GY360" s="63"/>
      <c r="GZ360" s="63"/>
      <c r="HA360" s="63"/>
      <c r="HB360" s="63"/>
      <c r="HC360" s="63"/>
      <c r="HD360" s="63"/>
      <c r="HE360" s="63"/>
      <c r="HF360" s="63"/>
      <c r="HG360" s="63"/>
      <c r="HH360" s="63"/>
      <c r="HI360" s="63"/>
      <c r="HJ360" s="63"/>
      <c r="HK360" s="63"/>
      <c r="HL360" s="63"/>
      <c r="HM360" s="63"/>
      <c r="HN360" s="63"/>
      <c r="HO360" s="63"/>
      <c r="HP360" s="63"/>
      <c r="HQ360" s="63"/>
      <c r="HR360" s="63"/>
      <c r="HS360" s="63"/>
      <c r="HT360" s="63"/>
      <c r="HU360" s="63"/>
      <c r="HV360" s="63"/>
      <c r="HW360" s="63"/>
      <c r="HX360" s="63"/>
      <c r="HY360" s="63"/>
      <c r="HZ360" s="63"/>
      <c r="IA360" s="63"/>
      <c r="IB360" s="63"/>
      <c r="IC360" s="63"/>
      <c r="ID360" s="63"/>
      <c r="IE360" s="63"/>
      <c r="IF360" s="63"/>
      <c r="IG360" s="63"/>
      <c r="IH360" s="63"/>
      <c r="II360" s="63"/>
      <c r="IJ360" s="63"/>
      <c r="IK360" s="63"/>
      <c r="IL360" s="63"/>
      <c r="IM360" s="63"/>
      <c r="IN360" s="63"/>
      <c r="IO360" s="63"/>
      <c r="IP360" s="63"/>
      <c r="IQ360" s="63"/>
      <c r="IR360" s="63"/>
      <c r="IS360" s="63"/>
      <c r="IT360" s="63"/>
      <c r="IU360" s="63"/>
      <c r="IV360" s="63"/>
      <c r="IW360" s="63"/>
      <c r="IX360" s="63"/>
      <c r="IY360" s="63"/>
      <c r="IZ360" s="63"/>
      <c r="JA360" s="63"/>
      <c r="JB360" s="63"/>
      <c r="JC360" s="63"/>
      <c r="JD360" s="63"/>
      <c r="JE360" s="63"/>
      <c r="JF360" s="63"/>
      <c r="JG360" s="63"/>
      <c r="JH360" s="63"/>
      <c r="JI360" s="63"/>
      <c r="JJ360" s="63"/>
      <c r="JK360" s="63"/>
      <c r="JL360" s="63"/>
      <c r="JM360" s="63"/>
      <c r="JN360" s="63"/>
      <c r="JO360" s="63"/>
      <c r="JP360" s="63"/>
      <c r="JQ360" s="63"/>
      <c r="JR360" s="63"/>
      <c r="JS360" s="63"/>
      <c r="JT360" s="63"/>
      <c r="JU360" s="63"/>
      <c r="JV360" s="63"/>
      <c r="JW360" s="63"/>
      <c r="JX360" s="63"/>
      <c r="JY360" s="63"/>
      <c r="JZ360" s="63"/>
      <c r="KA360" s="63"/>
      <c r="KB360" s="63"/>
      <c r="KC360" s="63"/>
      <c r="KD360" s="63"/>
      <c r="KE360" s="63"/>
      <c r="KF360" s="63"/>
      <c r="KG360" s="63"/>
      <c r="KH360" s="63"/>
      <c r="KI360" s="63"/>
      <c r="KJ360" s="63"/>
      <c r="KK360" s="63"/>
      <c r="KL360" s="63"/>
      <c r="KM360" s="63"/>
      <c r="KN360" s="63"/>
      <c r="KO360" s="63"/>
      <c r="KP360" s="63"/>
      <c r="KQ360" s="63"/>
      <c r="KR360" s="63"/>
      <c r="KS360" s="63"/>
      <c r="KT360" s="63"/>
      <c r="KU360" s="63"/>
      <c r="KV360" s="63"/>
      <c r="KW360" s="63"/>
      <c r="KX360" s="63"/>
      <c r="KY360" s="63"/>
      <c r="KZ360" s="63"/>
      <c r="LA360" s="63"/>
      <c r="LB360" s="63"/>
      <c r="LC360" s="63"/>
      <c r="LD360" s="63"/>
      <c r="LE360" s="63"/>
      <c r="LF360" s="63"/>
      <c r="LG360" s="63"/>
      <c r="LH360" s="63"/>
      <c r="LI360" s="63"/>
      <c r="LJ360" s="63"/>
      <c r="LK360" s="63"/>
      <c r="LL360" s="63"/>
      <c r="LM360" s="63"/>
      <c r="LN360" s="63"/>
      <c r="LO360" s="63"/>
      <c r="LP360" s="63"/>
      <c r="LQ360" s="63"/>
      <c r="LR360" s="63"/>
      <c r="LS360" s="63"/>
      <c r="LT360" s="63"/>
      <c r="LU360" s="63"/>
      <c r="LV360" s="63"/>
      <c r="LW360" s="63"/>
      <c r="LX360" s="63"/>
      <c r="LY360" s="63"/>
    </row>
    <row r="361" spans="1:337">
      <c r="A361" s="442">
        <v>360</v>
      </c>
      <c r="B361" s="138" t="s">
        <v>806</v>
      </c>
      <c r="C361" s="334" t="s">
        <v>815</v>
      </c>
      <c r="D361" s="150" t="s">
        <v>816</v>
      </c>
      <c r="E361" s="334" t="s">
        <v>817</v>
      </c>
      <c r="F361" s="156" t="s">
        <v>818</v>
      </c>
      <c r="G361" s="338" t="s">
        <v>819</v>
      </c>
      <c r="H361" s="384" t="s">
        <v>190</v>
      </c>
      <c r="I361" s="391">
        <v>10</v>
      </c>
      <c r="K361" s="1">
        <v>1</v>
      </c>
      <c r="L361">
        <v>4</v>
      </c>
      <c r="O361" s="1">
        <v>5</v>
      </c>
      <c r="P361">
        <v>5</v>
      </c>
      <c r="BK361" s="1">
        <v>1</v>
      </c>
      <c r="BL361" s="1">
        <v>7</v>
      </c>
      <c r="BO361">
        <v>1</v>
      </c>
      <c r="BP361" s="1">
        <v>1</v>
      </c>
      <c r="BS361">
        <v>1</v>
      </c>
      <c r="BT361" s="1">
        <v>4</v>
      </c>
      <c r="CU361">
        <v>8</v>
      </c>
      <c r="CV361" s="1">
        <v>72</v>
      </c>
      <c r="CY361">
        <v>8</v>
      </c>
      <c r="CZ361" s="1">
        <f t="shared" si="27"/>
        <v>80</v>
      </c>
      <c r="DK361">
        <v>5</v>
      </c>
      <c r="DL361" s="1">
        <v>30</v>
      </c>
      <c r="DO361">
        <v>1</v>
      </c>
      <c r="DP361" s="1">
        <v>3</v>
      </c>
      <c r="FO361" s="63"/>
      <c r="FP361" s="63"/>
      <c r="FQ361" s="63"/>
      <c r="FR361" s="63"/>
      <c r="FS361" s="63"/>
      <c r="FT361" s="63"/>
      <c r="FU361" s="63"/>
      <c r="FV361" s="63"/>
      <c r="FW361" s="63"/>
      <c r="FX361" s="63"/>
      <c r="FY361" s="63"/>
      <c r="FZ361" s="63"/>
      <c r="GA361" s="63"/>
      <c r="GB361" s="63"/>
      <c r="GC361" s="63"/>
      <c r="GD361" s="63"/>
      <c r="GE361" s="63"/>
      <c r="GF361" s="63"/>
      <c r="GG361" s="63"/>
      <c r="GH361" s="63"/>
      <c r="GI361" s="63"/>
      <c r="GJ361" s="63"/>
      <c r="GK361" s="63"/>
      <c r="GL361" s="63"/>
      <c r="GM361" s="63"/>
      <c r="GN361" s="63"/>
      <c r="GO361" s="63"/>
      <c r="GP361" s="63"/>
      <c r="GQ361" s="63"/>
      <c r="GR361" s="63"/>
      <c r="GS361" s="63"/>
      <c r="GT361" s="63"/>
      <c r="GU361" s="63"/>
      <c r="GV361" s="63"/>
      <c r="GW361" s="63"/>
      <c r="GX361" s="63"/>
      <c r="GY361" s="63"/>
      <c r="GZ361" s="63"/>
      <c r="HA361" s="63"/>
      <c r="HB361" s="63"/>
      <c r="HC361" s="63"/>
      <c r="HD361" s="63"/>
      <c r="HE361" s="63"/>
      <c r="HF361" s="63"/>
      <c r="HG361" s="63"/>
      <c r="HH361" s="63"/>
      <c r="HI361" s="63"/>
      <c r="HJ361" s="63"/>
      <c r="HK361" s="63"/>
      <c r="HL361" s="63"/>
      <c r="HM361" s="63"/>
      <c r="HN361" s="63"/>
      <c r="HO361" s="63"/>
      <c r="HP361" s="63"/>
      <c r="HQ361" s="63"/>
      <c r="HR361" s="63"/>
      <c r="HS361" s="63"/>
      <c r="HT361" s="63"/>
      <c r="HU361" s="63"/>
      <c r="HV361" s="63"/>
      <c r="HW361" s="63"/>
      <c r="HX361" s="63"/>
      <c r="HY361" s="63"/>
      <c r="HZ361" s="63"/>
      <c r="IA361" s="63"/>
      <c r="IB361" s="63"/>
      <c r="IC361" s="63"/>
      <c r="ID361" s="63"/>
      <c r="IE361" s="63"/>
      <c r="IF361" s="63"/>
      <c r="IG361" s="63"/>
      <c r="IH361" s="63"/>
      <c r="II361" s="63"/>
      <c r="IJ361" s="63"/>
      <c r="IK361" s="63"/>
      <c r="IL361" s="63"/>
      <c r="IM361" s="63"/>
      <c r="IN361" s="63"/>
      <c r="IO361" s="63"/>
      <c r="IP361" s="63"/>
      <c r="IQ361" s="63"/>
      <c r="IR361" s="63"/>
      <c r="IS361" s="63"/>
      <c r="IT361" s="63"/>
      <c r="IU361" s="63"/>
      <c r="IV361" s="63"/>
      <c r="IW361" s="63"/>
      <c r="IX361" s="63"/>
      <c r="IY361" s="63"/>
      <c r="IZ361" s="63"/>
      <c r="JA361" s="63"/>
      <c r="JB361" s="63"/>
      <c r="JC361" s="63"/>
      <c r="JD361" s="63"/>
      <c r="JE361" s="63"/>
      <c r="JF361" s="63"/>
      <c r="JG361" s="63"/>
      <c r="JH361" s="63"/>
      <c r="JI361" s="63"/>
      <c r="JJ361" s="63"/>
      <c r="JK361" s="63"/>
      <c r="JL361" s="63"/>
      <c r="JM361" s="63"/>
      <c r="JN361" s="63"/>
      <c r="JO361" s="63"/>
      <c r="JP361" s="63"/>
      <c r="JQ361" s="63"/>
      <c r="JR361" s="63"/>
      <c r="JS361" s="63"/>
      <c r="JT361" s="63"/>
      <c r="JU361" s="63"/>
      <c r="JV361" s="63"/>
      <c r="JW361" s="63"/>
      <c r="JX361" s="63"/>
      <c r="JY361" s="63"/>
      <c r="JZ361" s="63"/>
      <c r="KA361" s="63"/>
      <c r="KB361" s="63"/>
      <c r="KC361" s="63"/>
      <c r="KD361" s="63"/>
      <c r="KE361" s="63"/>
      <c r="KF361" s="63"/>
      <c r="KG361" s="63"/>
      <c r="KH361" s="63"/>
      <c r="KI361" s="63"/>
      <c r="KJ361" s="63"/>
      <c r="KK361" s="63"/>
      <c r="KL361" s="63"/>
      <c r="KM361" s="63"/>
      <c r="KN361" s="63"/>
      <c r="KO361" s="63"/>
      <c r="KP361" s="63"/>
      <c r="KQ361" s="63"/>
      <c r="KR361" s="63"/>
      <c r="KS361" s="63"/>
      <c r="KT361" s="63"/>
      <c r="KU361" s="63"/>
      <c r="KV361" s="63"/>
      <c r="KW361" s="63"/>
      <c r="KX361" s="63"/>
      <c r="KY361" s="63"/>
      <c r="KZ361" s="63"/>
      <c r="LA361" s="63"/>
      <c r="LB361" s="63"/>
      <c r="LC361" s="63"/>
      <c r="LD361" s="63"/>
      <c r="LE361" s="63"/>
      <c r="LF361" s="63"/>
      <c r="LG361" s="63"/>
      <c r="LH361" s="63"/>
      <c r="LI361" s="63"/>
      <c r="LJ361" s="63"/>
      <c r="LK361" s="63"/>
      <c r="LL361" s="63"/>
      <c r="LM361" s="63"/>
      <c r="LN361" s="63"/>
      <c r="LO361" s="63"/>
      <c r="LP361" s="63"/>
      <c r="LQ361" s="63"/>
      <c r="LR361" s="63"/>
      <c r="LS361" s="63"/>
      <c r="LT361" s="63"/>
      <c r="LU361" s="63"/>
      <c r="LV361" s="63"/>
      <c r="LW361" s="63"/>
      <c r="LX361" s="63"/>
      <c r="LY361" s="63"/>
    </row>
    <row r="362" spans="1:337">
      <c r="A362" s="444">
        <v>361</v>
      </c>
      <c r="B362" s="138" t="s">
        <v>806</v>
      </c>
      <c r="C362" s="150" t="s">
        <v>815</v>
      </c>
      <c r="D362" s="334" t="s">
        <v>816</v>
      </c>
      <c r="E362" s="203" t="s">
        <v>820</v>
      </c>
      <c r="F362" s="197" t="s">
        <v>818</v>
      </c>
      <c r="G362" s="337" t="s">
        <v>819</v>
      </c>
      <c r="H362" s="394" t="s">
        <v>190</v>
      </c>
      <c r="I362" s="391">
        <v>10</v>
      </c>
      <c r="K362" s="1">
        <v>1</v>
      </c>
      <c r="L362" s="1">
        <v>4</v>
      </c>
      <c r="O362">
        <v>5</v>
      </c>
      <c r="P362" s="1">
        <v>5</v>
      </c>
      <c r="AY362" s="1">
        <v>5</v>
      </c>
      <c r="AZ362">
        <v>5</v>
      </c>
      <c r="BK362" s="1">
        <v>1</v>
      </c>
      <c r="BL362">
        <v>7</v>
      </c>
      <c r="BO362" s="1">
        <v>1</v>
      </c>
      <c r="BP362">
        <v>1</v>
      </c>
      <c r="BS362" s="1">
        <v>1</v>
      </c>
      <c r="BT362">
        <v>4</v>
      </c>
      <c r="CU362" s="1">
        <v>5</v>
      </c>
      <c r="CV362">
        <v>45</v>
      </c>
      <c r="CY362" s="1">
        <v>5</v>
      </c>
      <c r="CZ362" s="1">
        <f t="shared" si="27"/>
        <v>50</v>
      </c>
      <c r="DO362" s="1">
        <v>1</v>
      </c>
      <c r="DP362">
        <v>3</v>
      </c>
      <c r="EE362" s="1">
        <v>3</v>
      </c>
      <c r="EF362">
        <v>3</v>
      </c>
      <c r="EI362" s="1">
        <v>3</v>
      </c>
      <c r="EJ362" s="1">
        <v>3</v>
      </c>
      <c r="FO362" s="63"/>
      <c r="FP362" s="63"/>
      <c r="FQ362" s="63"/>
      <c r="FR362" s="63"/>
      <c r="FS362" s="63"/>
      <c r="FT362" s="63"/>
      <c r="FU362" s="63"/>
      <c r="FV362" s="63"/>
      <c r="FW362" s="63"/>
      <c r="FX362" s="63"/>
      <c r="FY362" s="63"/>
      <c r="FZ362" s="63"/>
      <c r="GA362" s="63"/>
      <c r="GB362" s="63"/>
      <c r="GC362" s="63"/>
      <c r="GD362" s="63"/>
      <c r="GE362" s="63"/>
      <c r="GF362" s="63"/>
      <c r="GG362" s="63"/>
      <c r="GH362" s="63"/>
      <c r="GI362" s="63"/>
      <c r="GJ362" s="63"/>
      <c r="GK362" s="63"/>
      <c r="GL362" s="63"/>
      <c r="GM362" s="63"/>
      <c r="GN362" s="63"/>
      <c r="GO362" s="63"/>
      <c r="GP362" s="63"/>
      <c r="GQ362" s="63"/>
      <c r="GR362" s="63"/>
      <c r="GS362" s="63"/>
      <c r="GT362" s="63"/>
      <c r="GU362" s="63"/>
      <c r="GV362" s="63"/>
      <c r="GW362" s="63"/>
      <c r="GX362" s="63"/>
      <c r="GY362" s="63"/>
      <c r="GZ362" s="63"/>
      <c r="HA362" s="63"/>
      <c r="HB362" s="63"/>
      <c r="HC362" s="63"/>
      <c r="HD362" s="63"/>
      <c r="HE362" s="63"/>
      <c r="HF362" s="63"/>
      <c r="HG362" s="63"/>
      <c r="HH362" s="63"/>
      <c r="HI362" s="63"/>
      <c r="HJ362" s="63"/>
      <c r="HK362" s="63"/>
      <c r="HL362" s="63"/>
      <c r="HM362" s="63"/>
      <c r="HN362" s="63"/>
      <c r="HO362" s="63"/>
      <c r="HP362" s="63"/>
      <c r="HQ362" s="63"/>
      <c r="HR362" s="63"/>
      <c r="HS362" s="63"/>
      <c r="HT362" s="63"/>
      <c r="HU362" s="63"/>
      <c r="HV362" s="63"/>
      <c r="HW362" s="63"/>
      <c r="HX362" s="63"/>
      <c r="HY362" s="63"/>
      <c r="HZ362" s="63"/>
      <c r="IA362" s="63"/>
      <c r="IB362" s="63"/>
      <c r="IC362" s="63"/>
      <c r="ID362" s="63"/>
      <c r="IE362" s="63"/>
      <c r="IF362" s="63"/>
      <c r="IG362" s="63"/>
      <c r="IH362" s="63"/>
      <c r="II362" s="63"/>
      <c r="IJ362" s="63"/>
      <c r="IK362" s="63"/>
      <c r="IL362" s="63"/>
      <c r="IM362" s="63"/>
      <c r="IN362" s="63"/>
      <c r="IO362" s="63"/>
      <c r="IP362" s="63"/>
      <c r="IQ362" s="63"/>
      <c r="IR362" s="63"/>
      <c r="IS362" s="63"/>
      <c r="IT362" s="63"/>
      <c r="IU362" s="63"/>
      <c r="IV362" s="63"/>
      <c r="IW362" s="63"/>
      <c r="IX362" s="63"/>
      <c r="IY362" s="63"/>
      <c r="IZ362" s="63"/>
      <c r="JA362" s="63"/>
      <c r="JB362" s="63"/>
      <c r="JC362" s="63"/>
      <c r="JD362" s="63"/>
      <c r="JE362" s="63"/>
      <c r="JF362" s="63"/>
      <c r="JG362" s="63"/>
      <c r="JH362" s="63"/>
      <c r="JI362" s="63"/>
      <c r="JJ362" s="63"/>
      <c r="JK362" s="63"/>
      <c r="JL362" s="63"/>
      <c r="JM362" s="63"/>
      <c r="JN362" s="63"/>
      <c r="JO362" s="63"/>
      <c r="JP362" s="63"/>
      <c r="JQ362" s="63"/>
      <c r="JR362" s="63"/>
      <c r="JS362" s="63"/>
      <c r="JT362" s="63"/>
      <c r="JU362" s="63"/>
      <c r="JV362" s="63"/>
      <c r="JW362" s="63"/>
      <c r="JX362" s="63"/>
      <c r="JY362" s="63"/>
      <c r="JZ362" s="63"/>
      <c r="KA362" s="63"/>
      <c r="KB362" s="63"/>
      <c r="KC362" s="63"/>
      <c r="KD362" s="63"/>
      <c r="KE362" s="63"/>
      <c r="KF362" s="63"/>
      <c r="KG362" s="63"/>
      <c r="KH362" s="63"/>
      <c r="KI362" s="63"/>
      <c r="KJ362" s="63"/>
      <c r="KK362" s="63"/>
      <c r="KL362" s="63"/>
      <c r="KM362" s="63"/>
      <c r="KN362" s="63"/>
      <c r="KO362" s="63"/>
      <c r="KP362" s="63"/>
      <c r="KQ362" s="63"/>
      <c r="KR362" s="63"/>
      <c r="KS362" s="63"/>
      <c r="KT362" s="63"/>
      <c r="KU362" s="63"/>
      <c r="KV362" s="63"/>
      <c r="KW362" s="63"/>
      <c r="KX362" s="63"/>
      <c r="KY362" s="63"/>
      <c r="KZ362" s="63"/>
      <c r="LA362" s="63"/>
      <c r="LB362" s="63"/>
      <c r="LC362" s="63"/>
      <c r="LD362" s="63"/>
      <c r="LE362" s="63"/>
      <c r="LF362" s="63"/>
      <c r="LG362" s="63"/>
      <c r="LH362" s="63"/>
      <c r="LI362" s="63"/>
      <c r="LJ362" s="63"/>
      <c r="LK362" s="63"/>
      <c r="LL362" s="63"/>
      <c r="LM362" s="63"/>
      <c r="LN362" s="63"/>
      <c r="LO362" s="63"/>
      <c r="LP362" s="63"/>
      <c r="LQ362" s="63"/>
      <c r="LR362" s="63"/>
      <c r="LS362" s="63"/>
      <c r="LT362" s="63"/>
      <c r="LU362" s="63"/>
      <c r="LV362" s="63"/>
      <c r="LW362" s="63"/>
      <c r="LX362" s="63"/>
      <c r="LY362" s="63"/>
    </row>
    <row r="363" spans="1:337">
      <c r="A363" s="442">
        <v>362</v>
      </c>
      <c r="B363" s="138" t="s">
        <v>806</v>
      </c>
      <c r="C363" s="334" t="s">
        <v>821</v>
      </c>
      <c r="D363" s="150" t="s">
        <v>822</v>
      </c>
      <c r="E363" s="334" t="s">
        <v>823</v>
      </c>
      <c r="F363" s="156" t="s">
        <v>824</v>
      </c>
      <c r="G363" s="338" t="s">
        <v>825</v>
      </c>
      <c r="H363" s="384" t="s">
        <v>464</v>
      </c>
      <c r="I363" s="391">
        <v>10</v>
      </c>
      <c r="K363">
        <v>1</v>
      </c>
      <c r="L363" s="1">
        <v>4</v>
      </c>
      <c r="O363" s="1">
        <v>5</v>
      </c>
      <c r="P363">
        <v>5</v>
      </c>
      <c r="BK363"/>
      <c r="BO363">
        <v>1</v>
      </c>
      <c r="BP363" s="1">
        <v>1</v>
      </c>
      <c r="BS363">
        <v>1</v>
      </c>
      <c r="BT363" s="1">
        <v>4</v>
      </c>
      <c r="CU363">
        <v>8</v>
      </c>
      <c r="CV363" s="1">
        <v>72</v>
      </c>
      <c r="CY363">
        <v>8</v>
      </c>
      <c r="CZ363" s="1">
        <f t="shared" si="27"/>
        <v>80</v>
      </c>
      <c r="DK363">
        <v>5</v>
      </c>
      <c r="DL363" s="1">
        <v>30</v>
      </c>
      <c r="DO363">
        <v>1</v>
      </c>
      <c r="DP363" s="1">
        <v>3</v>
      </c>
      <c r="FO363" s="63"/>
      <c r="FP363" s="63"/>
      <c r="FQ363" s="63"/>
      <c r="FR363" s="63"/>
      <c r="FS363" s="63"/>
      <c r="FT363" s="63"/>
      <c r="FU363" s="63"/>
      <c r="FV363" s="63"/>
      <c r="FW363" s="63"/>
      <c r="FX363" s="63"/>
      <c r="FY363" s="63"/>
      <c r="FZ363" s="63"/>
      <c r="GA363" s="63"/>
      <c r="GB363" s="63"/>
      <c r="GC363" s="63"/>
      <c r="GD363" s="63"/>
      <c r="GE363" s="63"/>
      <c r="GF363" s="63"/>
      <c r="GG363" s="63"/>
      <c r="GH363" s="63"/>
      <c r="GI363" s="63"/>
      <c r="GJ363" s="63"/>
      <c r="GK363" s="63"/>
      <c r="GL363" s="63"/>
      <c r="GM363" s="63"/>
      <c r="GN363" s="63"/>
      <c r="GO363" s="63"/>
      <c r="GP363" s="63"/>
      <c r="GQ363" s="63"/>
      <c r="GR363" s="63"/>
      <c r="GS363" s="63"/>
      <c r="GT363" s="63"/>
      <c r="GU363" s="63"/>
      <c r="GV363" s="63"/>
      <c r="GW363" s="63"/>
      <c r="GX363" s="63"/>
      <c r="GY363" s="63"/>
      <c r="GZ363" s="63"/>
      <c r="HA363" s="63"/>
      <c r="HB363" s="63"/>
      <c r="HC363" s="63"/>
      <c r="HD363" s="63"/>
      <c r="HE363" s="63"/>
      <c r="HF363" s="63"/>
      <c r="HG363" s="63"/>
      <c r="HH363" s="63"/>
      <c r="HI363" s="63"/>
      <c r="HJ363" s="63"/>
      <c r="HK363" s="63"/>
      <c r="HL363" s="63"/>
      <c r="HM363" s="63"/>
      <c r="HN363" s="63"/>
      <c r="HO363" s="63"/>
      <c r="HP363" s="63"/>
      <c r="HQ363" s="63"/>
      <c r="HR363" s="63"/>
      <c r="HS363" s="63"/>
      <c r="HT363" s="63"/>
      <c r="HU363" s="63"/>
      <c r="HV363" s="63"/>
      <c r="HW363" s="63"/>
      <c r="HX363" s="63"/>
      <c r="HY363" s="63"/>
      <c r="HZ363" s="63"/>
      <c r="IA363" s="63"/>
      <c r="IB363" s="63"/>
      <c r="IC363" s="63"/>
      <c r="ID363" s="63"/>
      <c r="IE363" s="63"/>
      <c r="IF363" s="63"/>
      <c r="IG363" s="63"/>
      <c r="IH363" s="63"/>
      <c r="II363" s="63"/>
      <c r="IJ363" s="63"/>
      <c r="IK363" s="63"/>
      <c r="IL363" s="63"/>
      <c r="IM363" s="63"/>
      <c r="IN363" s="63"/>
      <c r="IO363" s="63"/>
      <c r="IP363" s="63"/>
      <c r="IQ363" s="63"/>
      <c r="IR363" s="63"/>
      <c r="IS363" s="63"/>
      <c r="IT363" s="63"/>
      <c r="IU363" s="63"/>
      <c r="IV363" s="63"/>
      <c r="IW363" s="63"/>
      <c r="IX363" s="63"/>
      <c r="IY363" s="63"/>
      <c r="IZ363" s="63"/>
      <c r="JA363" s="63"/>
      <c r="JB363" s="63"/>
      <c r="JC363" s="63"/>
      <c r="JD363" s="63"/>
      <c r="JE363" s="63"/>
      <c r="JF363" s="63"/>
      <c r="JG363" s="63"/>
      <c r="JH363" s="63"/>
      <c r="JI363" s="63"/>
      <c r="JJ363" s="63"/>
      <c r="JK363" s="63"/>
      <c r="JL363" s="63"/>
      <c r="JM363" s="63"/>
      <c r="JN363" s="63"/>
      <c r="JO363" s="63"/>
      <c r="JP363" s="63"/>
      <c r="JQ363" s="63"/>
      <c r="JR363" s="63"/>
      <c r="JS363" s="63"/>
      <c r="JT363" s="63"/>
      <c r="JU363" s="63"/>
      <c r="JV363" s="63"/>
      <c r="JW363" s="63"/>
      <c r="JX363" s="63"/>
      <c r="JY363" s="63"/>
      <c r="JZ363" s="63"/>
      <c r="KA363" s="63"/>
      <c r="KB363" s="63"/>
      <c r="KC363" s="63"/>
      <c r="KD363" s="63"/>
      <c r="KE363" s="63"/>
      <c r="KF363" s="63"/>
      <c r="KG363" s="63"/>
      <c r="KH363" s="63"/>
      <c r="KI363" s="63"/>
      <c r="KJ363" s="63"/>
      <c r="KK363" s="63"/>
      <c r="KL363" s="63"/>
      <c r="KM363" s="63"/>
      <c r="KN363" s="63"/>
      <c r="KO363" s="63"/>
      <c r="KP363" s="63"/>
      <c r="KQ363" s="63"/>
      <c r="KR363" s="63"/>
      <c r="KS363" s="63"/>
      <c r="KT363" s="63"/>
      <c r="KU363" s="63"/>
      <c r="KV363" s="63"/>
      <c r="KW363" s="63"/>
      <c r="KX363" s="63"/>
      <c r="KY363" s="63"/>
      <c r="KZ363" s="63"/>
      <c r="LA363" s="63"/>
      <c r="LB363" s="63"/>
      <c r="LC363" s="63"/>
      <c r="LD363" s="63"/>
      <c r="LE363" s="63"/>
      <c r="LF363" s="63"/>
      <c r="LG363" s="63"/>
      <c r="LH363" s="63"/>
      <c r="LI363" s="63"/>
      <c r="LJ363" s="63"/>
      <c r="LK363" s="63"/>
      <c r="LL363" s="63"/>
      <c r="LM363" s="63"/>
      <c r="LN363" s="63"/>
      <c r="LO363" s="63"/>
      <c r="LP363" s="63"/>
      <c r="LQ363" s="63"/>
      <c r="LR363" s="63"/>
      <c r="LS363" s="63"/>
      <c r="LT363" s="63"/>
      <c r="LU363" s="63"/>
      <c r="LV363" s="63"/>
      <c r="LW363" s="63"/>
      <c r="LX363" s="63"/>
      <c r="LY363" s="63"/>
    </row>
    <row r="364" spans="1:337">
      <c r="A364" s="444">
        <v>363</v>
      </c>
      <c r="B364" s="138" t="s">
        <v>806</v>
      </c>
      <c r="C364" s="150" t="s">
        <v>821</v>
      </c>
      <c r="D364" s="334" t="s">
        <v>822</v>
      </c>
      <c r="E364" s="203" t="s">
        <v>826</v>
      </c>
      <c r="F364" s="197" t="s">
        <v>824</v>
      </c>
      <c r="G364" s="337" t="s">
        <v>825</v>
      </c>
      <c r="H364" s="394" t="s">
        <v>464</v>
      </c>
      <c r="I364" s="391">
        <v>10</v>
      </c>
      <c r="K364" s="1">
        <v>1</v>
      </c>
      <c r="L364">
        <v>4</v>
      </c>
      <c r="O364">
        <v>5</v>
      </c>
      <c r="P364" s="1">
        <v>5</v>
      </c>
      <c r="AY364" s="1">
        <v>5</v>
      </c>
      <c r="AZ364">
        <v>5</v>
      </c>
      <c r="BL364"/>
      <c r="BO364" s="1">
        <v>1</v>
      </c>
      <c r="BP364">
        <v>1</v>
      </c>
      <c r="BS364" s="1">
        <v>1</v>
      </c>
      <c r="BT364">
        <v>4</v>
      </c>
      <c r="CU364" s="1">
        <v>5</v>
      </c>
      <c r="CV364">
        <v>45</v>
      </c>
      <c r="CY364" s="1">
        <v>5</v>
      </c>
      <c r="CZ364" s="1">
        <f t="shared" si="27"/>
        <v>50</v>
      </c>
      <c r="DP364"/>
      <c r="EE364" s="1">
        <v>3</v>
      </c>
      <c r="EF364">
        <v>3</v>
      </c>
      <c r="EI364" s="1">
        <v>3</v>
      </c>
      <c r="EJ364" s="1">
        <v>3</v>
      </c>
      <c r="FO364" s="63"/>
      <c r="FP364" s="63"/>
      <c r="FQ364" s="63"/>
      <c r="FR364" s="63"/>
      <c r="FS364" s="63"/>
      <c r="FT364" s="63"/>
      <c r="FU364" s="63"/>
      <c r="FV364" s="63"/>
      <c r="FW364" s="63"/>
      <c r="FX364" s="63"/>
      <c r="FY364" s="63"/>
      <c r="FZ364" s="63"/>
      <c r="GA364" s="63"/>
      <c r="GB364" s="63"/>
      <c r="GC364" s="63"/>
      <c r="GD364" s="63"/>
      <c r="GE364" s="63"/>
      <c r="GF364" s="63"/>
      <c r="GG364" s="63"/>
      <c r="GH364" s="63"/>
      <c r="GI364" s="63"/>
      <c r="GJ364" s="63"/>
      <c r="GK364" s="63"/>
      <c r="GL364" s="63"/>
      <c r="GM364" s="63"/>
      <c r="GN364" s="63"/>
      <c r="GO364" s="63"/>
      <c r="GP364" s="63"/>
      <c r="GQ364" s="63"/>
      <c r="GR364" s="63"/>
      <c r="GS364" s="63"/>
      <c r="GT364" s="63"/>
      <c r="GU364" s="63"/>
      <c r="GV364" s="63"/>
      <c r="GW364" s="63"/>
      <c r="GX364" s="63"/>
      <c r="GY364" s="63"/>
      <c r="GZ364" s="63"/>
      <c r="HA364" s="63"/>
      <c r="HB364" s="63"/>
      <c r="HC364" s="63"/>
      <c r="HD364" s="63"/>
      <c r="HE364" s="63"/>
      <c r="HF364" s="63"/>
      <c r="HG364" s="63"/>
      <c r="HH364" s="63"/>
      <c r="HI364" s="63"/>
      <c r="HJ364" s="63"/>
      <c r="HK364" s="63"/>
      <c r="HL364" s="63"/>
      <c r="HM364" s="63"/>
      <c r="HN364" s="63"/>
      <c r="HO364" s="63"/>
      <c r="HP364" s="63"/>
      <c r="HQ364" s="63"/>
      <c r="HR364" s="63"/>
      <c r="HS364" s="63"/>
      <c r="HT364" s="63"/>
      <c r="HU364" s="63"/>
      <c r="HV364" s="63"/>
      <c r="HW364" s="63"/>
      <c r="HX364" s="63"/>
      <c r="HY364" s="63"/>
      <c r="HZ364" s="63"/>
      <c r="IA364" s="63"/>
      <c r="IB364" s="63"/>
      <c r="IC364" s="63"/>
      <c r="ID364" s="63"/>
      <c r="IE364" s="63"/>
      <c r="IF364" s="63"/>
      <c r="IG364" s="63"/>
      <c r="IH364" s="63"/>
      <c r="II364" s="63"/>
      <c r="IJ364" s="63"/>
      <c r="IK364" s="63"/>
      <c r="IL364" s="63"/>
      <c r="IM364" s="63"/>
      <c r="IN364" s="63"/>
      <c r="IO364" s="63"/>
      <c r="IP364" s="63"/>
      <c r="IQ364" s="63"/>
      <c r="IR364" s="63"/>
      <c r="IS364" s="63"/>
      <c r="IT364" s="63"/>
      <c r="IU364" s="63"/>
      <c r="IV364" s="63"/>
      <c r="IW364" s="63"/>
      <c r="IX364" s="63"/>
      <c r="IY364" s="63"/>
      <c r="IZ364" s="63"/>
      <c r="JA364" s="63"/>
      <c r="JB364" s="63"/>
      <c r="JC364" s="63"/>
      <c r="JD364" s="63"/>
      <c r="JE364" s="63"/>
      <c r="JF364" s="63"/>
      <c r="JG364" s="63"/>
      <c r="JH364" s="63"/>
      <c r="JI364" s="63"/>
      <c r="JJ364" s="63"/>
      <c r="JK364" s="63"/>
      <c r="JL364" s="63"/>
      <c r="JM364" s="63"/>
      <c r="JN364" s="63"/>
      <c r="JO364" s="63"/>
      <c r="JP364" s="63"/>
      <c r="JQ364" s="63"/>
      <c r="JR364" s="63"/>
      <c r="JS364" s="63"/>
      <c r="JT364" s="63"/>
      <c r="JU364" s="63"/>
      <c r="JV364" s="63"/>
      <c r="JW364" s="63"/>
      <c r="JX364" s="63"/>
      <c r="JY364" s="63"/>
      <c r="JZ364" s="63"/>
      <c r="KA364" s="63"/>
      <c r="KB364" s="63"/>
      <c r="KC364" s="63"/>
      <c r="KD364" s="63"/>
      <c r="KE364" s="63"/>
      <c r="KF364" s="63"/>
      <c r="KG364" s="63"/>
      <c r="KH364" s="63"/>
      <c r="KI364" s="63"/>
      <c r="KJ364" s="63"/>
      <c r="KK364" s="63"/>
      <c r="KL364" s="63"/>
      <c r="KM364" s="63"/>
      <c r="KN364" s="63"/>
      <c r="KO364" s="63"/>
      <c r="KP364" s="63"/>
      <c r="KQ364" s="63"/>
      <c r="KR364" s="63"/>
      <c r="KS364" s="63"/>
      <c r="KT364" s="63"/>
      <c r="KU364" s="63"/>
      <c r="KV364" s="63"/>
      <c r="KW364" s="63"/>
      <c r="KX364" s="63"/>
      <c r="KY364" s="63"/>
      <c r="KZ364" s="63"/>
      <c r="LA364" s="63"/>
      <c r="LB364" s="63"/>
      <c r="LC364" s="63"/>
      <c r="LD364" s="63"/>
      <c r="LE364" s="63"/>
      <c r="LF364" s="63"/>
      <c r="LG364" s="63"/>
      <c r="LH364" s="63"/>
      <c r="LI364" s="63"/>
      <c r="LJ364" s="63"/>
      <c r="LK364" s="63"/>
      <c r="LL364" s="63"/>
      <c r="LM364" s="63"/>
      <c r="LN364" s="63"/>
      <c r="LO364" s="63"/>
      <c r="LP364" s="63"/>
      <c r="LQ364" s="63"/>
      <c r="LR364" s="63"/>
      <c r="LS364" s="63"/>
      <c r="LT364" s="63"/>
      <c r="LU364" s="63"/>
      <c r="LV364" s="63"/>
      <c r="LW364" s="63"/>
      <c r="LX364" s="63"/>
      <c r="LY364" s="63"/>
    </row>
    <row r="365" spans="1:337">
      <c r="A365" s="442">
        <v>364</v>
      </c>
      <c r="B365" s="138" t="s">
        <v>806</v>
      </c>
      <c r="C365" s="334" t="s">
        <v>827</v>
      </c>
      <c r="D365" s="150" t="s">
        <v>828</v>
      </c>
      <c r="E365" s="334" t="s">
        <v>829</v>
      </c>
      <c r="F365" s="156" t="s">
        <v>830</v>
      </c>
      <c r="G365" s="338" t="s">
        <v>831</v>
      </c>
      <c r="H365" s="411" t="s">
        <v>340</v>
      </c>
      <c r="I365" s="391">
        <v>10</v>
      </c>
      <c r="K365">
        <v>1</v>
      </c>
      <c r="L365" s="1">
        <v>4</v>
      </c>
      <c r="O365" s="1">
        <v>5</v>
      </c>
      <c r="P365">
        <v>5</v>
      </c>
      <c r="AY365">
        <v>5</v>
      </c>
      <c r="AZ365" s="1">
        <v>5</v>
      </c>
      <c r="BK365">
        <v>1</v>
      </c>
      <c r="BL365" s="1">
        <v>7</v>
      </c>
      <c r="BO365">
        <v>1</v>
      </c>
      <c r="BP365" s="1">
        <v>1</v>
      </c>
      <c r="BS365">
        <v>1</v>
      </c>
      <c r="BT365" s="1">
        <v>4</v>
      </c>
      <c r="CU365">
        <v>10</v>
      </c>
      <c r="CV365" s="1">
        <v>90</v>
      </c>
      <c r="CY365">
        <v>10</v>
      </c>
      <c r="CZ365" s="1">
        <f t="shared" si="27"/>
        <v>100</v>
      </c>
      <c r="DK365">
        <v>5</v>
      </c>
      <c r="DL365" s="1">
        <v>30</v>
      </c>
      <c r="DO365">
        <v>1</v>
      </c>
      <c r="DP365" s="1">
        <v>3</v>
      </c>
      <c r="FO365" s="63"/>
      <c r="FP365" s="63"/>
      <c r="FQ365" s="63"/>
      <c r="FR365" s="63"/>
      <c r="FS365" s="63"/>
      <c r="FT365" s="63"/>
      <c r="FU365" s="63"/>
      <c r="FV365" s="63"/>
      <c r="FW365" s="63"/>
      <c r="FX365" s="63"/>
      <c r="FY365" s="63"/>
      <c r="FZ365" s="63"/>
      <c r="GA365" s="63"/>
      <c r="GB365" s="63"/>
      <c r="GC365" s="63"/>
      <c r="GD365" s="63"/>
      <c r="GE365" s="63"/>
      <c r="GF365" s="63"/>
      <c r="GG365" s="63"/>
      <c r="GH365" s="63"/>
      <c r="GI365" s="63"/>
      <c r="GJ365" s="63"/>
      <c r="GK365" s="63"/>
      <c r="GL365" s="63"/>
      <c r="GM365" s="63"/>
      <c r="GN365" s="63"/>
      <c r="GO365" s="63"/>
      <c r="GP365" s="63"/>
      <c r="GQ365" s="63"/>
      <c r="GR365" s="63"/>
      <c r="GS365" s="63"/>
      <c r="GT365" s="63"/>
      <c r="GU365" s="63"/>
      <c r="GV365" s="63"/>
      <c r="GW365" s="63"/>
      <c r="GX365" s="63"/>
      <c r="GY365" s="63"/>
      <c r="GZ365" s="63"/>
      <c r="HA365" s="63"/>
      <c r="HB365" s="63"/>
      <c r="HC365" s="63"/>
      <c r="HD365" s="63"/>
      <c r="HE365" s="63"/>
      <c r="HF365" s="63"/>
      <c r="HG365" s="63"/>
      <c r="HH365" s="63"/>
      <c r="HI365" s="63"/>
      <c r="HJ365" s="63"/>
      <c r="HK365" s="63"/>
      <c r="HL365" s="63"/>
      <c r="HM365" s="63"/>
      <c r="HN365" s="63"/>
      <c r="HO365" s="63"/>
      <c r="HP365" s="63"/>
      <c r="HQ365" s="63"/>
      <c r="HR365" s="63"/>
      <c r="HS365" s="63"/>
      <c r="HT365" s="63"/>
      <c r="HU365" s="63"/>
      <c r="HV365" s="63"/>
      <c r="HW365" s="63"/>
      <c r="HX365" s="63"/>
      <c r="HY365" s="63"/>
      <c r="HZ365" s="63"/>
      <c r="IA365" s="63"/>
      <c r="IB365" s="63"/>
      <c r="IC365" s="63"/>
      <c r="ID365" s="63"/>
      <c r="IE365" s="63"/>
      <c r="IF365" s="63"/>
      <c r="IG365" s="63"/>
      <c r="IH365" s="63"/>
      <c r="II365" s="63"/>
      <c r="IJ365" s="63"/>
      <c r="IK365" s="63"/>
      <c r="IL365" s="63"/>
      <c r="IM365" s="63"/>
      <c r="IN365" s="63"/>
      <c r="IO365" s="63"/>
      <c r="IP365" s="63"/>
      <c r="IQ365" s="63"/>
      <c r="IR365" s="63"/>
      <c r="IS365" s="63"/>
      <c r="IT365" s="63"/>
      <c r="IU365" s="63"/>
      <c r="IV365" s="63"/>
      <c r="IW365" s="63"/>
      <c r="IX365" s="63"/>
      <c r="IY365" s="63"/>
      <c r="IZ365" s="63"/>
      <c r="JA365" s="63"/>
      <c r="JB365" s="63"/>
      <c r="JC365" s="63"/>
      <c r="JD365" s="63"/>
      <c r="JE365" s="63"/>
      <c r="JF365" s="63"/>
      <c r="JG365" s="63"/>
      <c r="JH365" s="63"/>
      <c r="JI365" s="63"/>
      <c r="JJ365" s="63"/>
      <c r="JK365" s="63"/>
      <c r="JL365" s="63"/>
      <c r="JM365" s="63"/>
      <c r="JN365" s="63"/>
      <c r="JO365" s="63"/>
      <c r="JP365" s="63"/>
      <c r="JQ365" s="63"/>
      <c r="JR365" s="63"/>
      <c r="JS365" s="63"/>
      <c r="JT365" s="63"/>
      <c r="JU365" s="63"/>
      <c r="JV365" s="63"/>
      <c r="JW365" s="63"/>
      <c r="JX365" s="63"/>
      <c r="JY365" s="63"/>
      <c r="JZ365" s="63"/>
      <c r="KA365" s="63"/>
      <c r="KB365" s="63"/>
      <c r="KC365" s="63"/>
      <c r="KD365" s="63"/>
      <c r="KE365" s="63"/>
      <c r="KF365" s="63"/>
      <c r="KG365" s="63"/>
      <c r="KH365" s="63"/>
      <c r="KI365" s="63"/>
      <c r="KJ365" s="63"/>
      <c r="KK365" s="63"/>
      <c r="KL365" s="63"/>
      <c r="KM365" s="63"/>
      <c r="KN365" s="63"/>
      <c r="KO365" s="63"/>
      <c r="KP365" s="63"/>
      <c r="KQ365" s="63"/>
      <c r="KR365" s="63"/>
      <c r="KS365" s="63"/>
      <c r="KT365" s="63"/>
      <c r="KU365" s="63"/>
      <c r="KV365" s="63"/>
      <c r="KW365" s="63"/>
      <c r="KX365" s="63"/>
      <c r="KY365" s="63"/>
      <c r="KZ365" s="63"/>
      <c r="LA365" s="63"/>
      <c r="LB365" s="63"/>
      <c r="LC365" s="63"/>
      <c r="LD365" s="63"/>
      <c r="LE365" s="63"/>
      <c r="LF365" s="63"/>
      <c r="LG365" s="63"/>
      <c r="LH365" s="63"/>
      <c r="LI365" s="63"/>
      <c r="LJ365" s="63"/>
      <c r="LK365" s="63"/>
      <c r="LL365" s="63"/>
      <c r="LM365" s="63"/>
      <c r="LN365" s="63"/>
      <c r="LO365" s="63"/>
      <c r="LP365" s="63"/>
      <c r="LQ365" s="63"/>
      <c r="LR365" s="63"/>
      <c r="LS365" s="63"/>
      <c r="LT365" s="63"/>
      <c r="LU365" s="63"/>
      <c r="LV365" s="63"/>
      <c r="LW365" s="63"/>
      <c r="LX365" s="63"/>
      <c r="LY365" s="63"/>
    </row>
    <row r="366" spans="1:337">
      <c r="A366" s="444">
        <v>365</v>
      </c>
      <c r="B366" s="138" t="s">
        <v>806</v>
      </c>
      <c r="C366" s="150" t="s">
        <v>832</v>
      </c>
      <c r="D366" s="334" t="s">
        <v>833</v>
      </c>
      <c r="E366" s="150" t="s">
        <v>834</v>
      </c>
      <c r="F366" s="197" t="s">
        <v>835</v>
      </c>
      <c r="G366" s="337" t="s">
        <v>836</v>
      </c>
      <c r="H366" s="394" t="s">
        <v>340</v>
      </c>
      <c r="I366" s="391">
        <v>10</v>
      </c>
      <c r="K366" s="1">
        <v>1</v>
      </c>
      <c r="L366">
        <v>4</v>
      </c>
      <c r="O366" s="1">
        <v>5</v>
      </c>
      <c r="P366" s="1">
        <v>5</v>
      </c>
      <c r="BK366">
        <v>1</v>
      </c>
      <c r="BL366" s="1">
        <v>7</v>
      </c>
      <c r="BO366" s="1">
        <v>1</v>
      </c>
      <c r="BP366">
        <v>1</v>
      </c>
      <c r="BS366" s="1">
        <v>1</v>
      </c>
      <c r="BT366">
        <v>4</v>
      </c>
      <c r="CU366" s="1">
        <v>10</v>
      </c>
      <c r="CV366">
        <v>90</v>
      </c>
      <c r="CY366" s="1">
        <v>10</v>
      </c>
      <c r="CZ366" s="1">
        <f t="shared" si="27"/>
        <v>100</v>
      </c>
      <c r="DK366" s="1">
        <v>5</v>
      </c>
      <c r="DL366">
        <v>30</v>
      </c>
      <c r="DP366"/>
      <c r="FO366" s="63"/>
      <c r="FP366" s="63"/>
      <c r="FQ366" s="63"/>
      <c r="FR366" s="63"/>
      <c r="FS366" s="63"/>
      <c r="FT366" s="63"/>
      <c r="FU366" s="63"/>
      <c r="FV366" s="63"/>
      <c r="FW366" s="63"/>
      <c r="FX366" s="63"/>
      <c r="FY366" s="63"/>
      <c r="FZ366" s="63"/>
      <c r="GA366" s="63"/>
      <c r="GB366" s="63"/>
      <c r="GC366" s="63"/>
      <c r="GD366" s="63"/>
      <c r="GE366" s="63"/>
      <c r="GF366" s="63"/>
      <c r="GG366" s="63"/>
      <c r="GH366" s="63"/>
      <c r="GI366" s="63"/>
      <c r="GJ366" s="63"/>
      <c r="GK366" s="63"/>
      <c r="GL366" s="63"/>
      <c r="GM366" s="63"/>
      <c r="GN366" s="63"/>
      <c r="GO366" s="63"/>
      <c r="GP366" s="63"/>
      <c r="GQ366" s="63"/>
      <c r="GR366" s="63"/>
      <c r="GS366" s="63"/>
      <c r="GT366" s="63"/>
      <c r="GU366" s="63"/>
      <c r="GV366" s="63"/>
      <c r="GW366" s="63"/>
      <c r="GX366" s="63"/>
      <c r="GY366" s="63"/>
      <c r="GZ366" s="63"/>
      <c r="HA366" s="63"/>
      <c r="HB366" s="63"/>
      <c r="HC366" s="63"/>
      <c r="HD366" s="63"/>
      <c r="HE366" s="63"/>
      <c r="HF366" s="63"/>
      <c r="HG366" s="63"/>
      <c r="HH366" s="63"/>
      <c r="HI366" s="63"/>
      <c r="HJ366" s="63"/>
      <c r="HK366" s="63"/>
      <c r="HL366" s="63"/>
      <c r="HM366" s="63"/>
      <c r="HN366" s="63"/>
      <c r="HO366" s="63"/>
      <c r="HP366" s="63"/>
      <c r="HQ366" s="63"/>
      <c r="HR366" s="63"/>
      <c r="HS366" s="63"/>
      <c r="HT366" s="63"/>
      <c r="HU366" s="63"/>
      <c r="HV366" s="63"/>
      <c r="HW366" s="63"/>
      <c r="HX366" s="63"/>
      <c r="HY366" s="63"/>
      <c r="HZ366" s="63"/>
      <c r="IA366" s="63"/>
      <c r="IB366" s="63"/>
      <c r="IC366" s="63"/>
      <c r="ID366" s="63"/>
      <c r="IE366" s="63"/>
      <c r="IF366" s="63"/>
      <c r="IG366" s="63"/>
      <c r="IH366" s="63"/>
      <c r="II366" s="63"/>
      <c r="IJ366" s="63"/>
      <c r="IK366" s="63"/>
      <c r="IL366" s="63"/>
      <c r="IM366" s="63"/>
      <c r="IN366" s="63"/>
      <c r="IO366" s="63"/>
      <c r="IP366" s="63"/>
      <c r="IQ366" s="63"/>
      <c r="IR366" s="63"/>
      <c r="IS366" s="63"/>
      <c r="IT366" s="63"/>
      <c r="IU366" s="63"/>
      <c r="IV366" s="63"/>
      <c r="IW366" s="63"/>
      <c r="IX366" s="63"/>
      <c r="IY366" s="63"/>
      <c r="IZ366" s="63"/>
      <c r="JA366" s="63"/>
      <c r="JB366" s="63"/>
      <c r="JC366" s="63"/>
      <c r="JD366" s="63"/>
      <c r="JE366" s="63"/>
      <c r="JF366" s="63"/>
      <c r="JG366" s="63"/>
      <c r="JH366" s="63"/>
      <c r="JI366" s="63"/>
      <c r="JJ366" s="63"/>
      <c r="JK366" s="63"/>
      <c r="JL366" s="63"/>
      <c r="JM366" s="63"/>
      <c r="JN366" s="63"/>
      <c r="JO366" s="63"/>
      <c r="JP366" s="63"/>
      <c r="JQ366" s="63"/>
      <c r="JR366" s="63"/>
      <c r="JS366" s="63"/>
      <c r="JT366" s="63"/>
      <c r="JU366" s="63"/>
      <c r="JV366" s="63"/>
      <c r="JW366" s="63"/>
      <c r="JX366" s="63"/>
      <c r="JY366" s="63"/>
      <c r="JZ366" s="63"/>
      <c r="KA366" s="63"/>
      <c r="KB366" s="63"/>
      <c r="KC366" s="63"/>
      <c r="KD366" s="63"/>
      <c r="KE366" s="63"/>
      <c r="KF366" s="63"/>
      <c r="KG366" s="63"/>
      <c r="KH366" s="63"/>
      <c r="KI366" s="63"/>
      <c r="KJ366" s="63"/>
      <c r="KK366" s="63"/>
      <c r="KL366" s="63"/>
      <c r="KM366" s="63"/>
      <c r="KN366" s="63"/>
      <c r="KO366" s="63"/>
      <c r="KP366" s="63"/>
      <c r="KQ366" s="63"/>
      <c r="KR366" s="63"/>
      <c r="KS366" s="63"/>
      <c r="KT366" s="63"/>
      <c r="KU366" s="63"/>
      <c r="KV366" s="63"/>
      <c r="KW366" s="63"/>
      <c r="KX366" s="63"/>
      <c r="KY366" s="63"/>
      <c r="KZ366" s="63"/>
      <c r="LA366" s="63"/>
      <c r="LB366" s="63"/>
      <c r="LC366" s="63"/>
      <c r="LD366" s="63"/>
      <c r="LE366" s="63"/>
      <c r="LF366" s="63"/>
      <c r="LG366" s="63"/>
      <c r="LH366" s="63"/>
      <c r="LI366" s="63"/>
      <c r="LJ366" s="63"/>
      <c r="LK366" s="63"/>
      <c r="LL366" s="63"/>
      <c r="LM366" s="63"/>
      <c r="LN366" s="63"/>
      <c r="LO366" s="63"/>
      <c r="LP366" s="63"/>
      <c r="LQ366" s="63"/>
      <c r="LR366" s="63"/>
      <c r="LS366" s="63"/>
      <c r="LT366" s="63"/>
      <c r="LU366" s="63"/>
      <c r="LV366" s="63"/>
      <c r="LW366" s="63"/>
      <c r="LX366" s="63"/>
      <c r="LY366" s="63"/>
    </row>
    <row r="367" spans="1:337">
      <c r="A367" s="442">
        <v>366</v>
      </c>
      <c r="B367" s="138" t="s">
        <v>806</v>
      </c>
      <c r="C367" s="334" t="s">
        <v>832</v>
      </c>
      <c r="D367" s="150" t="s">
        <v>833</v>
      </c>
      <c r="E367" s="289" t="s">
        <v>837</v>
      </c>
      <c r="F367" s="156" t="s">
        <v>835</v>
      </c>
      <c r="G367" s="338" t="s">
        <v>836</v>
      </c>
      <c r="H367" s="384" t="s">
        <v>340</v>
      </c>
      <c r="I367" s="391">
        <v>10</v>
      </c>
      <c r="CU367">
        <v>3</v>
      </c>
      <c r="CV367" s="1">
        <v>27</v>
      </c>
      <c r="CY367">
        <v>3</v>
      </c>
      <c r="CZ367" s="1">
        <f t="shared" si="27"/>
        <v>30</v>
      </c>
      <c r="DO367"/>
      <c r="EE367">
        <v>3</v>
      </c>
      <c r="EF367" s="1">
        <v>3</v>
      </c>
      <c r="EI367">
        <v>3</v>
      </c>
      <c r="EJ367" s="1">
        <v>3</v>
      </c>
      <c r="FO367" s="63"/>
      <c r="FP367" s="63"/>
      <c r="FQ367" s="63"/>
      <c r="FR367" s="63"/>
      <c r="FS367" s="63"/>
      <c r="FT367" s="63"/>
      <c r="FU367" s="63"/>
      <c r="FV367" s="63"/>
      <c r="FW367" s="63"/>
      <c r="FX367" s="63"/>
      <c r="FY367" s="63"/>
      <c r="FZ367" s="63"/>
      <c r="GA367" s="63"/>
      <c r="GB367" s="63"/>
      <c r="GC367" s="63"/>
      <c r="GD367" s="63"/>
      <c r="GE367" s="63"/>
      <c r="GF367" s="63"/>
      <c r="GG367" s="63"/>
      <c r="GH367" s="63"/>
      <c r="GI367" s="63"/>
      <c r="GJ367" s="63"/>
      <c r="GK367" s="63"/>
      <c r="GL367" s="63"/>
      <c r="GM367" s="63"/>
      <c r="GN367" s="63"/>
      <c r="GO367" s="63"/>
      <c r="GP367" s="63"/>
      <c r="GQ367" s="63"/>
      <c r="GR367" s="63"/>
      <c r="GS367" s="63"/>
      <c r="GT367" s="63"/>
      <c r="GU367" s="63"/>
      <c r="GV367" s="63"/>
      <c r="GW367" s="63"/>
      <c r="GX367" s="63"/>
      <c r="GY367" s="63"/>
      <c r="GZ367" s="63"/>
      <c r="HA367" s="63"/>
      <c r="HB367" s="63"/>
      <c r="HC367" s="63"/>
      <c r="HD367" s="63"/>
      <c r="HE367" s="63"/>
      <c r="HF367" s="63"/>
      <c r="HG367" s="63"/>
      <c r="HH367" s="63"/>
      <c r="HI367" s="63"/>
      <c r="HJ367" s="63"/>
      <c r="HK367" s="63"/>
      <c r="HL367" s="63"/>
      <c r="HM367" s="63"/>
      <c r="HN367" s="63"/>
      <c r="HO367" s="63"/>
      <c r="HP367" s="63"/>
      <c r="HQ367" s="63"/>
      <c r="HR367" s="63"/>
      <c r="HS367" s="63"/>
      <c r="HT367" s="63"/>
      <c r="HU367" s="63"/>
      <c r="HV367" s="63"/>
      <c r="HW367" s="63"/>
      <c r="HX367" s="63"/>
      <c r="HY367" s="63"/>
      <c r="HZ367" s="63"/>
      <c r="IA367" s="63"/>
      <c r="IB367" s="63"/>
      <c r="IC367" s="63"/>
      <c r="ID367" s="63"/>
      <c r="IE367" s="63"/>
      <c r="IF367" s="63"/>
      <c r="IG367" s="63"/>
      <c r="IH367" s="63"/>
      <c r="II367" s="63"/>
      <c r="IJ367" s="63"/>
      <c r="IK367" s="63"/>
      <c r="IL367" s="63"/>
      <c r="IM367" s="63"/>
      <c r="IN367" s="63"/>
      <c r="IO367" s="63"/>
      <c r="IP367" s="63"/>
      <c r="IQ367" s="63"/>
      <c r="IR367" s="63"/>
      <c r="IS367" s="63"/>
      <c r="IT367" s="63"/>
      <c r="IU367" s="63"/>
      <c r="IV367" s="63"/>
      <c r="IW367" s="63"/>
      <c r="IX367" s="63"/>
      <c r="IY367" s="63"/>
      <c r="IZ367" s="63"/>
      <c r="JA367" s="63"/>
      <c r="JB367" s="63"/>
      <c r="JC367" s="63"/>
      <c r="JD367" s="63"/>
      <c r="JE367" s="63"/>
      <c r="JF367" s="63"/>
      <c r="JG367" s="63"/>
      <c r="JH367" s="63"/>
      <c r="JI367" s="63"/>
      <c r="JJ367" s="63"/>
      <c r="JK367" s="63"/>
      <c r="JL367" s="63"/>
      <c r="JM367" s="63"/>
      <c r="JN367" s="63"/>
      <c r="JO367" s="63"/>
      <c r="JP367" s="63"/>
      <c r="JQ367" s="63"/>
      <c r="JR367" s="63"/>
      <c r="JS367" s="63"/>
      <c r="JT367" s="63"/>
      <c r="JU367" s="63"/>
      <c r="JV367" s="63"/>
      <c r="JW367" s="63"/>
      <c r="JX367" s="63"/>
      <c r="JY367" s="63"/>
      <c r="JZ367" s="63"/>
      <c r="KA367" s="63"/>
      <c r="KB367" s="63"/>
      <c r="KC367" s="63"/>
      <c r="KD367" s="63"/>
      <c r="KE367" s="63"/>
      <c r="KF367" s="63"/>
      <c r="KG367" s="63"/>
      <c r="KH367" s="63"/>
      <c r="KI367" s="63"/>
      <c r="KJ367" s="63"/>
      <c r="KK367" s="63"/>
      <c r="KL367" s="63"/>
      <c r="KM367" s="63"/>
      <c r="KN367" s="63"/>
      <c r="KO367" s="63"/>
      <c r="KP367" s="63"/>
      <c r="KQ367" s="63"/>
      <c r="KR367" s="63"/>
      <c r="KS367" s="63"/>
      <c r="KT367" s="63"/>
      <c r="KU367" s="63"/>
      <c r="KV367" s="63"/>
      <c r="KW367" s="63"/>
      <c r="KX367" s="63"/>
      <c r="KY367" s="63"/>
      <c r="KZ367" s="63"/>
      <c r="LA367" s="63"/>
      <c r="LB367" s="63"/>
      <c r="LC367" s="63"/>
      <c r="LD367" s="63"/>
      <c r="LE367" s="63"/>
      <c r="LF367" s="63"/>
      <c r="LG367" s="63"/>
      <c r="LH367" s="63"/>
      <c r="LI367" s="63"/>
      <c r="LJ367" s="63"/>
      <c r="LK367" s="63"/>
      <c r="LL367" s="63"/>
      <c r="LM367" s="63"/>
      <c r="LN367" s="63"/>
      <c r="LO367" s="63"/>
      <c r="LP367" s="63"/>
      <c r="LQ367" s="63"/>
      <c r="LR367" s="63"/>
      <c r="LS367" s="63"/>
      <c r="LT367" s="63"/>
      <c r="LU367" s="63"/>
      <c r="LV367" s="63"/>
      <c r="LW367" s="63"/>
      <c r="LX367" s="63"/>
      <c r="LY367" s="63"/>
    </row>
    <row r="368" spans="1:337">
      <c r="A368" s="444">
        <v>367</v>
      </c>
      <c r="B368" s="138" t="s">
        <v>806</v>
      </c>
      <c r="C368" s="150" t="s">
        <v>832</v>
      </c>
      <c r="D368" s="334" t="s">
        <v>833</v>
      </c>
      <c r="E368" s="203" t="s">
        <v>838</v>
      </c>
      <c r="F368" s="197" t="s">
        <v>835</v>
      </c>
      <c r="G368" s="337" t="s">
        <v>836</v>
      </c>
      <c r="H368" s="394" t="s">
        <v>340</v>
      </c>
      <c r="I368" s="391">
        <v>10</v>
      </c>
      <c r="CU368" s="1">
        <v>3</v>
      </c>
      <c r="CV368">
        <v>27</v>
      </c>
      <c r="CY368" s="1">
        <v>3</v>
      </c>
      <c r="CZ368" s="1">
        <f t="shared" si="27"/>
        <v>30</v>
      </c>
      <c r="DP368"/>
      <c r="EE368" s="1">
        <v>3</v>
      </c>
      <c r="EF368">
        <v>3</v>
      </c>
      <c r="EI368" s="1">
        <v>3</v>
      </c>
      <c r="EJ368">
        <v>3</v>
      </c>
      <c r="FO368" s="63"/>
      <c r="FP368" s="63"/>
      <c r="FQ368" s="63"/>
      <c r="FR368" s="63"/>
      <c r="FS368" s="63"/>
      <c r="FT368" s="63"/>
      <c r="FU368" s="63"/>
      <c r="FV368" s="63"/>
      <c r="FW368" s="63"/>
      <c r="FX368" s="63"/>
      <c r="FY368" s="63"/>
      <c r="FZ368" s="63"/>
      <c r="GA368" s="63"/>
      <c r="GB368" s="63"/>
      <c r="GC368" s="63"/>
      <c r="GD368" s="63"/>
      <c r="GE368" s="63"/>
      <c r="GF368" s="63"/>
      <c r="GG368" s="63"/>
      <c r="GH368" s="63"/>
      <c r="GI368" s="63"/>
      <c r="GJ368" s="63"/>
      <c r="GK368" s="63"/>
      <c r="GL368" s="63"/>
      <c r="GM368" s="63"/>
      <c r="GN368" s="63"/>
      <c r="GO368" s="63"/>
      <c r="GP368" s="63"/>
      <c r="GQ368" s="63"/>
      <c r="GR368" s="63"/>
      <c r="GS368" s="63"/>
      <c r="GT368" s="63"/>
      <c r="GU368" s="63"/>
      <c r="GV368" s="63"/>
      <c r="GW368" s="63"/>
      <c r="GX368" s="63"/>
      <c r="GY368" s="63"/>
      <c r="GZ368" s="63"/>
      <c r="HA368" s="63"/>
      <c r="HB368" s="63"/>
      <c r="HC368" s="63"/>
      <c r="HD368" s="63"/>
      <c r="HE368" s="63"/>
      <c r="HF368" s="63"/>
      <c r="HG368" s="63"/>
      <c r="HH368" s="63"/>
      <c r="HI368" s="63"/>
      <c r="HJ368" s="63"/>
      <c r="HK368" s="63"/>
      <c r="HL368" s="63"/>
      <c r="HM368" s="63"/>
      <c r="HN368" s="63"/>
      <c r="HO368" s="63"/>
      <c r="HP368" s="63"/>
      <c r="HQ368" s="63"/>
      <c r="HR368" s="63"/>
      <c r="HS368" s="63"/>
      <c r="HT368" s="63"/>
      <c r="HU368" s="63"/>
      <c r="HV368" s="63"/>
      <c r="HW368" s="63"/>
      <c r="HX368" s="63"/>
      <c r="HY368" s="63"/>
      <c r="HZ368" s="63"/>
      <c r="IA368" s="63"/>
      <c r="IB368" s="63"/>
      <c r="IC368" s="63"/>
      <c r="ID368" s="63"/>
      <c r="IE368" s="63"/>
      <c r="IF368" s="63"/>
      <c r="IG368" s="63"/>
      <c r="IH368" s="63"/>
      <c r="II368" s="63"/>
      <c r="IJ368" s="63"/>
      <c r="IK368" s="63"/>
      <c r="IL368" s="63"/>
      <c r="IM368" s="63"/>
      <c r="IN368" s="63"/>
      <c r="IO368" s="63"/>
      <c r="IP368" s="63"/>
      <c r="IQ368" s="63"/>
      <c r="IR368" s="63"/>
      <c r="IS368" s="63"/>
      <c r="IT368" s="63"/>
      <c r="IU368" s="63"/>
      <c r="IV368" s="63"/>
      <c r="IW368" s="63"/>
      <c r="IX368" s="63"/>
      <c r="IY368" s="63"/>
      <c r="IZ368" s="63"/>
      <c r="JA368" s="63"/>
      <c r="JB368" s="63"/>
      <c r="JC368" s="63"/>
      <c r="JD368" s="63"/>
      <c r="JE368" s="63"/>
      <c r="JF368" s="63"/>
      <c r="JG368" s="63"/>
      <c r="JH368" s="63"/>
      <c r="JI368" s="63"/>
      <c r="JJ368" s="63"/>
      <c r="JK368" s="63"/>
      <c r="JL368" s="63"/>
      <c r="JM368" s="63"/>
      <c r="JN368" s="63"/>
      <c r="JO368" s="63"/>
      <c r="JP368" s="63"/>
      <c r="JQ368" s="63"/>
      <c r="JR368" s="63"/>
      <c r="JS368" s="63"/>
      <c r="JT368" s="63"/>
      <c r="JU368" s="63"/>
      <c r="JV368" s="63"/>
      <c r="JW368" s="63"/>
      <c r="JX368" s="63"/>
      <c r="JY368" s="63"/>
      <c r="JZ368" s="63"/>
      <c r="KA368" s="63"/>
      <c r="KB368" s="63"/>
      <c r="KC368" s="63"/>
      <c r="KD368" s="63"/>
      <c r="KE368" s="63"/>
      <c r="KF368" s="63"/>
      <c r="KG368" s="63"/>
      <c r="KH368" s="63"/>
      <c r="KI368" s="63"/>
      <c r="KJ368" s="63"/>
      <c r="KK368" s="63"/>
      <c r="KL368" s="63"/>
      <c r="KM368" s="63"/>
      <c r="KN368" s="63"/>
      <c r="KO368" s="63"/>
      <c r="KP368" s="63"/>
      <c r="KQ368" s="63"/>
      <c r="KR368" s="63"/>
      <c r="KS368" s="63"/>
      <c r="KT368" s="63"/>
      <c r="KU368" s="63"/>
      <c r="KV368" s="63"/>
      <c r="KW368" s="63"/>
      <c r="KX368" s="63"/>
      <c r="KY368" s="63"/>
      <c r="KZ368" s="63"/>
      <c r="LA368" s="63"/>
      <c r="LB368" s="63"/>
      <c r="LC368" s="63"/>
      <c r="LD368" s="63"/>
      <c r="LE368" s="63"/>
      <c r="LF368" s="63"/>
      <c r="LG368" s="63"/>
      <c r="LH368" s="63"/>
      <c r="LI368" s="63"/>
      <c r="LJ368" s="63"/>
      <c r="LK368" s="63"/>
      <c r="LL368" s="63"/>
      <c r="LM368" s="63"/>
      <c r="LN368" s="63"/>
      <c r="LO368" s="63"/>
      <c r="LP368" s="63"/>
      <c r="LQ368" s="63"/>
      <c r="LR368" s="63"/>
      <c r="LS368" s="63"/>
      <c r="LT368" s="63"/>
      <c r="LU368" s="63"/>
      <c r="LV368" s="63"/>
      <c r="LW368" s="63"/>
      <c r="LX368" s="63"/>
      <c r="LY368" s="63"/>
    </row>
    <row r="369" spans="1:337">
      <c r="A369" s="442">
        <v>368</v>
      </c>
      <c r="B369" s="138" t="s">
        <v>806</v>
      </c>
      <c r="C369" s="334" t="s">
        <v>832</v>
      </c>
      <c r="D369" s="150" t="s">
        <v>833</v>
      </c>
      <c r="E369" s="289" t="s">
        <v>839</v>
      </c>
      <c r="F369" s="156" t="s">
        <v>835</v>
      </c>
      <c r="G369" s="338" t="s">
        <v>836</v>
      </c>
      <c r="H369" s="384" t="s">
        <v>340</v>
      </c>
      <c r="I369" s="391">
        <v>10</v>
      </c>
      <c r="CU369">
        <v>3</v>
      </c>
      <c r="CV369" s="1">
        <v>27</v>
      </c>
      <c r="CY369">
        <v>3</v>
      </c>
      <c r="CZ369" s="1">
        <f t="shared" si="27"/>
        <v>30</v>
      </c>
      <c r="DO369"/>
      <c r="EE369">
        <v>3</v>
      </c>
      <c r="EF369" s="1">
        <v>3</v>
      </c>
      <c r="EI369">
        <v>3</v>
      </c>
      <c r="EJ369" s="1">
        <v>3</v>
      </c>
      <c r="FO369" s="63"/>
      <c r="FP369" s="63"/>
      <c r="FQ369" s="63"/>
      <c r="FR369" s="63"/>
      <c r="FS369" s="63"/>
      <c r="FT369" s="63"/>
      <c r="FU369" s="63"/>
      <c r="FV369" s="63"/>
      <c r="FW369" s="63"/>
      <c r="FX369" s="63"/>
      <c r="FY369" s="63"/>
      <c r="FZ369" s="63"/>
      <c r="GA369" s="63"/>
      <c r="GB369" s="63"/>
      <c r="GC369" s="63"/>
      <c r="GD369" s="63"/>
      <c r="GE369" s="63"/>
      <c r="GF369" s="63"/>
      <c r="GG369" s="63"/>
      <c r="GH369" s="63"/>
      <c r="GI369" s="63"/>
      <c r="GJ369" s="63"/>
      <c r="GK369" s="63"/>
      <c r="GL369" s="63"/>
      <c r="GM369" s="63"/>
      <c r="GN369" s="63"/>
      <c r="GO369" s="63"/>
      <c r="GP369" s="63"/>
      <c r="GQ369" s="63"/>
      <c r="GR369" s="63"/>
      <c r="GS369" s="63"/>
      <c r="GT369" s="63"/>
      <c r="GU369" s="63"/>
      <c r="GV369" s="63"/>
      <c r="GW369" s="63"/>
      <c r="GX369" s="63"/>
      <c r="GY369" s="63"/>
      <c r="GZ369" s="63"/>
      <c r="HA369" s="63"/>
      <c r="HB369" s="63"/>
      <c r="HC369" s="63"/>
      <c r="HD369" s="63"/>
      <c r="HE369" s="63"/>
      <c r="HF369" s="63"/>
      <c r="HG369" s="63"/>
      <c r="HH369" s="63"/>
      <c r="HI369" s="63"/>
      <c r="HJ369" s="63"/>
      <c r="HK369" s="63"/>
      <c r="HL369" s="63"/>
      <c r="HM369" s="63"/>
      <c r="HN369" s="63"/>
      <c r="HO369" s="63"/>
      <c r="HP369" s="63"/>
      <c r="HQ369" s="63"/>
      <c r="HR369" s="63"/>
      <c r="HS369" s="63"/>
      <c r="HT369" s="63"/>
      <c r="HU369" s="63"/>
      <c r="HV369" s="63"/>
      <c r="HW369" s="63"/>
      <c r="HX369" s="63"/>
      <c r="HY369" s="63"/>
      <c r="HZ369" s="63"/>
      <c r="IA369" s="63"/>
      <c r="IB369" s="63"/>
      <c r="IC369" s="63"/>
      <c r="ID369" s="63"/>
      <c r="IE369" s="63"/>
      <c r="IF369" s="63"/>
      <c r="IG369" s="63"/>
      <c r="IH369" s="63"/>
      <c r="II369" s="63"/>
      <c r="IJ369" s="63"/>
      <c r="IK369" s="63"/>
      <c r="IL369" s="63"/>
      <c r="IM369" s="63"/>
      <c r="IN369" s="63"/>
      <c r="IO369" s="63"/>
      <c r="IP369" s="63"/>
      <c r="IQ369" s="63"/>
      <c r="IR369" s="63"/>
      <c r="IS369" s="63"/>
      <c r="IT369" s="63"/>
      <c r="IU369" s="63"/>
      <c r="IV369" s="63"/>
      <c r="IW369" s="63"/>
      <c r="IX369" s="63"/>
      <c r="IY369" s="63"/>
      <c r="IZ369" s="63"/>
      <c r="JA369" s="63"/>
      <c r="JB369" s="63"/>
      <c r="JC369" s="63"/>
      <c r="JD369" s="63"/>
      <c r="JE369" s="63"/>
      <c r="JF369" s="63"/>
      <c r="JG369" s="63"/>
      <c r="JH369" s="63"/>
      <c r="JI369" s="63"/>
      <c r="JJ369" s="63"/>
      <c r="JK369" s="63"/>
      <c r="JL369" s="63"/>
      <c r="JM369" s="63"/>
      <c r="JN369" s="63"/>
      <c r="JO369" s="63"/>
      <c r="JP369" s="63"/>
      <c r="JQ369" s="63"/>
      <c r="JR369" s="63"/>
      <c r="JS369" s="63"/>
      <c r="JT369" s="63"/>
      <c r="JU369" s="63"/>
      <c r="JV369" s="63"/>
      <c r="JW369" s="63"/>
      <c r="JX369" s="63"/>
      <c r="JY369" s="63"/>
      <c r="JZ369" s="63"/>
      <c r="KA369" s="63"/>
      <c r="KB369" s="63"/>
      <c r="KC369" s="63"/>
      <c r="KD369" s="63"/>
      <c r="KE369" s="63"/>
      <c r="KF369" s="63"/>
      <c r="KG369" s="63"/>
      <c r="KH369" s="63"/>
      <c r="KI369" s="63"/>
      <c r="KJ369" s="63"/>
      <c r="KK369" s="63"/>
      <c r="KL369" s="63"/>
      <c r="KM369" s="63"/>
      <c r="KN369" s="63"/>
      <c r="KO369" s="63"/>
      <c r="KP369" s="63"/>
      <c r="KQ369" s="63"/>
      <c r="KR369" s="63"/>
      <c r="KS369" s="63"/>
      <c r="KT369" s="63"/>
      <c r="KU369" s="63"/>
      <c r="KV369" s="63"/>
      <c r="KW369" s="63"/>
      <c r="KX369" s="63"/>
      <c r="KY369" s="63"/>
      <c r="KZ369" s="63"/>
      <c r="LA369" s="63"/>
      <c r="LB369" s="63"/>
      <c r="LC369" s="63"/>
      <c r="LD369" s="63"/>
      <c r="LE369" s="63"/>
      <c r="LF369" s="63"/>
      <c r="LG369" s="63"/>
      <c r="LH369" s="63"/>
      <c r="LI369" s="63"/>
      <c r="LJ369" s="63"/>
      <c r="LK369" s="63"/>
      <c r="LL369" s="63"/>
      <c r="LM369" s="63"/>
      <c r="LN369" s="63"/>
      <c r="LO369" s="63"/>
      <c r="LP369" s="63"/>
      <c r="LQ369" s="63"/>
      <c r="LR369" s="63"/>
      <c r="LS369" s="63"/>
      <c r="LT369" s="63"/>
      <c r="LU369" s="63"/>
      <c r="LV369" s="63"/>
      <c r="LW369" s="63"/>
      <c r="LX369" s="63"/>
      <c r="LY369" s="63"/>
    </row>
    <row r="370" spans="1:337">
      <c r="A370" s="444">
        <v>369</v>
      </c>
      <c r="B370" s="138" t="s">
        <v>806</v>
      </c>
      <c r="C370" s="150" t="s">
        <v>832</v>
      </c>
      <c r="D370" s="334" t="s">
        <v>833</v>
      </c>
      <c r="E370" s="203" t="s">
        <v>840</v>
      </c>
      <c r="F370" s="197" t="s">
        <v>835</v>
      </c>
      <c r="G370" s="337" t="s">
        <v>836</v>
      </c>
      <c r="H370" s="394" t="s">
        <v>340</v>
      </c>
      <c r="I370" s="391">
        <v>10</v>
      </c>
      <c r="CU370" s="1">
        <v>3</v>
      </c>
      <c r="CV370">
        <v>27</v>
      </c>
      <c r="CY370" s="1">
        <v>3</v>
      </c>
      <c r="CZ370" s="1">
        <f t="shared" si="27"/>
        <v>30</v>
      </c>
      <c r="DP370"/>
      <c r="EE370" s="1">
        <v>3</v>
      </c>
      <c r="EF370">
        <v>3</v>
      </c>
      <c r="EI370" s="1">
        <v>3</v>
      </c>
      <c r="EJ370">
        <v>3</v>
      </c>
      <c r="FO370" s="63"/>
      <c r="FP370" s="63"/>
      <c r="FQ370" s="63"/>
      <c r="FR370" s="63"/>
      <c r="FS370" s="63"/>
      <c r="FT370" s="63"/>
      <c r="FU370" s="63"/>
      <c r="FV370" s="63"/>
      <c r="FW370" s="63"/>
      <c r="FX370" s="63"/>
      <c r="FY370" s="63"/>
      <c r="FZ370" s="63"/>
      <c r="GA370" s="63"/>
      <c r="GB370" s="63"/>
      <c r="GC370" s="63"/>
      <c r="GD370" s="63"/>
      <c r="GE370" s="63"/>
      <c r="GF370" s="63"/>
      <c r="GG370" s="63"/>
      <c r="GH370" s="63"/>
      <c r="GI370" s="63"/>
      <c r="GJ370" s="63"/>
      <c r="GK370" s="63"/>
      <c r="GL370" s="63"/>
      <c r="GM370" s="63"/>
      <c r="GN370" s="63"/>
      <c r="GO370" s="63"/>
      <c r="GP370" s="63"/>
      <c r="GQ370" s="63"/>
      <c r="GR370" s="63"/>
      <c r="GS370" s="63"/>
      <c r="GT370" s="63"/>
      <c r="GU370" s="63"/>
      <c r="GV370" s="63"/>
      <c r="GW370" s="63"/>
      <c r="GX370" s="63"/>
      <c r="GY370" s="63"/>
      <c r="GZ370" s="63"/>
      <c r="HA370" s="63"/>
      <c r="HB370" s="63"/>
      <c r="HC370" s="63"/>
      <c r="HD370" s="63"/>
      <c r="HE370" s="63"/>
      <c r="HF370" s="63"/>
      <c r="HG370" s="63"/>
      <c r="HH370" s="63"/>
      <c r="HI370" s="63"/>
      <c r="HJ370" s="63"/>
      <c r="HK370" s="63"/>
      <c r="HL370" s="63"/>
      <c r="HM370" s="63"/>
      <c r="HN370" s="63"/>
      <c r="HO370" s="63"/>
      <c r="HP370" s="63"/>
      <c r="HQ370" s="63"/>
      <c r="HR370" s="63"/>
      <c r="HS370" s="63"/>
      <c r="HT370" s="63"/>
      <c r="HU370" s="63"/>
      <c r="HV370" s="63"/>
      <c r="HW370" s="63"/>
      <c r="HX370" s="63"/>
      <c r="HY370" s="63"/>
      <c r="HZ370" s="63"/>
      <c r="IA370" s="63"/>
      <c r="IB370" s="63"/>
      <c r="IC370" s="63"/>
      <c r="ID370" s="63"/>
      <c r="IE370" s="63"/>
      <c r="IF370" s="63"/>
      <c r="IG370" s="63"/>
      <c r="IH370" s="63"/>
      <c r="II370" s="63"/>
      <c r="IJ370" s="63"/>
      <c r="IK370" s="63"/>
      <c r="IL370" s="63"/>
      <c r="IM370" s="63"/>
      <c r="IN370" s="63"/>
      <c r="IO370" s="63"/>
      <c r="IP370" s="63"/>
      <c r="IQ370" s="63"/>
      <c r="IR370" s="63"/>
      <c r="IS370" s="63"/>
      <c r="IT370" s="63"/>
      <c r="IU370" s="63"/>
      <c r="IV370" s="63"/>
      <c r="IW370" s="63"/>
      <c r="IX370" s="63"/>
      <c r="IY370" s="63"/>
      <c r="IZ370" s="63"/>
      <c r="JA370" s="63"/>
      <c r="JB370" s="63"/>
      <c r="JC370" s="63"/>
      <c r="JD370" s="63"/>
      <c r="JE370" s="63"/>
      <c r="JF370" s="63"/>
      <c r="JG370" s="63"/>
      <c r="JH370" s="63"/>
      <c r="JI370" s="63"/>
      <c r="JJ370" s="63"/>
      <c r="JK370" s="63"/>
      <c r="JL370" s="63"/>
      <c r="JM370" s="63"/>
      <c r="JN370" s="63"/>
      <c r="JO370" s="63"/>
      <c r="JP370" s="63"/>
      <c r="JQ370" s="63"/>
      <c r="JR370" s="63"/>
      <c r="JS370" s="63"/>
      <c r="JT370" s="63"/>
      <c r="JU370" s="63"/>
      <c r="JV370" s="63"/>
      <c r="JW370" s="63"/>
      <c r="JX370" s="63"/>
      <c r="JY370" s="63"/>
      <c r="JZ370" s="63"/>
      <c r="KA370" s="63"/>
      <c r="KB370" s="63"/>
      <c r="KC370" s="63"/>
      <c r="KD370" s="63"/>
      <c r="KE370" s="63"/>
      <c r="KF370" s="63"/>
      <c r="KG370" s="63"/>
      <c r="KH370" s="63"/>
      <c r="KI370" s="63"/>
      <c r="KJ370" s="63"/>
      <c r="KK370" s="63"/>
      <c r="KL370" s="63"/>
      <c r="KM370" s="63"/>
      <c r="KN370" s="63"/>
      <c r="KO370" s="63"/>
      <c r="KP370" s="63"/>
      <c r="KQ370" s="63"/>
      <c r="KR370" s="63"/>
      <c r="KS370" s="63"/>
      <c r="KT370" s="63"/>
      <c r="KU370" s="63"/>
      <c r="KV370" s="63"/>
      <c r="KW370" s="63"/>
      <c r="KX370" s="63"/>
      <c r="KY370" s="63"/>
      <c r="KZ370" s="63"/>
      <c r="LA370" s="63"/>
      <c r="LB370" s="63"/>
      <c r="LC370" s="63"/>
      <c r="LD370" s="63"/>
      <c r="LE370" s="63"/>
      <c r="LF370" s="63"/>
      <c r="LG370" s="63"/>
      <c r="LH370" s="63"/>
      <c r="LI370" s="63"/>
      <c r="LJ370" s="63"/>
      <c r="LK370" s="63"/>
      <c r="LL370" s="63"/>
      <c r="LM370" s="63"/>
      <c r="LN370" s="63"/>
      <c r="LO370" s="63"/>
      <c r="LP370" s="63"/>
      <c r="LQ370" s="63"/>
      <c r="LR370" s="63"/>
      <c r="LS370" s="63"/>
      <c r="LT370" s="63"/>
      <c r="LU370" s="63"/>
      <c r="LV370" s="63"/>
      <c r="LW370" s="63"/>
      <c r="LX370" s="63"/>
      <c r="LY370" s="63"/>
    </row>
    <row r="371" spans="1:337">
      <c r="A371" s="442">
        <v>370</v>
      </c>
      <c r="B371" s="138" t="s">
        <v>806</v>
      </c>
      <c r="C371" s="334" t="s">
        <v>832</v>
      </c>
      <c r="D371" s="150" t="s">
        <v>833</v>
      </c>
      <c r="E371" s="289" t="s">
        <v>841</v>
      </c>
      <c r="F371" s="156" t="s">
        <v>835</v>
      </c>
      <c r="G371" s="338" t="s">
        <v>836</v>
      </c>
      <c r="H371" s="384" t="s">
        <v>340</v>
      </c>
      <c r="I371" s="391">
        <v>10</v>
      </c>
      <c r="K371">
        <v>1</v>
      </c>
      <c r="L371" s="1">
        <v>4</v>
      </c>
      <c r="O371">
        <v>5</v>
      </c>
      <c r="P371" s="1">
        <v>5</v>
      </c>
      <c r="AY371">
        <v>5</v>
      </c>
      <c r="AZ371" s="1">
        <v>5</v>
      </c>
      <c r="BK371"/>
      <c r="BO371">
        <v>1</v>
      </c>
      <c r="BP371" s="1">
        <v>1</v>
      </c>
      <c r="BS371">
        <v>1</v>
      </c>
      <c r="BT371" s="1">
        <v>4</v>
      </c>
      <c r="DO371"/>
      <c r="EE371">
        <v>3</v>
      </c>
      <c r="EF371" s="1">
        <v>3</v>
      </c>
      <c r="EI371">
        <v>3</v>
      </c>
      <c r="EJ371" s="1">
        <v>3</v>
      </c>
      <c r="FO371" s="59"/>
      <c r="FP371" s="59"/>
      <c r="FQ371" s="59"/>
      <c r="FR371" s="59"/>
      <c r="FS371" s="59"/>
      <c r="FT371" s="59"/>
      <c r="FU371" s="59"/>
      <c r="FV371" s="59"/>
      <c r="FW371" s="59"/>
      <c r="FX371" s="59"/>
      <c r="FY371" s="59"/>
      <c r="FZ371" s="59"/>
      <c r="GA371" s="59"/>
      <c r="GB371" s="59"/>
      <c r="GC371" s="59"/>
      <c r="GD371" s="59"/>
      <c r="GE371" s="59"/>
      <c r="GF371" s="59"/>
      <c r="GG371" s="59"/>
      <c r="GH371" s="59"/>
      <c r="GI371" s="59"/>
      <c r="GJ371" s="59"/>
      <c r="GK371" s="59"/>
      <c r="GL371" s="59"/>
      <c r="GM371" s="59"/>
      <c r="GN371" s="59"/>
      <c r="GO371" s="59"/>
      <c r="GP371" s="59"/>
      <c r="GQ371" s="59"/>
      <c r="GR371" s="59"/>
      <c r="GS371" s="59"/>
      <c r="GT371" s="59"/>
      <c r="GU371" s="59"/>
      <c r="GV371" s="59"/>
      <c r="GW371" s="59"/>
      <c r="GX371" s="59"/>
      <c r="GY371" s="59"/>
      <c r="GZ371" s="59"/>
      <c r="HA371" s="59"/>
      <c r="HB371" s="59"/>
      <c r="HC371" s="59"/>
      <c r="HD371" s="59"/>
      <c r="HE371" s="59"/>
      <c r="HF371" s="59"/>
      <c r="HG371" s="59"/>
      <c r="HH371" s="59"/>
      <c r="HI371" s="59"/>
      <c r="HJ371" s="59"/>
      <c r="HK371" s="59"/>
      <c r="HL371" s="59"/>
      <c r="HM371" s="59"/>
      <c r="HN371" s="59"/>
      <c r="HO371" s="59"/>
      <c r="HP371" s="59"/>
      <c r="HQ371" s="59"/>
      <c r="HR371" s="59"/>
      <c r="HS371" s="59"/>
      <c r="HT371" s="59"/>
      <c r="HU371" s="59"/>
      <c r="HV371" s="59"/>
      <c r="HW371" s="59"/>
      <c r="HX371" s="59"/>
      <c r="HY371" s="59"/>
      <c r="HZ371" s="59"/>
      <c r="IA371" s="59"/>
      <c r="IB371" s="59"/>
      <c r="IC371" s="59"/>
      <c r="ID371" s="59"/>
      <c r="IE371" s="59"/>
      <c r="IF371" s="59"/>
      <c r="IG371" s="59"/>
      <c r="IH371" s="59"/>
      <c r="II371" s="59"/>
      <c r="IJ371" s="59"/>
      <c r="IK371" s="59"/>
      <c r="IL371" s="59"/>
      <c r="IM371" s="59"/>
      <c r="IN371" s="59"/>
      <c r="IO371" s="59"/>
      <c r="IP371" s="59"/>
      <c r="IQ371" s="59"/>
      <c r="IR371" s="59"/>
      <c r="IS371" s="59"/>
      <c r="IT371" s="59"/>
      <c r="IU371" s="59"/>
      <c r="IV371" s="59"/>
      <c r="IW371" s="59"/>
      <c r="IX371" s="59"/>
      <c r="IY371" s="59"/>
      <c r="IZ371" s="59"/>
      <c r="JA371" s="59"/>
      <c r="JB371" s="59"/>
      <c r="JC371" s="59"/>
      <c r="JD371" s="59"/>
      <c r="JE371" s="59"/>
      <c r="JF371" s="59"/>
      <c r="JG371" s="59"/>
      <c r="JH371" s="59"/>
      <c r="JI371" s="59"/>
      <c r="JJ371" s="59"/>
      <c r="JK371" s="59"/>
      <c r="JL371" s="59"/>
      <c r="JM371" s="59"/>
      <c r="JN371" s="59"/>
      <c r="JO371" s="59"/>
      <c r="JP371" s="59"/>
      <c r="JQ371" s="59"/>
      <c r="JR371" s="59"/>
      <c r="JS371" s="59"/>
      <c r="JT371" s="59"/>
      <c r="JU371" s="59"/>
      <c r="JV371" s="59"/>
      <c r="JW371" s="59"/>
      <c r="JX371" s="59"/>
      <c r="JY371" s="59"/>
      <c r="JZ371" s="59"/>
      <c r="KA371" s="59"/>
      <c r="KB371" s="59"/>
      <c r="KC371" s="59"/>
      <c r="KD371" s="59"/>
      <c r="KE371" s="59"/>
      <c r="KF371" s="59"/>
      <c r="KG371" s="59"/>
      <c r="KH371" s="59"/>
      <c r="KI371" s="59"/>
      <c r="KJ371" s="59"/>
      <c r="KK371" s="59"/>
      <c r="KL371" s="59"/>
      <c r="KM371" s="59"/>
      <c r="KN371" s="59"/>
      <c r="KO371" s="59"/>
      <c r="KP371" s="59"/>
      <c r="KQ371" s="59"/>
      <c r="KR371" s="59"/>
      <c r="KS371" s="59"/>
      <c r="KT371" s="59"/>
      <c r="KU371" s="59"/>
      <c r="KV371" s="59"/>
      <c r="KW371" s="59"/>
      <c r="KX371" s="59"/>
      <c r="KY371" s="59"/>
      <c r="KZ371" s="59"/>
      <c r="LA371" s="59"/>
      <c r="LB371" s="59"/>
      <c r="LC371" s="59"/>
      <c r="LD371" s="59"/>
      <c r="LE371" s="59"/>
      <c r="LF371" s="59"/>
      <c r="LG371" s="59"/>
      <c r="LH371" s="59"/>
      <c r="LI371" s="59"/>
      <c r="LJ371" s="59"/>
      <c r="LK371" s="59"/>
      <c r="LL371" s="59"/>
      <c r="LM371" s="59"/>
      <c r="LN371" s="59"/>
      <c r="LO371" s="59"/>
      <c r="LP371" s="59"/>
      <c r="LQ371" s="59"/>
      <c r="LR371" s="59"/>
      <c r="LS371" s="59"/>
      <c r="LT371" s="59"/>
      <c r="LU371" s="59"/>
      <c r="LV371" s="59"/>
      <c r="LW371" s="59"/>
      <c r="LX371" s="59"/>
      <c r="LY371" s="59"/>
    </row>
    <row r="372" spans="1:337">
      <c r="A372" s="444">
        <v>371</v>
      </c>
      <c r="B372" s="138" t="s">
        <v>806</v>
      </c>
      <c r="C372" s="150" t="s">
        <v>842</v>
      </c>
      <c r="D372" s="334" t="s">
        <v>843</v>
      </c>
      <c r="E372" s="150" t="s">
        <v>844</v>
      </c>
      <c r="F372" s="197" t="s">
        <v>845</v>
      </c>
      <c r="G372" s="337" t="s">
        <v>846</v>
      </c>
      <c r="H372" s="394" t="s">
        <v>190</v>
      </c>
      <c r="I372" s="391">
        <v>10</v>
      </c>
      <c r="K372" s="1">
        <v>1</v>
      </c>
      <c r="L372">
        <v>4</v>
      </c>
      <c r="O372" s="1">
        <v>5</v>
      </c>
      <c r="P372">
        <v>5</v>
      </c>
      <c r="AY372" s="1">
        <v>5</v>
      </c>
      <c r="AZ372">
        <v>5</v>
      </c>
      <c r="BK372" s="1">
        <v>1</v>
      </c>
      <c r="BL372">
        <v>7</v>
      </c>
      <c r="BO372" s="1">
        <v>1</v>
      </c>
      <c r="BP372">
        <v>1</v>
      </c>
      <c r="BS372" s="1">
        <v>1</v>
      </c>
      <c r="BT372">
        <v>4</v>
      </c>
      <c r="CU372" s="1">
        <v>8</v>
      </c>
      <c r="CV372">
        <v>72</v>
      </c>
      <c r="CY372" s="1">
        <v>8</v>
      </c>
      <c r="CZ372" s="1">
        <f t="shared" ref="CZ372:CZ381" si="28">CY372*10</f>
        <v>80</v>
      </c>
      <c r="DK372" s="1">
        <v>5</v>
      </c>
      <c r="DL372" s="1">
        <v>30</v>
      </c>
      <c r="DO372" s="1">
        <v>1</v>
      </c>
      <c r="DP372">
        <v>3</v>
      </c>
      <c r="EE372" s="1">
        <v>3</v>
      </c>
      <c r="EF372">
        <v>3</v>
      </c>
      <c r="EI372" s="1">
        <v>3</v>
      </c>
      <c r="EJ372">
        <v>3</v>
      </c>
      <c r="FO372" s="61"/>
      <c r="FP372" s="61"/>
      <c r="FQ372" s="61"/>
      <c r="FR372" s="61"/>
      <c r="FS372" s="61"/>
      <c r="FT372" s="61"/>
      <c r="FU372" s="61"/>
      <c r="FV372" s="61"/>
      <c r="FW372" s="61"/>
      <c r="FX372" s="61"/>
      <c r="FY372" s="61"/>
      <c r="FZ372" s="61"/>
      <c r="GA372" s="61"/>
      <c r="GB372" s="61"/>
      <c r="GC372" s="61"/>
      <c r="GD372" s="61"/>
      <c r="GE372" s="61"/>
      <c r="GF372" s="61"/>
      <c r="GG372" s="61"/>
      <c r="GH372" s="61"/>
      <c r="GI372" s="61"/>
      <c r="GJ372" s="61"/>
      <c r="GK372" s="61"/>
      <c r="GL372" s="61"/>
      <c r="GM372" s="61"/>
      <c r="GN372" s="61"/>
      <c r="GO372" s="61"/>
      <c r="GP372" s="61"/>
      <c r="GQ372" s="61"/>
      <c r="GR372" s="61"/>
      <c r="GS372" s="61"/>
      <c r="GT372" s="61"/>
      <c r="GU372" s="61"/>
      <c r="GV372" s="61"/>
      <c r="GW372" s="61"/>
      <c r="GX372" s="61"/>
      <c r="GY372" s="61"/>
      <c r="GZ372" s="61"/>
      <c r="HA372" s="61"/>
      <c r="HB372" s="61"/>
      <c r="HC372" s="61"/>
      <c r="HD372" s="61"/>
      <c r="HE372" s="61"/>
      <c r="HF372" s="61"/>
      <c r="HG372" s="61"/>
      <c r="HH372" s="61"/>
      <c r="HI372" s="61"/>
      <c r="HJ372" s="61"/>
      <c r="HK372" s="61"/>
      <c r="HL372" s="61"/>
      <c r="HM372" s="61"/>
      <c r="HN372" s="61"/>
      <c r="HO372" s="61"/>
      <c r="HP372" s="61"/>
      <c r="HQ372" s="61"/>
      <c r="HR372" s="61"/>
      <c r="HS372" s="61"/>
      <c r="HT372" s="61"/>
      <c r="HU372" s="61"/>
      <c r="HV372" s="61"/>
      <c r="HW372" s="61"/>
      <c r="HX372" s="61"/>
      <c r="HY372" s="61"/>
      <c r="HZ372" s="61"/>
      <c r="IA372" s="61"/>
      <c r="IB372" s="61"/>
      <c r="IC372" s="61"/>
      <c r="ID372" s="61"/>
      <c r="IE372" s="61"/>
      <c r="IF372" s="61"/>
      <c r="IG372" s="61"/>
      <c r="IH372" s="61"/>
      <c r="II372" s="61"/>
      <c r="IJ372" s="61"/>
      <c r="IK372" s="61"/>
      <c r="IL372" s="61"/>
      <c r="IM372" s="61"/>
      <c r="IN372" s="61"/>
      <c r="IO372" s="61"/>
      <c r="IP372" s="61"/>
      <c r="IQ372" s="61"/>
      <c r="IR372" s="61"/>
      <c r="IS372" s="61"/>
      <c r="IT372" s="61"/>
      <c r="IU372" s="61"/>
      <c r="IV372" s="61"/>
      <c r="IW372" s="61"/>
      <c r="IX372" s="61"/>
      <c r="IY372" s="61"/>
      <c r="IZ372" s="61"/>
      <c r="JA372" s="61"/>
      <c r="JB372" s="61"/>
      <c r="JC372" s="61"/>
      <c r="JD372" s="61"/>
      <c r="JE372" s="61"/>
      <c r="JF372" s="61"/>
      <c r="JG372" s="61"/>
      <c r="JH372" s="61"/>
      <c r="JI372" s="61"/>
      <c r="JJ372" s="61"/>
      <c r="JK372" s="61"/>
      <c r="JL372" s="61"/>
      <c r="JM372" s="61"/>
      <c r="JN372" s="61"/>
      <c r="JO372" s="61"/>
      <c r="JP372" s="61"/>
      <c r="JQ372" s="61"/>
      <c r="JR372" s="61"/>
      <c r="JS372" s="61"/>
      <c r="JT372" s="61"/>
      <c r="JU372" s="61"/>
      <c r="JV372" s="61"/>
      <c r="JW372" s="61"/>
      <c r="JX372" s="61"/>
      <c r="JY372" s="61"/>
      <c r="JZ372" s="61"/>
      <c r="KA372" s="61"/>
      <c r="KB372" s="61"/>
      <c r="KC372" s="61"/>
      <c r="KD372" s="61"/>
      <c r="KE372" s="61"/>
      <c r="KF372" s="61"/>
      <c r="KG372" s="61"/>
      <c r="KH372" s="61"/>
      <c r="KI372" s="61"/>
      <c r="KJ372" s="61"/>
      <c r="KK372" s="61"/>
      <c r="KL372" s="61"/>
      <c r="KM372" s="61"/>
      <c r="KN372" s="61"/>
      <c r="KO372" s="61"/>
      <c r="KP372" s="61"/>
      <c r="KQ372" s="61"/>
      <c r="KR372" s="61"/>
      <c r="KS372" s="61"/>
      <c r="KT372" s="61"/>
      <c r="KU372" s="61"/>
      <c r="KV372" s="61"/>
      <c r="KW372" s="61"/>
      <c r="KX372" s="61"/>
      <c r="KY372" s="61"/>
      <c r="KZ372" s="61"/>
      <c r="LA372" s="61"/>
      <c r="LB372" s="61"/>
      <c r="LC372" s="61"/>
      <c r="LD372" s="61"/>
      <c r="LE372" s="61"/>
      <c r="LF372" s="61"/>
      <c r="LG372" s="61"/>
      <c r="LH372" s="61"/>
      <c r="LI372" s="61"/>
      <c r="LJ372" s="61"/>
      <c r="LK372" s="61"/>
      <c r="LL372" s="61"/>
      <c r="LM372" s="61"/>
      <c r="LN372" s="61"/>
      <c r="LO372" s="61"/>
      <c r="LP372" s="61"/>
      <c r="LQ372" s="61"/>
      <c r="LR372" s="61"/>
      <c r="LS372" s="61"/>
      <c r="LT372" s="61"/>
      <c r="LU372" s="61"/>
      <c r="LV372" s="61"/>
      <c r="LW372" s="61"/>
      <c r="LX372" s="61"/>
      <c r="LY372" s="61"/>
    </row>
    <row r="373" spans="1:337">
      <c r="A373" s="442">
        <v>372</v>
      </c>
      <c r="B373" s="138" t="s">
        <v>806</v>
      </c>
      <c r="C373" s="334" t="s">
        <v>847</v>
      </c>
      <c r="D373" s="150" t="s">
        <v>848</v>
      </c>
      <c r="E373" s="334" t="s">
        <v>849</v>
      </c>
      <c r="F373" s="156" t="s">
        <v>850</v>
      </c>
      <c r="G373" s="338" t="s">
        <v>851</v>
      </c>
      <c r="H373" s="384" t="s">
        <v>200</v>
      </c>
      <c r="I373" s="391">
        <v>10</v>
      </c>
      <c r="K373">
        <v>1</v>
      </c>
      <c r="L373" s="1">
        <v>4</v>
      </c>
      <c r="O373">
        <v>5</v>
      </c>
      <c r="P373" s="1">
        <v>5</v>
      </c>
      <c r="BK373">
        <v>1</v>
      </c>
      <c r="BL373" s="1">
        <v>7</v>
      </c>
      <c r="BO373">
        <v>1</v>
      </c>
      <c r="BP373" s="1">
        <v>1</v>
      </c>
      <c r="BS373">
        <v>1</v>
      </c>
      <c r="BT373" s="1">
        <v>4</v>
      </c>
      <c r="CU373">
        <v>8</v>
      </c>
      <c r="CV373" s="1">
        <v>72</v>
      </c>
      <c r="CY373">
        <v>8</v>
      </c>
      <c r="CZ373" s="1">
        <f t="shared" si="28"/>
        <v>80</v>
      </c>
      <c r="DK373" s="1">
        <v>5</v>
      </c>
      <c r="DL373" s="1">
        <v>30</v>
      </c>
      <c r="DO373">
        <v>1</v>
      </c>
      <c r="DP373" s="1">
        <v>3</v>
      </c>
      <c r="FO373" s="59"/>
      <c r="FP373" s="59"/>
      <c r="FQ373" s="59"/>
      <c r="FR373" s="59"/>
      <c r="FS373" s="59"/>
      <c r="FT373" s="59"/>
      <c r="FU373" s="59"/>
      <c r="FV373" s="59"/>
      <c r="FW373" s="59"/>
      <c r="FX373" s="59"/>
      <c r="FY373" s="59"/>
      <c r="FZ373" s="59"/>
      <c r="GA373" s="59"/>
      <c r="GB373" s="59"/>
      <c r="GC373" s="59"/>
      <c r="GD373" s="59"/>
      <c r="GE373" s="59"/>
      <c r="GF373" s="59"/>
      <c r="GG373" s="59"/>
      <c r="GH373" s="59"/>
      <c r="GI373" s="59"/>
      <c r="GJ373" s="59"/>
      <c r="GK373" s="59"/>
      <c r="GL373" s="59"/>
      <c r="GM373" s="59"/>
      <c r="GN373" s="59"/>
      <c r="GO373" s="59"/>
      <c r="GP373" s="59"/>
      <c r="GQ373" s="59"/>
      <c r="GR373" s="59"/>
      <c r="GS373" s="59"/>
      <c r="GT373" s="59"/>
      <c r="GU373" s="59"/>
      <c r="GV373" s="59"/>
      <c r="GW373" s="59"/>
      <c r="GX373" s="59"/>
      <c r="GY373" s="59"/>
      <c r="GZ373" s="59"/>
      <c r="HA373" s="59"/>
      <c r="HB373" s="59"/>
      <c r="HC373" s="59"/>
      <c r="HD373" s="59"/>
      <c r="HE373" s="59"/>
      <c r="HF373" s="59"/>
      <c r="HG373" s="59"/>
      <c r="HH373" s="59"/>
      <c r="HI373" s="59"/>
      <c r="HJ373" s="59"/>
      <c r="HK373" s="59"/>
      <c r="HL373" s="59"/>
      <c r="HM373" s="59"/>
      <c r="HN373" s="59"/>
      <c r="HO373" s="59"/>
      <c r="HP373" s="59"/>
      <c r="HQ373" s="59"/>
      <c r="HR373" s="59"/>
      <c r="HS373" s="59"/>
      <c r="HT373" s="59"/>
      <c r="HU373" s="59"/>
      <c r="HV373" s="59"/>
      <c r="HW373" s="59"/>
      <c r="HX373" s="59"/>
      <c r="HY373" s="59"/>
      <c r="HZ373" s="59"/>
      <c r="IA373" s="59"/>
      <c r="IB373" s="59"/>
      <c r="IC373" s="59"/>
      <c r="ID373" s="59"/>
      <c r="IE373" s="59"/>
      <c r="IF373" s="59"/>
      <c r="IG373" s="59"/>
      <c r="IH373" s="59"/>
      <c r="II373" s="59"/>
      <c r="IJ373" s="59"/>
      <c r="IK373" s="59"/>
      <c r="IL373" s="59"/>
      <c r="IM373" s="59"/>
      <c r="IN373" s="59"/>
      <c r="IO373" s="59"/>
      <c r="IP373" s="59"/>
      <c r="IQ373" s="59"/>
      <c r="IR373" s="59"/>
      <c r="IS373" s="59"/>
      <c r="IT373" s="59"/>
      <c r="IU373" s="59"/>
      <c r="IV373" s="59"/>
      <c r="IW373" s="59"/>
      <c r="IX373" s="59"/>
      <c r="IY373" s="59"/>
      <c r="IZ373" s="59"/>
      <c r="JA373" s="59"/>
      <c r="JB373" s="59"/>
      <c r="JC373" s="59"/>
      <c r="JD373" s="59"/>
      <c r="JE373" s="59"/>
      <c r="JF373" s="59"/>
      <c r="JG373" s="59"/>
      <c r="JH373" s="59"/>
      <c r="JI373" s="59"/>
      <c r="JJ373" s="59"/>
      <c r="JK373" s="59"/>
      <c r="JL373" s="59"/>
      <c r="JM373" s="59"/>
      <c r="JN373" s="59"/>
      <c r="JO373" s="59"/>
      <c r="JP373" s="59"/>
      <c r="JQ373" s="59"/>
      <c r="JR373" s="59"/>
      <c r="JS373" s="59"/>
      <c r="JT373" s="59"/>
      <c r="JU373" s="59"/>
      <c r="JV373" s="59"/>
      <c r="JW373" s="59"/>
      <c r="JX373" s="59"/>
      <c r="JY373" s="59"/>
      <c r="JZ373" s="59"/>
      <c r="KA373" s="59"/>
      <c r="KB373" s="59"/>
      <c r="KC373" s="59"/>
      <c r="KD373" s="59"/>
      <c r="KE373" s="59"/>
      <c r="KF373" s="59"/>
      <c r="KG373" s="59"/>
      <c r="KH373" s="59"/>
      <c r="KI373" s="59"/>
      <c r="KJ373" s="59"/>
      <c r="KK373" s="59"/>
      <c r="KL373" s="59"/>
      <c r="KM373" s="59"/>
      <c r="KN373" s="59"/>
      <c r="KO373" s="59"/>
      <c r="KP373" s="59"/>
      <c r="KQ373" s="59"/>
      <c r="KR373" s="59"/>
      <c r="KS373" s="59"/>
      <c r="KT373" s="59"/>
      <c r="KU373" s="59"/>
      <c r="KV373" s="59"/>
      <c r="KW373" s="59"/>
      <c r="KX373" s="59"/>
      <c r="KY373" s="59"/>
      <c r="KZ373" s="59"/>
      <c r="LA373" s="59"/>
      <c r="LB373" s="59"/>
      <c r="LC373" s="59"/>
      <c r="LD373" s="59"/>
      <c r="LE373" s="59"/>
      <c r="LF373" s="59"/>
      <c r="LG373" s="59"/>
      <c r="LH373" s="59"/>
      <c r="LI373" s="59"/>
      <c r="LJ373" s="59"/>
      <c r="LK373" s="59"/>
      <c r="LL373" s="59"/>
      <c r="LM373" s="59"/>
      <c r="LN373" s="59"/>
      <c r="LO373" s="59"/>
      <c r="LP373" s="59"/>
      <c r="LQ373" s="59"/>
      <c r="LR373" s="59"/>
      <c r="LS373" s="59"/>
      <c r="LT373" s="59"/>
      <c r="LU373" s="59"/>
      <c r="LV373" s="59"/>
      <c r="LW373" s="59"/>
      <c r="LX373" s="59"/>
      <c r="LY373" s="59"/>
    </row>
    <row r="374" spans="1:337">
      <c r="A374" s="444">
        <v>373</v>
      </c>
      <c r="B374" s="138" t="s">
        <v>806</v>
      </c>
      <c r="C374" s="150" t="s">
        <v>847</v>
      </c>
      <c r="D374" s="334" t="s">
        <v>848</v>
      </c>
      <c r="E374" s="203" t="s">
        <v>852</v>
      </c>
      <c r="F374" s="197" t="s">
        <v>850</v>
      </c>
      <c r="G374" s="337" t="s">
        <v>851</v>
      </c>
      <c r="H374" s="394" t="s">
        <v>200</v>
      </c>
      <c r="I374" s="391">
        <v>10</v>
      </c>
      <c r="K374" s="1">
        <v>1</v>
      </c>
      <c r="L374">
        <v>4</v>
      </c>
      <c r="O374" s="1">
        <v>5</v>
      </c>
      <c r="P374">
        <v>5</v>
      </c>
      <c r="AY374" s="1">
        <v>5</v>
      </c>
      <c r="AZ374">
        <v>5</v>
      </c>
      <c r="BK374" s="1">
        <v>1</v>
      </c>
      <c r="BL374">
        <v>7</v>
      </c>
      <c r="BO374" s="1">
        <v>1</v>
      </c>
      <c r="BP374">
        <v>1</v>
      </c>
      <c r="BS374" s="1">
        <v>1</v>
      </c>
      <c r="BT374">
        <v>4</v>
      </c>
      <c r="CU374" s="1">
        <v>5</v>
      </c>
      <c r="CV374">
        <v>45</v>
      </c>
      <c r="CY374" s="1">
        <v>5</v>
      </c>
      <c r="CZ374" s="1">
        <f t="shared" si="28"/>
        <v>50</v>
      </c>
      <c r="DO374" s="1">
        <v>1</v>
      </c>
      <c r="DP374">
        <v>3</v>
      </c>
      <c r="EE374" s="1">
        <v>3</v>
      </c>
      <c r="EF374">
        <v>3</v>
      </c>
      <c r="EI374" s="1">
        <v>3</v>
      </c>
      <c r="EJ374">
        <v>3</v>
      </c>
      <c r="FO374" s="61"/>
      <c r="FP374" s="61"/>
      <c r="FQ374" s="61"/>
      <c r="FR374" s="61"/>
      <c r="FS374" s="61"/>
      <c r="FT374" s="61"/>
      <c r="FU374" s="61"/>
      <c r="FV374" s="61"/>
      <c r="FW374" s="61"/>
      <c r="FX374" s="61"/>
      <c r="FY374" s="61"/>
      <c r="FZ374" s="61"/>
      <c r="GA374" s="61"/>
      <c r="GB374" s="61"/>
      <c r="GC374" s="61"/>
      <c r="GD374" s="61"/>
      <c r="GE374" s="61"/>
      <c r="GF374" s="61"/>
      <c r="GG374" s="61"/>
      <c r="GH374" s="61"/>
      <c r="GI374" s="61"/>
      <c r="GJ374" s="61"/>
      <c r="GK374" s="61"/>
      <c r="GL374" s="61"/>
      <c r="GM374" s="61"/>
      <c r="GN374" s="61"/>
      <c r="GO374" s="61"/>
      <c r="GP374" s="61"/>
      <c r="GQ374" s="61"/>
      <c r="GR374" s="61"/>
      <c r="GS374" s="61"/>
      <c r="GT374" s="66"/>
      <c r="GU374" s="66"/>
      <c r="GV374" s="66"/>
      <c r="GW374" s="66"/>
      <c r="GX374" s="66"/>
      <c r="GY374" s="66"/>
      <c r="GZ374" s="66"/>
      <c r="HA374" s="66"/>
      <c r="HB374" s="66"/>
      <c r="HC374" s="66"/>
      <c r="HD374" s="66"/>
      <c r="HE374" s="66"/>
      <c r="HF374" s="66"/>
      <c r="HG374" s="66"/>
      <c r="HH374" s="66"/>
      <c r="HI374" s="66"/>
      <c r="HJ374" s="66"/>
      <c r="HK374" s="66"/>
      <c r="HL374" s="66"/>
      <c r="HM374" s="66"/>
      <c r="HN374" s="66"/>
      <c r="HO374" s="66"/>
      <c r="HP374" s="66"/>
      <c r="HQ374" s="66"/>
      <c r="HR374" s="66"/>
      <c r="HS374" s="66"/>
      <c r="HT374" s="66"/>
      <c r="HU374" s="66"/>
      <c r="HV374" s="66"/>
      <c r="HW374" s="66"/>
      <c r="HX374" s="66"/>
      <c r="HY374" s="66"/>
      <c r="HZ374" s="66"/>
      <c r="IA374" s="66"/>
      <c r="IB374" s="66"/>
      <c r="IC374" s="66"/>
      <c r="ID374" s="66"/>
      <c r="IE374" s="66"/>
      <c r="IF374" s="66"/>
      <c r="IG374" s="66"/>
      <c r="IH374" s="66"/>
      <c r="II374" s="66"/>
      <c r="IJ374" s="66"/>
      <c r="IK374" s="66"/>
      <c r="IL374" s="66"/>
      <c r="IM374" s="66"/>
      <c r="IN374" s="66"/>
      <c r="IO374" s="66"/>
      <c r="IP374" s="66"/>
      <c r="IQ374" s="66"/>
      <c r="IR374" s="66"/>
      <c r="IS374" s="66"/>
      <c r="IT374" s="66"/>
      <c r="IU374" s="66"/>
      <c r="IV374" s="66"/>
      <c r="IW374" s="66"/>
      <c r="IX374" s="66"/>
      <c r="IY374" s="66"/>
      <c r="IZ374" s="66"/>
      <c r="JA374" s="66"/>
      <c r="JB374" s="66"/>
      <c r="JC374" s="66"/>
      <c r="JD374" s="66"/>
      <c r="JE374" s="66"/>
      <c r="JF374" s="66"/>
      <c r="JG374" s="66"/>
      <c r="JH374" s="66"/>
      <c r="JI374" s="66"/>
      <c r="JJ374" s="66"/>
      <c r="JK374" s="66"/>
      <c r="JL374" s="66"/>
      <c r="JM374" s="66"/>
      <c r="JN374" s="66"/>
      <c r="JO374" s="66"/>
      <c r="JP374" s="66"/>
      <c r="JQ374" s="66"/>
      <c r="JR374" s="66"/>
      <c r="JS374" s="66"/>
      <c r="JT374" s="66"/>
      <c r="JU374" s="66"/>
      <c r="JV374" s="66"/>
      <c r="JW374" s="66"/>
      <c r="JX374" s="66"/>
      <c r="JY374" s="66"/>
      <c r="JZ374" s="66"/>
      <c r="KA374" s="66"/>
      <c r="KB374" s="66"/>
      <c r="KC374" s="66"/>
      <c r="KD374" s="66"/>
      <c r="KE374" s="66"/>
      <c r="KF374" s="66"/>
      <c r="KG374" s="66"/>
      <c r="KH374" s="66"/>
      <c r="KI374" s="66"/>
      <c r="KJ374" s="66"/>
      <c r="KK374" s="66">
        <v>1</v>
      </c>
      <c r="KL374" s="66">
        <v>4</v>
      </c>
      <c r="KM374" s="66"/>
      <c r="KN374" s="66"/>
      <c r="KO374" s="66"/>
      <c r="KP374" s="66"/>
      <c r="KQ374" s="66"/>
      <c r="KR374" s="66"/>
      <c r="KS374" s="66"/>
      <c r="KT374" s="66"/>
      <c r="KU374" s="66"/>
      <c r="KV374" s="66"/>
      <c r="KW374" s="66"/>
      <c r="KX374" s="66"/>
      <c r="KY374" s="66"/>
      <c r="KZ374" s="66"/>
      <c r="LA374" s="66"/>
      <c r="LB374" s="66"/>
      <c r="LC374" s="66"/>
      <c r="LD374" s="66"/>
      <c r="LE374" s="66"/>
      <c r="LF374" s="66"/>
      <c r="LG374" s="66"/>
      <c r="LH374" s="66"/>
      <c r="LI374" s="66"/>
      <c r="LJ374" s="66"/>
      <c r="LK374" s="66"/>
      <c r="LL374" s="66"/>
      <c r="LM374" s="66"/>
      <c r="LN374" s="66"/>
      <c r="LO374" s="66"/>
      <c r="LP374" s="66"/>
      <c r="LQ374" s="66"/>
      <c r="LR374" s="66"/>
      <c r="LS374" s="66"/>
      <c r="LT374" s="66"/>
      <c r="LU374" s="66"/>
      <c r="LV374" s="66"/>
      <c r="LW374" s="66"/>
      <c r="LX374" s="66"/>
      <c r="LY374" s="66"/>
    </row>
    <row r="375" spans="1:337">
      <c r="A375" s="442">
        <v>374</v>
      </c>
      <c r="B375" s="138" t="s">
        <v>806</v>
      </c>
      <c r="C375" s="334" t="s">
        <v>853</v>
      </c>
      <c r="D375" s="150" t="s">
        <v>854</v>
      </c>
      <c r="E375" s="334" t="s">
        <v>855</v>
      </c>
      <c r="F375" s="156" t="s">
        <v>856</v>
      </c>
      <c r="G375" s="338" t="s">
        <v>857</v>
      </c>
      <c r="H375" s="384" t="s">
        <v>340</v>
      </c>
      <c r="I375" s="391">
        <v>10</v>
      </c>
      <c r="K375">
        <v>1</v>
      </c>
      <c r="L375" s="1">
        <v>4</v>
      </c>
      <c r="O375">
        <v>5</v>
      </c>
      <c r="P375" s="1">
        <v>5</v>
      </c>
      <c r="AY375" s="1">
        <v>5</v>
      </c>
      <c r="AZ375" s="1">
        <v>5</v>
      </c>
      <c r="BK375">
        <v>1</v>
      </c>
      <c r="BL375" s="1">
        <v>7</v>
      </c>
      <c r="BO375">
        <v>1</v>
      </c>
      <c r="BP375" s="1">
        <v>1</v>
      </c>
      <c r="BS375">
        <v>1</v>
      </c>
      <c r="BT375" s="1">
        <v>4</v>
      </c>
      <c r="CU375">
        <v>8</v>
      </c>
      <c r="CV375" s="1">
        <v>72</v>
      </c>
      <c r="CY375">
        <v>8</v>
      </c>
      <c r="CZ375" s="1">
        <f t="shared" si="28"/>
        <v>80</v>
      </c>
      <c r="DK375" s="1">
        <v>5</v>
      </c>
      <c r="DL375" s="1">
        <v>30</v>
      </c>
      <c r="DO375"/>
      <c r="EE375">
        <v>3</v>
      </c>
      <c r="EF375" s="1">
        <v>3</v>
      </c>
      <c r="EI375">
        <v>3</v>
      </c>
      <c r="EJ375" s="1">
        <v>3</v>
      </c>
      <c r="FO375" s="63"/>
      <c r="FP375" s="63"/>
      <c r="FQ375" s="63"/>
      <c r="FR375" s="63"/>
      <c r="FS375" s="63"/>
      <c r="FT375" s="63"/>
      <c r="FU375" s="63"/>
      <c r="FV375" s="63"/>
      <c r="FW375" s="63"/>
      <c r="FX375" s="63"/>
      <c r="FY375" s="63"/>
      <c r="FZ375" s="63"/>
      <c r="GA375" s="63"/>
      <c r="GB375" s="63"/>
      <c r="GC375" s="63"/>
      <c r="GD375" s="63"/>
      <c r="GE375" s="63"/>
      <c r="GF375" s="63"/>
      <c r="GG375" s="63"/>
      <c r="GH375" s="63"/>
      <c r="GI375" s="63"/>
      <c r="GJ375" s="63"/>
      <c r="GK375" s="63"/>
      <c r="GL375" s="63"/>
      <c r="GM375" s="63"/>
      <c r="GN375" s="63"/>
      <c r="GO375" s="63"/>
      <c r="GP375" s="63"/>
      <c r="GQ375" s="63"/>
      <c r="GR375" s="63"/>
      <c r="GS375" s="63"/>
      <c r="GT375" s="63"/>
      <c r="GU375" s="63"/>
      <c r="GV375" s="63"/>
      <c r="GW375" s="63"/>
      <c r="GX375" s="63"/>
      <c r="GY375" s="63"/>
      <c r="GZ375" s="63"/>
      <c r="HA375" s="63"/>
      <c r="HB375" s="63"/>
      <c r="HC375" s="63"/>
      <c r="HD375" s="63"/>
      <c r="HE375" s="63"/>
      <c r="HF375" s="63"/>
      <c r="HG375" s="63"/>
      <c r="HH375" s="63"/>
      <c r="HI375" s="63"/>
      <c r="HJ375" s="63"/>
      <c r="HK375" s="63"/>
      <c r="HL375" s="63"/>
      <c r="HM375" s="63"/>
      <c r="HN375" s="63"/>
      <c r="HO375" s="63"/>
      <c r="HP375" s="63"/>
      <c r="HQ375" s="63"/>
      <c r="HR375" s="63"/>
      <c r="HS375" s="63"/>
      <c r="HT375" s="63"/>
      <c r="HU375" s="63"/>
      <c r="HV375" s="63"/>
      <c r="HW375" s="63"/>
      <c r="HX375" s="63"/>
      <c r="HY375" s="63"/>
      <c r="HZ375" s="63"/>
      <c r="IA375" s="63"/>
      <c r="IB375" s="63"/>
      <c r="IC375" s="63"/>
      <c r="ID375" s="63"/>
      <c r="IE375" s="63"/>
      <c r="IF375" s="63"/>
      <c r="IG375" s="63"/>
      <c r="IH375" s="63"/>
      <c r="II375" s="63"/>
      <c r="IJ375" s="63"/>
      <c r="IK375" s="63"/>
      <c r="IL375" s="63"/>
      <c r="IM375" s="63"/>
      <c r="IN375" s="63"/>
      <c r="IO375" s="63"/>
      <c r="IP375" s="63"/>
      <c r="IQ375" s="63"/>
      <c r="IR375" s="63"/>
      <c r="IS375" s="63"/>
      <c r="IT375" s="63"/>
      <c r="IU375" s="63"/>
      <c r="IV375" s="63"/>
      <c r="IW375" s="63"/>
      <c r="IX375" s="63"/>
      <c r="IY375" s="63"/>
      <c r="IZ375" s="63"/>
      <c r="JA375" s="63"/>
      <c r="JB375" s="63"/>
      <c r="JC375" s="63"/>
      <c r="JD375" s="63"/>
      <c r="JE375" s="63"/>
      <c r="JF375" s="63"/>
      <c r="JG375" s="63"/>
      <c r="JH375" s="63"/>
      <c r="JI375" s="63"/>
      <c r="JJ375" s="63"/>
      <c r="JK375" s="63"/>
      <c r="JL375" s="63"/>
      <c r="JM375" s="63"/>
      <c r="JN375" s="63"/>
      <c r="JO375" s="63"/>
      <c r="JP375" s="63"/>
      <c r="JQ375" s="63"/>
      <c r="JR375" s="63"/>
      <c r="JS375" s="63"/>
      <c r="JT375" s="63"/>
      <c r="JU375" s="63"/>
      <c r="JV375" s="63"/>
      <c r="JW375" s="63"/>
      <c r="JX375" s="63"/>
      <c r="JY375" s="63"/>
      <c r="JZ375" s="63"/>
      <c r="KA375" s="63"/>
      <c r="KB375" s="63"/>
      <c r="KC375" s="63"/>
      <c r="KD375" s="63"/>
      <c r="KE375" s="63"/>
      <c r="KF375" s="63"/>
      <c r="KG375" s="63"/>
      <c r="KH375" s="63"/>
      <c r="KI375" s="63"/>
      <c r="KJ375" s="63"/>
      <c r="KK375" s="63"/>
      <c r="KL375" s="63"/>
      <c r="KM375" s="63"/>
      <c r="KN375" s="63"/>
      <c r="KO375" s="63"/>
      <c r="KP375" s="63"/>
      <c r="KQ375" s="63"/>
      <c r="KR375" s="63"/>
      <c r="KS375" s="63"/>
      <c r="KT375" s="63"/>
      <c r="KU375" s="63"/>
      <c r="KV375" s="63"/>
      <c r="KW375" s="63"/>
      <c r="KX375" s="63"/>
      <c r="KY375" s="63"/>
      <c r="KZ375" s="63"/>
      <c r="LA375" s="63"/>
      <c r="LB375" s="63"/>
      <c r="LC375" s="63"/>
      <c r="LD375" s="63"/>
      <c r="LE375" s="63"/>
      <c r="LF375" s="63"/>
      <c r="LG375" s="63"/>
      <c r="LH375" s="63"/>
      <c r="LI375" s="63"/>
      <c r="LJ375" s="63"/>
      <c r="LK375" s="63"/>
      <c r="LL375" s="63"/>
      <c r="LM375" s="63"/>
      <c r="LN375" s="63"/>
      <c r="LO375" s="63"/>
      <c r="LP375" s="63"/>
      <c r="LQ375" s="63"/>
      <c r="LR375" s="63"/>
      <c r="LS375" s="63"/>
      <c r="LT375" s="63"/>
      <c r="LU375" s="63"/>
      <c r="LV375" s="63"/>
      <c r="LW375" s="63"/>
      <c r="LX375" s="63"/>
      <c r="LY375" s="63"/>
    </row>
    <row r="376" spans="1:337">
      <c r="A376" s="444">
        <v>375</v>
      </c>
      <c r="B376" s="138" t="s">
        <v>806</v>
      </c>
      <c r="C376" s="150" t="s">
        <v>858</v>
      </c>
      <c r="D376" s="334" t="s">
        <v>859</v>
      </c>
      <c r="E376" s="150" t="s">
        <v>860</v>
      </c>
      <c r="F376" s="197" t="s">
        <v>861</v>
      </c>
      <c r="G376" s="337" t="s">
        <v>862</v>
      </c>
      <c r="H376" s="394" t="s">
        <v>464</v>
      </c>
      <c r="I376" s="391">
        <v>10</v>
      </c>
      <c r="K376" s="1">
        <v>1</v>
      </c>
      <c r="L376">
        <v>4</v>
      </c>
      <c r="O376" s="1">
        <v>5</v>
      </c>
      <c r="P376">
        <v>5</v>
      </c>
      <c r="AY376">
        <v>5</v>
      </c>
      <c r="AZ376" s="1">
        <v>5</v>
      </c>
      <c r="BK376" s="1">
        <v>1</v>
      </c>
      <c r="BL376">
        <v>7</v>
      </c>
      <c r="BO376" s="1">
        <v>1</v>
      </c>
      <c r="BP376">
        <v>1</v>
      </c>
      <c r="BS376" s="1">
        <v>1</v>
      </c>
      <c r="BT376">
        <v>4</v>
      </c>
      <c r="CU376" s="1">
        <v>8</v>
      </c>
      <c r="CV376">
        <v>72</v>
      </c>
      <c r="CY376" s="1">
        <v>8</v>
      </c>
      <c r="CZ376" s="1">
        <f t="shared" si="28"/>
        <v>80</v>
      </c>
      <c r="DK376" s="1">
        <v>5</v>
      </c>
      <c r="DL376" s="1">
        <v>30</v>
      </c>
      <c r="DO376" s="1">
        <v>1</v>
      </c>
      <c r="DP376">
        <v>3</v>
      </c>
      <c r="EE376" s="1">
        <v>3</v>
      </c>
      <c r="EF376">
        <v>3</v>
      </c>
      <c r="EI376" s="1">
        <v>3</v>
      </c>
      <c r="EJ376">
        <v>3</v>
      </c>
      <c r="FO376" s="63"/>
      <c r="FP376" s="63"/>
      <c r="FQ376" s="63"/>
      <c r="FR376" s="63"/>
      <c r="FS376" s="63"/>
      <c r="FT376" s="63"/>
      <c r="FU376" s="63"/>
      <c r="FV376" s="63"/>
      <c r="FW376" s="63"/>
      <c r="FX376" s="63"/>
      <c r="FY376" s="63"/>
      <c r="FZ376" s="63"/>
      <c r="GA376" s="63"/>
      <c r="GB376" s="63"/>
      <c r="GC376" s="63"/>
      <c r="GD376" s="63"/>
      <c r="GE376" s="63"/>
      <c r="GF376" s="63"/>
      <c r="GG376" s="63"/>
      <c r="GH376" s="63"/>
      <c r="GI376" s="63"/>
      <c r="GJ376" s="63"/>
      <c r="GK376" s="63"/>
      <c r="GL376" s="63"/>
      <c r="GM376" s="63"/>
      <c r="GN376" s="63"/>
      <c r="GO376" s="63"/>
      <c r="GP376" s="63"/>
      <c r="GQ376" s="63"/>
      <c r="GR376" s="63"/>
      <c r="GS376" s="63"/>
      <c r="GT376" s="63"/>
      <c r="GU376" s="63"/>
      <c r="GV376" s="63"/>
      <c r="GW376" s="63"/>
      <c r="GX376" s="63"/>
      <c r="GY376" s="63"/>
      <c r="GZ376" s="63"/>
      <c r="HA376" s="63"/>
      <c r="HB376" s="63"/>
      <c r="HC376" s="63"/>
      <c r="HD376" s="63"/>
      <c r="HE376" s="63"/>
      <c r="HF376" s="63"/>
      <c r="HG376" s="63"/>
      <c r="HH376" s="63"/>
      <c r="HI376" s="63"/>
      <c r="HJ376" s="63"/>
      <c r="HK376" s="63"/>
      <c r="HL376" s="63"/>
      <c r="HM376" s="63"/>
      <c r="HN376" s="63"/>
      <c r="HO376" s="63"/>
      <c r="HP376" s="63"/>
      <c r="HQ376" s="63"/>
      <c r="HR376" s="63"/>
      <c r="HS376" s="63"/>
      <c r="HT376" s="63"/>
      <c r="HU376" s="63"/>
      <c r="HV376" s="63"/>
      <c r="HW376" s="63"/>
      <c r="HX376" s="63"/>
      <c r="HY376" s="63"/>
      <c r="HZ376" s="63"/>
      <c r="IA376" s="63"/>
      <c r="IB376" s="63"/>
      <c r="IC376" s="63"/>
      <c r="ID376" s="63"/>
      <c r="IE376" s="63"/>
      <c r="IF376" s="63"/>
      <c r="IG376" s="63"/>
      <c r="IH376" s="63"/>
      <c r="II376" s="63"/>
      <c r="IJ376" s="63"/>
      <c r="IK376" s="63"/>
      <c r="IL376" s="63"/>
      <c r="IM376" s="63"/>
      <c r="IN376" s="63"/>
      <c r="IO376" s="63"/>
      <c r="IP376" s="63"/>
      <c r="IQ376" s="63"/>
      <c r="IR376" s="63"/>
      <c r="IS376" s="63"/>
      <c r="IT376" s="63"/>
      <c r="IU376" s="63"/>
      <c r="IV376" s="63"/>
      <c r="IW376" s="63"/>
      <c r="IX376" s="63"/>
      <c r="IY376" s="63"/>
      <c r="IZ376" s="63"/>
      <c r="JA376" s="63"/>
      <c r="JB376" s="63"/>
      <c r="JC376" s="63"/>
      <c r="JD376" s="63"/>
      <c r="JE376" s="63"/>
      <c r="JF376" s="63"/>
      <c r="JG376" s="63"/>
      <c r="JH376" s="63"/>
      <c r="JI376" s="63"/>
      <c r="JJ376" s="63"/>
      <c r="JK376" s="63"/>
      <c r="JL376" s="63"/>
      <c r="JM376" s="63"/>
      <c r="JN376" s="63"/>
      <c r="JO376" s="63"/>
      <c r="JP376" s="63"/>
      <c r="JQ376" s="63"/>
      <c r="JR376" s="63"/>
      <c r="JS376" s="63"/>
      <c r="JT376" s="63"/>
      <c r="JU376" s="63"/>
      <c r="JV376" s="63"/>
      <c r="JW376" s="63"/>
      <c r="JX376" s="63"/>
      <c r="JY376" s="63"/>
      <c r="JZ376" s="63"/>
      <c r="KA376" s="63"/>
      <c r="KB376" s="63"/>
      <c r="KC376" s="63"/>
      <c r="KD376" s="63"/>
      <c r="KE376" s="63"/>
      <c r="KF376" s="63"/>
      <c r="KG376" s="63"/>
      <c r="KH376" s="63"/>
      <c r="KI376" s="63"/>
      <c r="KJ376" s="63"/>
      <c r="KK376" s="63"/>
      <c r="KL376" s="63"/>
      <c r="KM376" s="63"/>
      <c r="KN376" s="63"/>
      <c r="KO376" s="63"/>
      <c r="KP376" s="63"/>
      <c r="KQ376" s="63"/>
      <c r="KR376" s="63"/>
      <c r="KS376" s="63"/>
      <c r="KT376" s="63"/>
      <c r="KU376" s="63"/>
      <c r="KV376" s="63"/>
      <c r="KW376" s="63"/>
      <c r="KX376" s="63"/>
      <c r="KY376" s="63"/>
      <c r="KZ376" s="63"/>
      <c r="LA376" s="63"/>
      <c r="LB376" s="63"/>
      <c r="LC376" s="63"/>
      <c r="LD376" s="63"/>
      <c r="LE376" s="63"/>
      <c r="LF376" s="63"/>
      <c r="LG376" s="63"/>
      <c r="LH376" s="63"/>
      <c r="LI376" s="63"/>
      <c r="LJ376" s="63"/>
      <c r="LK376" s="63"/>
      <c r="LL376" s="63"/>
      <c r="LM376" s="63"/>
      <c r="LN376" s="63"/>
      <c r="LO376" s="63"/>
      <c r="LP376" s="63"/>
      <c r="LQ376" s="63"/>
      <c r="LR376" s="63"/>
      <c r="LS376" s="63"/>
      <c r="LT376" s="63"/>
      <c r="LU376" s="63"/>
      <c r="LV376" s="63"/>
      <c r="LW376" s="63"/>
      <c r="LX376" s="63"/>
      <c r="LY376" s="63"/>
    </row>
    <row r="377" spans="1:337">
      <c r="A377" s="442">
        <v>376</v>
      </c>
      <c r="B377" s="138" t="s">
        <v>806</v>
      </c>
      <c r="C377" s="334" t="s">
        <v>863</v>
      </c>
      <c r="D377" s="150" t="s">
        <v>864</v>
      </c>
      <c r="E377" s="334" t="s">
        <v>865</v>
      </c>
      <c r="F377" s="156" t="s">
        <v>866</v>
      </c>
      <c r="G377" s="338" t="s">
        <v>867</v>
      </c>
      <c r="H377" s="384" t="s">
        <v>480</v>
      </c>
      <c r="I377" s="391">
        <v>10</v>
      </c>
      <c r="K377">
        <v>1</v>
      </c>
      <c r="L377" s="1">
        <v>4</v>
      </c>
      <c r="O377">
        <v>5</v>
      </c>
      <c r="P377" s="1">
        <v>5</v>
      </c>
      <c r="BK377" s="1">
        <v>1</v>
      </c>
      <c r="BL377">
        <v>7</v>
      </c>
      <c r="BO377">
        <v>1</v>
      </c>
      <c r="BP377" s="1">
        <v>1</v>
      </c>
      <c r="BS377">
        <v>1</v>
      </c>
      <c r="BT377" s="1">
        <v>4</v>
      </c>
      <c r="CU377">
        <v>8</v>
      </c>
      <c r="CV377" s="1">
        <v>72</v>
      </c>
      <c r="CY377">
        <v>8</v>
      </c>
      <c r="CZ377" s="1">
        <f t="shared" si="28"/>
        <v>80</v>
      </c>
      <c r="DK377" s="1">
        <v>5</v>
      </c>
      <c r="DL377" s="1">
        <v>30</v>
      </c>
      <c r="DO377">
        <v>1</v>
      </c>
      <c r="DP377" s="1">
        <v>3</v>
      </c>
      <c r="FO377" s="63"/>
      <c r="FP377" s="63"/>
      <c r="FQ377" s="63"/>
      <c r="FR377" s="63"/>
      <c r="FS377" s="63"/>
      <c r="FT377" s="63"/>
      <c r="FU377" s="63"/>
      <c r="FV377" s="63"/>
      <c r="FW377" s="63"/>
      <c r="FX377" s="63"/>
      <c r="FY377" s="63"/>
      <c r="FZ377" s="63"/>
      <c r="GA377" s="63"/>
      <c r="GB377" s="63"/>
      <c r="GC377" s="63"/>
      <c r="GD377" s="63"/>
      <c r="GE377" s="63"/>
      <c r="GF377" s="63"/>
      <c r="GG377" s="63"/>
      <c r="GH377" s="63"/>
      <c r="GI377" s="63"/>
      <c r="GJ377" s="63"/>
      <c r="GK377" s="63"/>
      <c r="GL377" s="63"/>
      <c r="GM377" s="63"/>
      <c r="GN377" s="63"/>
      <c r="GO377" s="63"/>
      <c r="GP377" s="63"/>
      <c r="GQ377" s="63"/>
      <c r="GR377" s="63"/>
      <c r="GS377" s="63"/>
      <c r="GT377" s="63"/>
      <c r="GU377" s="63"/>
      <c r="GV377" s="63"/>
      <c r="GW377" s="63"/>
      <c r="GX377" s="63"/>
      <c r="GY377" s="63"/>
      <c r="GZ377" s="63"/>
      <c r="HA377" s="63"/>
      <c r="HB377" s="63"/>
      <c r="HC377" s="63"/>
      <c r="HD377" s="63"/>
      <c r="HE377" s="63"/>
      <c r="HF377" s="63"/>
      <c r="HG377" s="63"/>
      <c r="HH377" s="63"/>
      <c r="HI377" s="63"/>
      <c r="HJ377" s="63"/>
      <c r="HK377" s="63"/>
      <c r="HL377" s="63"/>
      <c r="HM377" s="63"/>
      <c r="HN377" s="63"/>
      <c r="HO377" s="63"/>
      <c r="HP377" s="63"/>
      <c r="HQ377" s="63"/>
      <c r="HR377" s="63"/>
      <c r="HS377" s="63"/>
      <c r="HT377" s="63"/>
      <c r="HU377" s="63"/>
      <c r="HV377" s="63"/>
      <c r="HW377" s="63"/>
      <c r="HX377" s="63"/>
      <c r="HY377" s="63"/>
      <c r="HZ377" s="63"/>
      <c r="IA377" s="63"/>
      <c r="IB377" s="63"/>
      <c r="IC377" s="63"/>
      <c r="ID377" s="63"/>
      <c r="IE377" s="63"/>
      <c r="IF377" s="63"/>
      <c r="IG377" s="63"/>
      <c r="IH377" s="63"/>
      <c r="II377" s="63"/>
      <c r="IJ377" s="63"/>
      <c r="IK377" s="63"/>
      <c r="IL377" s="63"/>
      <c r="IM377" s="63"/>
      <c r="IN377" s="63"/>
      <c r="IO377" s="63"/>
      <c r="IP377" s="63"/>
      <c r="IQ377" s="63"/>
      <c r="IR377" s="63"/>
      <c r="IS377" s="63"/>
      <c r="IT377" s="63"/>
      <c r="IU377" s="63"/>
      <c r="IV377" s="63"/>
      <c r="IW377" s="63"/>
      <c r="IX377" s="63"/>
      <c r="IY377" s="63"/>
      <c r="IZ377" s="63"/>
      <c r="JA377" s="63"/>
      <c r="JB377" s="63"/>
      <c r="JC377" s="63"/>
      <c r="JD377" s="63"/>
      <c r="JE377" s="63"/>
      <c r="JF377" s="63"/>
      <c r="JG377" s="63"/>
      <c r="JH377" s="63"/>
      <c r="JI377" s="63"/>
      <c r="JJ377" s="63"/>
      <c r="JK377" s="63"/>
      <c r="JL377" s="63"/>
      <c r="JM377" s="63"/>
      <c r="JN377" s="63"/>
      <c r="JO377" s="63"/>
      <c r="JP377" s="63"/>
      <c r="JQ377" s="63"/>
      <c r="JR377" s="63"/>
      <c r="JS377" s="63"/>
      <c r="JT377" s="63"/>
      <c r="JU377" s="63"/>
      <c r="JV377" s="63"/>
      <c r="JW377" s="63"/>
      <c r="JX377" s="63"/>
      <c r="JY377" s="63"/>
      <c r="JZ377" s="63"/>
      <c r="KA377" s="63"/>
      <c r="KB377" s="63"/>
      <c r="KC377" s="63"/>
      <c r="KD377" s="63"/>
      <c r="KE377" s="63"/>
      <c r="KF377" s="63"/>
      <c r="KG377" s="63"/>
      <c r="KH377" s="63"/>
      <c r="KI377" s="63"/>
      <c r="KJ377" s="63"/>
      <c r="KK377" s="63"/>
      <c r="KL377" s="63"/>
      <c r="KM377" s="63"/>
      <c r="KN377" s="63"/>
      <c r="KO377" s="63"/>
      <c r="KP377" s="63"/>
      <c r="KQ377" s="63"/>
      <c r="KR377" s="63"/>
      <c r="KS377" s="63"/>
      <c r="KT377" s="63"/>
      <c r="KU377" s="63"/>
      <c r="KV377" s="63"/>
      <c r="KW377" s="63"/>
      <c r="KX377" s="63"/>
      <c r="KY377" s="63"/>
      <c r="KZ377" s="63"/>
      <c r="LA377" s="63"/>
      <c r="LB377" s="63"/>
      <c r="LC377" s="63"/>
      <c r="LD377" s="63"/>
      <c r="LE377" s="63"/>
      <c r="LF377" s="63"/>
      <c r="LG377" s="63"/>
      <c r="LH377" s="63"/>
      <c r="LI377" s="63"/>
      <c r="LJ377" s="63"/>
      <c r="LK377" s="63"/>
      <c r="LL377" s="63"/>
      <c r="LM377" s="63"/>
      <c r="LN377" s="63"/>
      <c r="LO377" s="63"/>
      <c r="LP377" s="63"/>
      <c r="LQ377" s="63"/>
      <c r="LR377" s="63"/>
      <c r="LS377" s="63"/>
      <c r="LT377" s="63"/>
      <c r="LU377" s="63"/>
      <c r="LV377" s="63"/>
      <c r="LW377" s="63"/>
      <c r="LX377" s="63"/>
      <c r="LY377" s="63"/>
    </row>
    <row r="378" spans="1:337">
      <c r="A378" s="444">
        <v>377</v>
      </c>
      <c r="B378" s="138" t="s">
        <v>806</v>
      </c>
      <c r="C378" s="150" t="s">
        <v>863</v>
      </c>
      <c r="D378" s="334" t="s">
        <v>864</v>
      </c>
      <c r="E378" s="203" t="s">
        <v>868</v>
      </c>
      <c r="F378" s="197" t="s">
        <v>866</v>
      </c>
      <c r="G378" s="337" t="s">
        <v>867</v>
      </c>
      <c r="H378" s="394" t="s">
        <v>480</v>
      </c>
      <c r="I378" s="391">
        <v>10</v>
      </c>
      <c r="K378" s="1">
        <v>1</v>
      </c>
      <c r="L378">
        <v>4</v>
      </c>
      <c r="AY378">
        <v>5</v>
      </c>
      <c r="AZ378" s="1">
        <v>5</v>
      </c>
      <c r="CU378" s="1">
        <v>5</v>
      </c>
      <c r="CV378">
        <v>45</v>
      </c>
      <c r="CY378" s="1">
        <v>5</v>
      </c>
      <c r="CZ378" s="1">
        <f t="shared" si="28"/>
        <v>50</v>
      </c>
      <c r="DO378" s="1">
        <v>1</v>
      </c>
      <c r="DP378">
        <v>3</v>
      </c>
      <c r="EE378" s="1">
        <v>3</v>
      </c>
      <c r="EF378">
        <v>3</v>
      </c>
      <c r="EI378" s="1">
        <v>3</v>
      </c>
      <c r="EJ378">
        <v>3</v>
      </c>
      <c r="FO378" s="63"/>
      <c r="FP378" s="63"/>
      <c r="FQ378" s="63"/>
      <c r="FR378" s="63"/>
      <c r="FS378" s="63"/>
      <c r="FT378" s="63"/>
      <c r="FU378" s="63"/>
      <c r="FV378" s="63"/>
      <c r="FW378" s="63"/>
      <c r="FX378" s="63"/>
      <c r="FY378" s="63"/>
      <c r="FZ378" s="63"/>
      <c r="GA378" s="63"/>
      <c r="GB378" s="63"/>
      <c r="GC378" s="63"/>
      <c r="GD378" s="63"/>
      <c r="GE378" s="63"/>
      <c r="GF378" s="63"/>
      <c r="GG378" s="63"/>
      <c r="GH378" s="63"/>
      <c r="GI378" s="63"/>
      <c r="GJ378" s="63"/>
      <c r="GK378" s="63"/>
      <c r="GL378" s="63"/>
      <c r="GM378" s="63"/>
      <c r="GN378" s="63"/>
      <c r="GO378" s="63"/>
      <c r="GP378" s="63"/>
      <c r="GQ378" s="63"/>
      <c r="GR378" s="63"/>
      <c r="GS378" s="63"/>
      <c r="GT378" s="63"/>
      <c r="GU378" s="63"/>
      <c r="GV378" s="63"/>
      <c r="GW378" s="63"/>
      <c r="GX378" s="63"/>
      <c r="GY378" s="63"/>
      <c r="GZ378" s="63"/>
      <c r="HA378" s="63"/>
      <c r="HB378" s="63"/>
      <c r="HC378" s="63"/>
      <c r="HD378" s="63"/>
      <c r="HE378" s="63"/>
      <c r="HF378" s="63"/>
      <c r="HG378" s="63"/>
      <c r="HH378" s="63"/>
      <c r="HI378" s="63"/>
      <c r="HJ378" s="63"/>
      <c r="HK378" s="63"/>
      <c r="HL378" s="63"/>
      <c r="HM378" s="63"/>
      <c r="HN378" s="63"/>
      <c r="HO378" s="63"/>
      <c r="HP378" s="63"/>
      <c r="HQ378" s="63"/>
      <c r="HR378" s="63"/>
      <c r="HS378" s="63"/>
      <c r="HT378" s="63"/>
      <c r="HU378" s="63"/>
      <c r="HV378" s="63"/>
      <c r="HW378" s="63"/>
      <c r="HX378" s="63"/>
      <c r="HY378" s="63"/>
      <c r="HZ378" s="63"/>
      <c r="IA378" s="63"/>
      <c r="IB378" s="63"/>
      <c r="IC378" s="63"/>
      <c r="ID378" s="63"/>
      <c r="IE378" s="63"/>
      <c r="IF378" s="63"/>
      <c r="IG378" s="63"/>
      <c r="IH378" s="63"/>
      <c r="II378" s="63"/>
      <c r="IJ378" s="63"/>
      <c r="IK378" s="63"/>
      <c r="IL378" s="63"/>
      <c r="IM378" s="63"/>
      <c r="IN378" s="63"/>
      <c r="IO378" s="63"/>
      <c r="IP378" s="63"/>
      <c r="IQ378" s="63"/>
      <c r="IR378" s="63"/>
      <c r="IS378" s="63"/>
      <c r="IT378" s="63"/>
      <c r="IU378" s="63"/>
      <c r="IV378" s="63"/>
      <c r="IW378" s="63"/>
      <c r="IX378" s="63"/>
      <c r="IY378" s="63"/>
      <c r="IZ378" s="63"/>
      <c r="JA378" s="63"/>
      <c r="JB378" s="63"/>
      <c r="JC378" s="63"/>
      <c r="JD378" s="63"/>
      <c r="JE378" s="63"/>
      <c r="JF378" s="63"/>
      <c r="JG378" s="63"/>
      <c r="JH378" s="63"/>
      <c r="JI378" s="63"/>
      <c r="JJ378" s="63"/>
      <c r="JK378" s="63"/>
      <c r="JL378" s="63"/>
      <c r="JM378" s="63"/>
      <c r="JN378" s="63"/>
      <c r="JO378" s="63"/>
      <c r="JP378" s="63"/>
      <c r="JQ378" s="63"/>
      <c r="JR378" s="63"/>
      <c r="JS378" s="63"/>
      <c r="JT378" s="63"/>
      <c r="JU378" s="63"/>
      <c r="JV378" s="63"/>
      <c r="JW378" s="63"/>
      <c r="JX378" s="63"/>
      <c r="JY378" s="63"/>
      <c r="JZ378" s="63"/>
      <c r="KA378" s="63"/>
      <c r="KB378" s="63"/>
      <c r="KC378" s="63"/>
      <c r="KD378" s="63"/>
      <c r="KE378" s="63"/>
      <c r="KF378" s="63"/>
      <c r="KG378" s="63"/>
      <c r="KH378" s="63"/>
      <c r="KI378" s="63"/>
      <c r="KJ378" s="63"/>
      <c r="KK378" s="63"/>
      <c r="KL378" s="63"/>
      <c r="KM378" s="63"/>
      <c r="KN378" s="63"/>
      <c r="KO378" s="63"/>
      <c r="KP378" s="63"/>
      <c r="KQ378" s="63"/>
      <c r="KR378" s="63"/>
      <c r="KS378" s="63"/>
      <c r="KT378" s="63"/>
      <c r="KU378" s="63"/>
      <c r="KV378" s="63"/>
      <c r="KW378" s="63"/>
      <c r="KX378" s="63"/>
      <c r="KY378" s="63"/>
      <c r="KZ378" s="63"/>
      <c r="LA378" s="63"/>
      <c r="LB378" s="63"/>
      <c r="LC378" s="63"/>
      <c r="LD378" s="63"/>
      <c r="LE378" s="63"/>
      <c r="LF378" s="63"/>
      <c r="LG378" s="63"/>
      <c r="LH378" s="63"/>
      <c r="LI378" s="63"/>
      <c r="LJ378" s="63"/>
      <c r="LK378" s="63"/>
      <c r="LL378" s="63"/>
      <c r="LM378" s="63"/>
      <c r="LN378" s="63"/>
      <c r="LO378" s="63"/>
      <c r="LP378" s="63"/>
      <c r="LQ378" s="63"/>
      <c r="LR378" s="63"/>
      <c r="LS378" s="63"/>
      <c r="LT378" s="63"/>
      <c r="LU378" s="63"/>
      <c r="LV378" s="63"/>
      <c r="LW378" s="63"/>
      <c r="LX378" s="63"/>
      <c r="LY378" s="63"/>
    </row>
    <row r="379" spans="1:337">
      <c r="A379" s="442">
        <v>378</v>
      </c>
      <c r="B379" s="138" t="s">
        <v>806</v>
      </c>
      <c r="C379" s="334" t="s">
        <v>863</v>
      </c>
      <c r="D379" s="150" t="s">
        <v>864</v>
      </c>
      <c r="E379" s="289" t="s">
        <v>869</v>
      </c>
      <c r="F379" s="156" t="s">
        <v>866</v>
      </c>
      <c r="G379" s="338" t="s">
        <v>867</v>
      </c>
      <c r="H379" s="384" t="s">
        <v>480</v>
      </c>
      <c r="I379" s="391">
        <v>10</v>
      </c>
      <c r="K379">
        <v>1</v>
      </c>
      <c r="L379" s="1">
        <v>4</v>
      </c>
      <c r="O379">
        <v>5</v>
      </c>
      <c r="P379" s="1">
        <v>5</v>
      </c>
      <c r="AY379" s="1">
        <v>5</v>
      </c>
      <c r="AZ379">
        <v>5</v>
      </c>
      <c r="BK379">
        <v>1</v>
      </c>
      <c r="BL379" s="1">
        <v>7</v>
      </c>
      <c r="BO379">
        <v>1</v>
      </c>
      <c r="BP379" s="1">
        <v>1</v>
      </c>
      <c r="BS379">
        <v>1</v>
      </c>
      <c r="BT379" s="1">
        <v>4</v>
      </c>
      <c r="CU379">
        <v>5</v>
      </c>
      <c r="CV379" s="1">
        <v>45</v>
      </c>
      <c r="CY379">
        <v>5</v>
      </c>
      <c r="CZ379" s="1">
        <f t="shared" si="28"/>
        <v>50</v>
      </c>
      <c r="DO379">
        <v>1</v>
      </c>
      <c r="DP379" s="1">
        <v>3</v>
      </c>
      <c r="EE379">
        <v>3</v>
      </c>
      <c r="EF379" s="1">
        <v>3</v>
      </c>
      <c r="EI379">
        <v>3</v>
      </c>
      <c r="EJ379" s="1">
        <v>3</v>
      </c>
      <c r="FO379" s="63"/>
      <c r="FP379" s="63"/>
      <c r="FQ379" s="63"/>
      <c r="FR379" s="63"/>
      <c r="FS379" s="63"/>
      <c r="FT379" s="63"/>
      <c r="FU379" s="63"/>
      <c r="FV379" s="63"/>
      <c r="FW379" s="63"/>
      <c r="FX379" s="63"/>
      <c r="FY379" s="63"/>
      <c r="FZ379" s="63"/>
      <c r="GA379" s="63"/>
      <c r="GB379" s="63"/>
      <c r="GC379" s="63"/>
      <c r="GD379" s="63"/>
      <c r="GE379" s="63"/>
      <c r="GF379" s="63"/>
      <c r="GG379" s="63"/>
      <c r="GH379" s="63"/>
      <c r="GI379" s="63"/>
      <c r="GJ379" s="63"/>
      <c r="GK379" s="63"/>
      <c r="GL379" s="63"/>
      <c r="GM379" s="63"/>
      <c r="GN379" s="63"/>
      <c r="GO379" s="63"/>
      <c r="GP379" s="63"/>
      <c r="GQ379" s="63"/>
      <c r="GR379" s="63"/>
      <c r="GS379" s="63"/>
      <c r="GT379" s="63"/>
      <c r="GU379" s="63"/>
      <c r="GV379" s="63"/>
      <c r="GW379" s="63"/>
      <c r="GX379" s="63"/>
      <c r="GY379" s="63"/>
      <c r="GZ379" s="63"/>
      <c r="HA379" s="63"/>
      <c r="HB379" s="63"/>
      <c r="HC379" s="63"/>
      <c r="HD379" s="63"/>
      <c r="HE379" s="63"/>
      <c r="HF379" s="63"/>
      <c r="HG379" s="63"/>
      <c r="HH379" s="63"/>
      <c r="HI379" s="63"/>
      <c r="HJ379" s="63"/>
      <c r="HK379" s="63"/>
      <c r="HL379" s="63"/>
      <c r="HM379" s="63"/>
      <c r="HN379" s="63"/>
      <c r="HO379" s="63"/>
      <c r="HP379" s="63"/>
      <c r="HQ379" s="63"/>
      <c r="HR379" s="63"/>
      <c r="HS379" s="63"/>
      <c r="HT379" s="63"/>
      <c r="HU379" s="63"/>
      <c r="HV379" s="63"/>
      <c r="HW379" s="63"/>
      <c r="HX379" s="63"/>
      <c r="HY379" s="63"/>
      <c r="HZ379" s="63"/>
      <c r="IA379" s="63"/>
      <c r="IB379" s="63"/>
      <c r="IC379" s="63"/>
      <c r="ID379" s="63"/>
      <c r="IE379" s="63"/>
      <c r="IF379" s="63"/>
      <c r="IG379" s="63"/>
      <c r="IH379" s="63"/>
      <c r="II379" s="63"/>
      <c r="IJ379" s="63"/>
      <c r="IK379" s="63"/>
      <c r="IL379" s="63"/>
      <c r="IM379" s="63"/>
      <c r="IN379" s="63"/>
      <c r="IO379" s="63"/>
      <c r="IP379" s="63"/>
      <c r="IQ379" s="63"/>
      <c r="IR379" s="63"/>
      <c r="IS379" s="63"/>
      <c r="IT379" s="63"/>
      <c r="IU379" s="63"/>
      <c r="IV379" s="63"/>
      <c r="IW379" s="63"/>
      <c r="IX379" s="63"/>
      <c r="IY379" s="63"/>
      <c r="IZ379" s="63"/>
      <c r="JA379" s="63"/>
      <c r="JB379" s="63"/>
      <c r="JC379" s="63"/>
      <c r="JD379" s="63"/>
      <c r="JE379" s="63"/>
      <c r="JF379" s="63"/>
      <c r="JG379" s="63"/>
      <c r="JH379" s="63"/>
      <c r="JI379" s="63"/>
      <c r="JJ379" s="63"/>
      <c r="JK379" s="63"/>
      <c r="JL379" s="63"/>
      <c r="JM379" s="63"/>
      <c r="JN379" s="63"/>
      <c r="JO379" s="63"/>
      <c r="JP379" s="63"/>
      <c r="JQ379" s="63"/>
      <c r="JR379" s="63"/>
      <c r="JS379" s="63"/>
      <c r="JT379" s="63"/>
      <c r="JU379" s="63"/>
      <c r="JV379" s="63"/>
      <c r="JW379" s="63"/>
      <c r="JX379" s="63"/>
      <c r="JY379" s="63"/>
      <c r="JZ379" s="63"/>
      <c r="KA379" s="63"/>
      <c r="KB379" s="63"/>
      <c r="KC379" s="63"/>
      <c r="KD379" s="63"/>
      <c r="KE379" s="63"/>
      <c r="KF379" s="63"/>
      <c r="KG379" s="63"/>
      <c r="KH379" s="63"/>
      <c r="KI379" s="63"/>
      <c r="KJ379" s="63"/>
      <c r="KK379" s="63"/>
      <c r="KL379" s="63"/>
      <c r="KM379" s="63"/>
      <c r="KN379" s="63"/>
      <c r="KO379" s="63"/>
      <c r="KP379" s="63"/>
      <c r="KQ379" s="63"/>
      <c r="KR379" s="63"/>
      <c r="KS379" s="63"/>
      <c r="KT379" s="63"/>
      <c r="KU379" s="63"/>
      <c r="KV379" s="63"/>
      <c r="KW379" s="63"/>
      <c r="KX379" s="63"/>
      <c r="KY379" s="63"/>
      <c r="KZ379" s="63"/>
      <c r="LA379" s="63"/>
      <c r="LB379" s="63"/>
      <c r="LC379" s="63"/>
      <c r="LD379" s="63"/>
      <c r="LE379" s="63"/>
      <c r="LF379" s="63"/>
      <c r="LG379" s="63"/>
      <c r="LH379" s="63"/>
      <c r="LI379" s="63"/>
      <c r="LJ379" s="63"/>
      <c r="LK379" s="63"/>
      <c r="LL379" s="63"/>
      <c r="LM379" s="63"/>
      <c r="LN379" s="63"/>
      <c r="LO379" s="63"/>
      <c r="LP379" s="63"/>
      <c r="LQ379" s="63"/>
      <c r="LR379" s="63"/>
      <c r="LS379" s="63"/>
      <c r="LT379" s="63"/>
      <c r="LU379" s="63"/>
      <c r="LV379" s="63"/>
      <c r="LW379" s="63"/>
      <c r="LX379" s="63"/>
      <c r="LY379" s="63"/>
    </row>
    <row r="380" spans="1:337">
      <c r="A380" s="444">
        <v>379</v>
      </c>
      <c r="B380" s="138" t="s">
        <v>806</v>
      </c>
      <c r="C380" s="150" t="s">
        <v>870</v>
      </c>
      <c r="D380" s="150" t="s">
        <v>871</v>
      </c>
      <c r="E380" s="150" t="s">
        <v>872</v>
      </c>
      <c r="F380" s="156" t="s">
        <v>873</v>
      </c>
      <c r="G380" s="337" t="s">
        <v>874</v>
      </c>
      <c r="H380" s="384" t="s">
        <v>200</v>
      </c>
      <c r="I380" s="391">
        <v>10</v>
      </c>
      <c r="K380" s="28"/>
      <c r="M380" s="28"/>
      <c r="O380" s="28"/>
      <c r="Q380" s="28"/>
      <c r="S380" s="28"/>
      <c r="U380" s="28"/>
      <c r="W380" s="28"/>
      <c r="Y380" s="28"/>
      <c r="AA380" s="28"/>
      <c r="AC380" s="28"/>
      <c r="AE380" s="28"/>
      <c r="AG380" s="28"/>
      <c r="AI380" s="28"/>
      <c r="AK380" s="28"/>
      <c r="AM380" s="28"/>
      <c r="AO380" s="28"/>
      <c r="AQ380" s="28"/>
      <c r="AS380" s="28"/>
      <c r="AU380" s="28"/>
      <c r="AW380" s="28"/>
      <c r="AY380" s="28"/>
      <c r="BA380" s="28"/>
      <c r="BD380" s="28"/>
      <c r="BF380" s="28"/>
      <c r="BH380" s="28"/>
      <c r="BJ380" s="28"/>
      <c r="BL380" s="28"/>
      <c r="BN380" s="28"/>
      <c r="BP380" s="28"/>
      <c r="BR380" s="28"/>
      <c r="BT380" s="28"/>
      <c r="BV380" s="28"/>
      <c r="BX380" s="28"/>
      <c r="BZ380" s="28"/>
      <c r="CB380" s="28"/>
      <c r="CE380" s="28"/>
      <c r="CG380" s="28"/>
      <c r="CI380" s="28"/>
      <c r="CK380" s="28"/>
      <c r="CM380" s="28"/>
      <c r="CO380" s="28"/>
      <c r="CQ380" s="28"/>
      <c r="CS380" s="28"/>
      <c r="CU380" s="28">
        <v>5</v>
      </c>
      <c r="CV380" s="1">
        <v>45</v>
      </c>
      <c r="CW380" s="28"/>
      <c r="CX380" s="1">
        <v>5</v>
      </c>
      <c r="CY380" s="28">
        <v>25</v>
      </c>
      <c r="CZ380" s="1">
        <f t="shared" si="28"/>
        <v>250</v>
      </c>
      <c r="DA380" s="28"/>
      <c r="DC380" s="28"/>
      <c r="DE380" s="28"/>
      <c r="DG380" s="28"/>
      <c r="DI380" s="28"/>
      <c r="DK380" s="28"/>
      <c r="DM380" s="28"/>
      <c r="DO380" s="28"/>
      <c r="DQ380" s="28"/>
      <c r="DS380" s="28"/>
      <c r="DU380" s="28"/>
      <c r="DW380" s="28"/>
      <c r="DY380" s="28"/>
      <c r="EA380" s="28"/>
      <c r="EC380" s="28"/>
      <c r="EE380" s="28"/>
      <c r="EG380" s="28"/>
      <c r="EI380" s="28"/>
      <c r="EK380" s="28"/>
      <c r="EM380" s="28"/>
      <c r="EO380" s="28"/>
      <c r="EQ380" s="28"/>
      <c r="ES380" s="28"/>
      <c r="EU380" s="28"/>
      <c r="EW380" s="28"/>
      <c r="EY380" s="28"/>
      <c r="FA380" s="28"/>
      <c r="FC380" s="28"/>
      <c r="FE380" s="28"/>
      <c r="FG380" s="28"/>
      <c r="FI380" s="28"/>
      <c r="FK380" s="28"/>
      <c r="FM380" s="28"/>
      <c r="FO380" s="63"/>
      <c r="FP380" s="63"/>
      <c r="FQ380" s="63"/>
      <c r="FR380" s="63"/>
      <c r="FS380" s="63"/>
      <c r="FT380" s="63"/>
      <c r="FU380" s="63"/>
      <c r="FV380" s="63"/>
      <c r="FW380" s="63"/>
      <c r="FX380" s="63"/>
      <c r="FY380" s="63"/>
      <c r="FZ380" s="63"/>
      <c r="GA380" s="63"/>
      <c r="GB380" s="63"/>
      <c r="GC380" s="63"/>
      <c r="GD380" s="63"/>
      <c r="GE380" s="63"/>
      <c r="GF380" s="63"/>
      <c r="GG380" s="63"/>
      <c r="GH380" s="63"/>
      <c r="GI380" s="63"/>
      <c r="GJ380" s="63"/>
      <c r="GK380" s="63"/>
      <c r="GL380" s="63"/>
      <c r="GM380" s="63"/>
      <c r="GN380" s="63"/>
      <c r="GO380" s="63"/>
      <c r="GP380" s="63"/>
      <c r="GQ380" s="63"/>
      <c r="GR380" s="63"/>
      <c r="GS380" s="63"/>
      <c r="GT380" s="63"/>
      <c r="GU380" s="63"/>
      <c r="GV380" s="63"/>
      <c r="GW380" s="63"/>
      <c r="GX380" s="63"/>
      <c r="GY380" s="63"/>
      <c r="GZ380" s="63"/>
      <c r="HA380" s="63"/>
      <c r="HB380" s="63"/>
      <c r="HC380" s="63"/>
      <c r="HD380" s="63"/>
      <c r="HE380" s="63"/>
      <c r="HF380" s="63"/>
      <c r="HG380" s="63"/>
      <c r="HH380" s="63"/>
      <c r="HI380" s="63"/>
      <c r="HJ380" s="63"/>
      <c r="HK380" s="63"/>
      <c r="HL380" s="63"/>
      <c r="HM380" s="63"/>
      <c r="HN380" s="63"/>
      <c r="HO380" s="63"/>
      <c r="HP380" s="63"/>
      <c r="HQ380" s="63"/>
      <c r="HR380" s="63"/>
      <c r="HS380" s="63"/>
      <c r="HT380" s="63"/>
      <c r="HU380" s="63"/>
      <c r="HV380" s="63"/>
      <c r="HW380" s="63"/>
      <c r="HX380" s="63"/>
      <c r="HY380" s="63"/>
      <c r="HZ380" s="63"/>
      <c r="IA380" s="63"/>
      <c r="IB380" s="63"/>
      <c r="IC380" s="63"/>
      <c r="ID380" s="63"/>
      <c r="IE380" s="63"/>
      <c r="IF380" s="63"/>
      <c r="IG380" s="63"/>
      <c r="IH380" s="63"/>
      <c r="II380" s="63"/>
      <c r="IJ380" s="63"/>
      <c r="IK380" s="63"/>
      <c r="IL380" s="63"/>
      <c r="IM380" s="63"/>
      <c r="IN380" s="63"/>
      <c r="IO380" s="63"/>
      <c r="IP380" s="63"/>
      <c r="IQ380" s="63"/>
      <c r="IR380" s="63"/>
      <c r="IS380" s="63"/>
      <c r="IT380" s="63"/>
      <c r="IU380" s="63"/>
      <c r="IV380" s="63"/>
      <c r="IW380" s="63"/>
      <c r="IX380" s="63"/>
      <c r="IY380" s="63"/>
      <c r="IZ380" s="63"/>
      <c r="JA380" s="63"/>
      <c r="JB380" s="63"/>
      <c r="JC380" s="63"/>
      <c r="JD380" s="63"/>
      <c r="JE380" s="63"/>
      <c r="JF380" s="63"/>
      <c r="JG380" s="63"/>
      <c r="JH380" s="63"/>
      <c r="JI380" s="63"/>
      <c r="JJ380" s="63"/>
      <c r="JK380" s="63"/>
      <c r="JL380" s="63"/>
      <c r="JM380" s="63"/>
      <c r="JN380" s="63"/>
      <c r="JO380" s="63"/>
      <c r="JP380" s="63"/>
      <c r="JQ380" s="63"/>
      <c r="JR380" s="63"/>
      <c r="JS380" s="63"/>
      <c r="JT380" s="63"/>
      <c r="JU380" s="63"/>
      <c r="JV380" s="63"/>
      <c r="JW380" s="63"/>
      <c r="JX380" s="63"/>
      <c r="JY380" s="63"/>
      <c r="JZ380" s="63"/>
      <c r="KA380" s="63"/>
      <c r="KB380" s="63"/>
      <c r="KC380" s="63"/>
      <c r="KD380" s="63"/>
      <c r="KE380" s="63"/>
      <c r="KF380" s="63"/>
      <c r="KG380" s="63"/>
      <c r="KH380" s="63"/>
      <c r="KI380" s="63"/>
      <c r="KJ380" s="63"/>
      <c r="KK380" s="63"/>
      <c r="KL380" s="63"/>
      <c r="KM380" s="63"/>
      <c r="KN380" s="63"/>
      <c r="KO380" s="63"/>
      <c r="KP380" s="63"/>
      <c r="KQ380" s="63"/>
      <c r="KR380" s="63"/>
      <c r="KS380" s="63"/>
      <c r="KT380" s="63"/>
      <c r="KU380" s="63"/>
      <c r="KV380" s="63"/>
      <c r="KW380" s="63"/>
      <c r="KX380" s="63"/>
      <c r="KY380" s="63"/>
      <c r="KZ380" s="63"/>
      <c r="LA380" s="63"/>
      <c r="LB380" s="63"/>
      <c r="LC380" s="63"/>
      <c r="LD380" s="63"/>
      <c r="LE380" s="63"/>
      <c r="LF380" s="63"/>
      <c r="LG380" s="63"/>
      <c r="LH380" s="63"/>
      <c r="LI380" s="63"/>
      <c r="LJ380" s="63"/>
      <c r="LK380" s="63"/>
      <c r="LL380" s="63"/>
      <c r="LM380" s="63"/>
      <c r="LN380" s="63"/>
      <c r="LO380" s="63"/>
      <c r="LP380" s="63"/>
      <c r="LQ380" s="63"/>
      <c r="LR380" s="63"/>
      <c r="LS380" s="63"/>
      <c r="LT380" s="63"/>
      <c r="LU380" s="63"/>
      <c r="LV380" s="63"/>
      <c r="LW380" s="63"/>
      <c r="LX380" s="63"/>
      <c r="LY380" s="63"/>
    </row>
    <row r="381" spans="1:337">
      <c r="A381" s="442">
        <v>380</v>
      </c>
      <c r="B381" s="138" t="s">
        <v>806</v>
      </c>
      <c r="C381" s="150" t="s">
        <v>870</v>
      </c>
      <c r="D381" s="150" t="s">
        <v>871</v>
      </c>
      <c r="E381" s="203" t="s">
        <v>875</v>
      </c>
      <c r="F381" s="156" t="s">
        <v>873</v>
      </c>
      <c r="G381" s="337" t="s">
        <v>874</v>
      </c>
      <c r="H381" s="384" t="s">
        <v>200</v>
      </c>
      <c r="I381" s="391">
        <v>10</v>
      </c>
      <c r="J381" s="28"/>
      <c r="L381" s="28"/>
      <c r="N381" s="28"/>
      <c r="P381" s="28"/>
      <c r="R381" s="28"/>
      <c r="T381" s="28"/>
      <c r="V381" s="28"/>
      <c r="X381" s="28"/>
      <c r="Z381" s="28"/>
      <c r="AB381" s="28"/>
      <c r="AD381" s="28"/>
      <c r="AF381" s="28"/>
      <c r="AH381" s="28"/>
      <c r="AJ381" s="28"/>
      <c r="AL381" s="28"/>
      <c r="AN381" s="28"/>
      <c r="AP381" s="28"/>
      <c r="AR381" s="28"/>
      <c r="AT381" s="28"/>
      <c r="AV381" s="28"/>
      <c r="AX381" s="28"/>
      <c r="AY381" s="1">
        <v>5</v>
      </c>
      <c r="AZ381" s="28">
        <v>5</v>
      </c>
      <c r="BB381" s="28"/>
      <c r="BE381" s="28"/>
      <c r="BG381" s="28"/>
      <c r="BI381" s="28"/>
      <c r="BK381" s="28"/>
      <c r="BM381" s="28"/>
      <c r="BO381" s="28"/>
      <c r="BQ381" s="28"/>
      <c r="BS381" s="28"/>
      <c r="BU381" s="28"/>
      <c r="BW381" s="28"/>
      <c r="BY381" s="28"/>
      <c r="CA381" s="28"/>
      <c r="CC381" s="28"/>
      <c r="CF381" s="28"/>
      <c r="CH381" s="28"/>
      <c r="CJ381" s="28"/>
      <c r="CL381" s="28"/>
      <c r="CN381" s="28"/>
      <c r="CP381" s="28"/>
      <c r="CR381" s="28"/>
      <c r="CT381" s="28"/>
      <c r="CU381" s="1">
        <v>3</v>
      </c>
      <c r="CV381" s="28">
        <v>27</v>
      </c>
      <c r="CX381" s="28">
        <v>3</v>
      </c>
      <c r="CY381" s="1">
        <v>15</v>
      </c>
      <c r="CZ381" s="28">
        <f t="shared" si="28"/>
        <v>150</v>
      </c>
      <c r="DB381" s="28"/>
      <c r="DD381" s="28"/>
      <c r="DF381" s="28"/>
      <c r="DH381" s="28"/>
      <c r="DJ381" s="28"/>
      <c r="DL381" s="28"/>
      <c r="DN381" s="28"/>
      <c r="DP381" s="28"/>
      <c r="DR381" s="28"/>
      <c r="DT381" s="28"/>
      <c r="DV381" s="28"/>
      <c r="DX381" s="28"/>
      <c r="DZ381" s="28"/>
      <c r="EB381" s="28"/>
      <c r="ED381" s="28"/>
      <c r="EE381" s="1">
        <v>1</v>
      </c>
      <c r="EF381" s="28">
        <v>1</v>
      </c>
      <c r="EH381" s="28"/>
      <c r="EI381" s="1">
        <v>1</v>
      </c>
      <c r="EJ381" s="28">
        <v>1</v>
      </c>
      <c r="EL381" s="28"/>
      <c r="EN381" s="28"/>
      <c r="EP381" s="28"/>
      <c r="ER381" s="28"/>
      <c r="ET381" s="28"/>
      <c r="EV381" s="28"/>
      <c r="EX381" s="28"/>
      <c r="EZ381" s="28"/>
      <c r="FB381" s="28"/>
      <c r="FD381" s="28"/>
      <c r="FF381" s="28"/>
      <c r="FH381" s="28"/>
      <c r="FJ381" s="28"/>
      <c r="FL381" s="28"/>
      <c r="FN381" s="28"/>
      <c r="FO381" s="63"/>
      <c r="FP381" s="63"/>
      <c r="FQ381" s="63"/>
      <c r="FR381" s="63"/>
      <c r="FS381" s="63"/>
      <c r="FT381" s="63"/>
      <c r="FU381" s="63"/>
      <c r="FV381" s="63"/>
      <c r="FW381" s="63"/>
      <c r="FX381" s="63"/>
      <c r="FY381" s="63"/>
      <c r="FZ381" s="63"/>
      <c r="GA381" s="63"/>
      <c r="GB381" s="63"/>
      <c r="GC381" s="63"/>
      <c r="GD381" s="63"/>
      <c r="GE381" s="63"/>
      <c r="GF381" s="63"/>
      <c r="GG381" s="63"/>
      <c r="GH381" s="63"/>
      <c r="GI381" s="63"/>
      <c r="GJ381" s="63"/>
      <c r="GK381" s="63"/>
      <c r="GL381" s="63"/>
      <c r="GM381" s="63"/>
      <c r="GN381" s="63"/>
      <c r="GO381" s="63"/>
      <c r="GP381" s="63"/>
      <c r="GQ381" s="63"/>
      <c r="GR381" s="63"/>
      <c r="GS381" s="63"/>
      <c r="GT381" s="63"/>
      <c r="GU381" s="63"/>
      <c r="GV381" s="63"/>
      <c r="GW381" s="63"/>
      <c r="GX381" s="63"/>
      <c r="GY381" s="63"/>
      <c r="GZ381" s="63"/>
      <c r="HA381" s="63"/>
      <c r="HB381" s="63"/>
      <c r="HC381" s="63"/>
      <c r="HD381" s="63"/>
      <c r="HE381" s="63"/>
      <c r="HF381" s="63"/>
      <c r="HG381" s="63"/>
      <c r="HH381" s="63"/>
      <c r="HI381" s="63"/>
      <c r="HJ381" s="63"/>
      <c r="HK381" s="63"/>
      <c r="HL381" s="63"/>
      <c r="HM381" s="63"/>
      <c r="HN381" s="63"/>
      <c r="HO381" s="63"/>
      <c r="HP381" s="63"/>
      <c r="HQ381" s="63"/>
      <c r="HR381" s="63"/>
      <c r="HS381" s="63"/>
      <c r="HT381" s="63"/>
      <c r="HU381" s="63"/>
      <c r="HV381" s="63"/>
      <c r="HW381" s="63"/>
      <c r="HX381" s="63"/>
      <c r="HY381" s="63"/>
      <c r="HZ381" s="63"/>
      <c r="IA381" s="63"/>
      <c r="IB381" s="63"/>
      <c r="IC381" s="63"/>
      <c r="ID381" s="63"/>
      <c r="IE381" s="63"/>
      <c r="IF381" s="63"/>
      <c r="IG381" s="63"/>
      <c r="IH381" s="63"/>
      <c r="II381" s="63"/>
      <c r="IJ381" s="63"/>
      <c r="IK381" s="63"/>
      <c r="IL381" s="63"/>
      <c r="IM381" s="63"/>
      <c r="IN381" s="63"/>
      <c r="IO381" s="63"/>
      <c r="IP381" s="63"/>
      <c r="IQ381" s="63"/>
      <c r="IR381" s="63"/>
      <c r="IS381" s="63"/>
      <c r="IT381" s="63"/>
      <c r="IU381" s="63"/>
      <c r="IV381" s="63"/>
      <c r="IW381" s="63"/>
      <c r="IX381" s="63"/>
      <c r="IY381" s="63"/>
      <c r="IZ381" s="63"/>
      <c r="JA381" s="63"/>
      <c r="JB381" s="63"/>
      <c r="JC381" s="63"/>
      <c r="JD381" s="63"/>
      <c r="JE381" s="63"/>
      <c r="JF381" s="63"/>
      <c r="JG381" s="63"/>
      <c r="JH381" s="63"/>
      <c r="JI381" s="63"/>
      <c r="JJ381" s="63"/>
      <c r="JK381" s="63"/>
      <c r="JL381" s="63"/>
      <c r="JM381" s="63"/>
      <c r="JN381" s="63"/>
      <c r="JO381" s="63"/>
      <c r="JP381" s="63"/>
      <c r="JQ381" s="63"/>
      <c r="JR381" s="63"/>
      <c r="JS381" s="63"/>
      <c r="JT381" s="63"/>
      <c r="JU381" s="63"/>
      <c r="JV381" s="63"/>
      <c r="JW381" s="63"/>
      <c r="JX381" s="63"/>
      <c r="JY381" s="63"/>
      <c r="JZ381" s="63"/>
      <c r="KA381" s="63"/>
      <c r="KB381" s="63"/>
      <c r="KC381" s="63"/>
      <c r="KD381" s="63"/>
      <c r="KE381" s="63"/>
      <c r="KF381" s="63"/>
      <c r="KG381" s="63"/>
      <c r="KH381" s="63"/>
      <c r="KI381" s="63"/>
      <c r="KJ381" s="63"/>
      <c r="KK381" s="63"/>
      <c r="KL381" s="63"/>
      <c r="KM381" s="63"/>
      <c r="KN381" s="63"/>
      <c r="KO381" s="63"/>
      <c r="KP381" s="63"/>
      <c r="KQ381" s="63"/>
      <c r="KR381" s="63"/>
      <c r="KS381" s="63"/>
      <c r="KT381" s="63"/>
      <c r="KU381" s="63"/>
      <c r="KV381" s="63"/>
      <c r="KW381" s="63"/>
      <c r="KX381" s="63"/>
      <c r="KY381" s="63"/>
      <c r="KZ381" s="63"/>
      <c r="LA381" s="63"/>
      <c r="LB381" s="63"/>
      <c r="LC381" s="63"/>
      <c r="LD381" s="63"/>
      <c r="LE381" s="63"/>
      <c r="LF381" s="63"/>
      <c r="LG381" s="63"/>
      <c r="LH381" s="63"/>
      <c r="LI381" s="63"/>
      <c r="LJ381" s="63"/>
      <c r="LK381" s="63"/>
      <c r="LL381" s="63"/>
      <c r="LM381" s="63"/>
      <c r="LN381" s="63"/>
      <c r="LO381" s="63"/>
      <c r="LP381" s="63"/>
      <c r="LQ381" s="63"/>
      <c r="LR381" s="63"/>
      <c r="LS381" s="63"/>
      <c r="LT381" s="63"/>
      <c r="LU381" s="63"/>
      <c r="LV381" s="63"/>
      <c r="LW381" s="63"/>
      <c r="LX381" s="63"/>
      <c r="LY381" s="63"/>
    </row>
    <row r="382" spans="1:337">
      <c r="A382" s="444">
        <v>381</v>
      </c>
      <c r="B382" s="138" t="s">
        <v>806</v>
      </c>
      <c r="C382" s="150" t="s">
        <v>870</v>
      </c>
      <c r="D382" s="150" t="s">
        <v>871</v>
      </c>
      <c r="E382" s="203" t="s">
        <v>876</v>
      </c>
      <c r="F382" s="156" t="s">
        <v>873</v>
      </c>
      <c r="G382" s="337" t="s">
        <v>874</v>
      </c>
      <c r="H382" s="384" t="s">
        <v>200</v>
      </c>
      <c r="I382" s="391">
        <v>10</v>
      </c>
      <c r="K382" s="28">
        <v>1</v>
      </c>
      <c r="L382" s="28">
        <v>4</v>
      </c>
      <c r="M382" s="28"/>
      <c r="O382" s="28"/>
      <c r="Q382" s="28"/>
      <c r="S382" s="28"/>
      <c r="U382" s="28"/>
      <c r="W382" s="28"/>
      <c r="Y382" s="28"/>
      <c r="AA382" s="28"/>
      <c r="AC382" s="28"/>
      <c r="AE382" s="28"/>
      <c r="AG382" s="28"/>
      <c r="AI382" s="28"/>
      <c r="AK382" s="28"/>
      <c r="AM382" s="28"/>
      <c r="AO382" s="28"/>
      <c r="AQ382" s="28"/>
      <c r="AS382" s="28"/>
      <c r="AU382" s="28"/>
      <c r="AW382" s="28"/>
      <c r="AY382" s="28"/>
      <c r="BA382" s="28"/>
      <c r="BC382" s="28"/>
      <c r="BF382" s="28"/>
      <c r="BG382" s="1">
        <v>1</v>
      </c>
      <c r="BH382" s="28">
        <v>1</v>
      </c>
      <c r="BJ382" s="28"/>
      <c r="BK382" s="1">
        <v>1</v>
      </c>
      <c r="BL382" s="28">
        <v>7</v>
      </c>
      <c r="BN382" s="28"/>
      <c r="BO382" s="1">
        <v>1</v>
      </c>
      <c r="BP382" s="28">
        <v>1</v>
      </c>
      <c r="BR382" s="28"/>
      <c r="BS382" s="1">
        <v>1</v>
      </c>
      <c r="BT382" s="28">
        <v>4</v>
      </c>
      <c r="BV382" s="28"/>
      <c r="BX382" s="28"/>
      <c r="BZ382" s="28"/>
      <c r="CB382" s="28"/>
      <c r="CD382" s="28"/>
      <c r="CG382" s="28"/>
      <c r="CI382" s="28"/>
      <c r="CK382" s="28"/>
      <c r="CM382" s="28"/>
      <c r="CO382" s="28"/>
      <c r="CQ382" s="28"/>
      <c r="CS382" s="28"/>
      <c r="CU382" s="28"/>
      <c r="CW382" s="28"/>
      <c r="CY382" s="28"/>
      <c r="DA382" s="28"/>
      <c r="DC382" s="28"/>
      <c r="DE382" s="28"/>
      <c r="DG382" s="28"/>
      <c r="DI382" s="28"/>
      <c r="DK382" s="28"/>
      <c r="DM382" s="28"/>
      <c r="DO382" s="28">
        <v>1</v>
      </c>
      <c r="DP382" s="1">
        <v>3</v>
      </c>
      <c r="DQ382" s="28"/>
      <c r="DS382" s="28"/>
      <c r="DU382" s="28"/>
      <c r="DW382" s="28"/>
      <c r="DY382" s="28"/>
      <c r="EA382" s="28"/>
      <c r="EC382" s="28"/>
      <c r="EE382" s="28"/>
      <c r="EG382" s="28"/>
      <c r="EI382" s="28"/>
      <c r="EK382" s="28"/>
      <c r="EM382" s="28"/>
      <c r="EO382" s="28"/>
      <c r="EQ382" s="28"/>
      <c r="ES382" s="28"/>
      <c r="EU382" s="28"/>
      <c r="EW382" s="28"/>
      <c r="EY382" s="28"/>
      <c r="FA382" s="28"/>
      <c r="FC382" s="28"/>
      <c r="FE382" s="28"/>
      <c r="FG382" s="28"/>
      <c r="FI382" s="28"/>
      <c r="FK382" s="28"/>
      <c r="FM382" s="28"/>
      <c r="FO382" s="63"/>
      <c r="FP382" s="63"/>
      <c r="FQ382" s="63"/>
      <c r="FR382" s="63"/>
      <c r="FS382" s="63"/>
      <c r="FT382" s="63"/>
      <c r="FU382" s="63"/>
      <c r="FV382" s="63"/>
      <c r="FW382" s="63"/>
      <c r="FX382" s="63"/>
      <c r="FY382" s="63"/>
      <c r="FZ382" s="63"/>
      <c r="GA382" s="63"/>
      <c r="GB382" s="63"/>
      <c r="GC382" s="63"/>
      <c r="GD382" s="63"/>
      <c r="GE382" s="63"/>
      <c r="GF382" s="63"/>
      <c r="GG382" s="63"/>
      <c r="GH382" s="63"/>
      <c r="GI382" s="63"/>
      <c r="GJ382" s="63"/>
      <c r="GK382" s="63"/>
      <c r="GL382" s="63"/>
      <c r="GM382" s="63"/>
      <c r="GN382" s="63"/>
      <c r="GO382" s="63"/>
      <c r="GP382" s="63"/>
      <c r="GQ382" s="63"/>
      <c r="GR382" s="63"/>
      <c r="GS382" s="63"/>
      <c r="GT382" s="63"/>
      <c r="GU382" s="63"/>
      <c r="GV382" s="63"/>
      <c r="GW382" s="63"/>
      <c r="GX382" s="63"/>
      <c r="GY382" s="63"/>
      <c r="GZ382" s="63"/>
      <c r="HA382" s="63"/>
      <c r="HB382" s="63"/>
      <c r="HC382" s="63"/>
      <c r="HD382" s="63"/>
      <c r="HE382" s="63"/>
      <c r="HF382" s="63"/>
      <c r="HG382" s="63"/>
      <c r="HH382" s="63"/>
      <c r="HI382" s="63"/>
      <c r="HJ382" s="63"/>
      <c r="HK382" s="63"/>
      <c r="HL382" s="63"/>
      <c r="HM382" s="63"/>
      <c r="HN382" s="63"/>
      <c r="HO382" s="63"/>
      <c r="HP382" s="63"/>
      <c r="HQ382" s="63"/>
      <c r="HR382" s="63"/>
      <c r="HS382" s="63"/>
      <c r="HT382" s="63"/>
      <c r="HU382" s="63"/>
      <c r="HV382" s="63"/>
      <c r="HW382" s="63"/>
      <c r="HX382" s="63"/>
      <c r="HY382" s="63"/>
      <c r="HZ382" s="63"/>
      <c r="IA382" s="63"/>
      <c r="IB382" s="63"/>
      <c r="IC382" s="63"/>
      <c r="ID382" s="63"/>
      <c r="IE382" s="63"/>
      <c r="IF382" s="63"/>
      <c r="IG382" s="63"/>
      <c r="IH382" s="63"/>
      <c r="II382" s="63"/>
      <c r="IJ382" s="63"/>
      <c r="IK382" s="63"/>
      <c r="IL382" s="63"/>
      <c r="IM382" s="63"/>
      <c r="IN382" s="63"/>
      <c r="IO382" s="63"/>
      <c r="IP382" s="63"/>
      <c r="IQ382" s="63"/>
      <c r="IR382" s="63"/>
      <c r="IS382" s="63"/>
      <c r="IT382" s="63"/>
      <c r="IU382" s="63"/>
      <c r="IV382" s="63"/>
      <c r="IW382" s="63"/>
      <c r="IX382" s="63"/>
      <c r="IY382" s="63"/>
      <c r="IZ382" s="63"/>
      <c r="JA382" s="63"/>
      <c r="JB382" s="63"/>
      <c r="JC382" s="63"/>
      <c r="JD382" s="63"/>
      <c r="JE382" s="63"/>
      <c r="JF382" s="63"/>
      <c r="JG382" s="63"/>
      <c r="JH382" s="63"/>
      <c r="JI382" s="63"/>
      <c r="JJ382" s="63"/>
      <c r="JK382" s="63"/>
      <c r="JL382" s="63"/>
      <c r="JM382" s="63"/>
      <c r="JN382" s="63"/>
      <c r="JO382" s="63"/>
      <c r="JP382" s="63"/>
      <c r="JQ382" s="63"/>
      <c r="JR382" s="63"/>
      <c r="JS382" s="63"/>
      <c r="JT382" s="63"/>
      <c r="JU382" s="63"/>
      <c r="JV382" s="63"/>
      <c r="JW382" s="63"/>
      <c r="JX382" s="63"/>
      <c r="JY382" s="63"/>
      <c r="JZ382" s="63"/>
      <c r="KA382" s="63"/>
      <c r="KB382" s="63"/>
      <c r="KC382" s="63"/>
      <c r="KD382" s="63"/>
      <c r="KE382" s="63"/>
      <c r="KF382" s="63"/>
      <c r="KG382" s="63"/>
      <c r="KH382" s="63"/>
      <c r="KI382" s="63"/>
      <c r="KJ382" s="63"/>
      <c r="KK382" s="63"/>
      <c r="KL382" s="63"/>
      <c r="KM382" s="63"/>
      <c r="KN382" s="63"/>
      <c r="KO382" s="63"/>
      <c r="KP382" s="63"/>
      <c r="KQ382" s="63"/>
      <c r="KR382" s="63"/>
      <c r="KS382" s="63"/>
      <c r="KT382" s="63"/>
      <c r="KU382" s="63"/>
      <c r="KV382" s="63"/>
      <c r="KW382" s="63"/>
      <c r="KX382" s="63"/>
      <c r="KY382" s="63"/>
      <c r="KZ382" s="63"/>
      <c r="LA382" s="63"/>
      <c r="LB382" s="63"/>
      <c r="LC382" s="63"/>
      <c r="LD382" s="63"/>
      <c r="LE382" s="63"/>
      <c r="LF382" s="63"/>
      <c r="LG382" s="63"/>
      <c r="LH382" s="63"/>
      <c r="LI382" s="63"/>
      <c r="LJ382" s="63"/>
      <c r="LK382" s="63"/>
      <c r="LL382" s="63"/>
      <c r="LM382" s="63"/>
      <c r="LN382" s="63"/>
      <c r="LO382" s="63"/>
      <c r="LP382" s="63"/>
      <c r="LQ382" s="63"/>
      <c r="LR382" s="63"/>
      <c r="LS382" s="63"/>
      <c r="LT382" s="63"/>
      <c r="LU382" s="63"/>
      <c r="LV382" s="63"/>
      <c r="LW382" s="63"/>
      <c r="LX382" s="63"/>
      <c r="LY382" s="63"/>
    </row>
    <row r="383" spans="1:337">
      <c r="A383" s="442">
        <v>382</v>
      </c>
      <c r="B383" s="138" t="s">
        <v>806</v>
      </c>
      <c r="C383" s="150" t="s">
        <v>877</v>
      </c>
      <c r="D383" s="334" t="s">
        <v>871</v>
      </c>
      <c r="E383" s="150" t="s">
        <v>878</v>
      </c>
      <c r="F383" s="197" t="s">
        <v>873</v>
      </c>
      <c r="G383" s="337" t="s">
        <v>874</v>
      </c>
      <c r="H383" s="412" t="s">
        <v>245</v>
      </c>
      <c r="I383" s="391">
        <v>10</v>
      </c>
      <c r="O383" s="1">
        <v>5</v>
      </c>
      <c r="P383">
        <v>5</v>
      </c>
      <c r="AE383">
        <v>1</v>
      </c>
      <c r="AF383" s="1">
        <v>3</v>
      </c>
      <c r="FO383" s="63"/>
      <c r="FP383" s="63"/>
      <c r="FQ383" s="63"/>
      <c r="FR383" s="63"/>
      <c r="FS383" s="63"/>
      <c r="FT383" s="63"/>
      <c r="FU383" s="63"/>
      <c r="FV383" s="63"/>
      <c r="FW383" s="63"/>
      <c r="FX383" s="63"/>
      <c r="FY383" s="63"/>
      <c r="FZ383" s="63"/>
      <c r="GA383" s="63"/>
      <c r="GB383" s="63"/>
      <c r="GC383" s="63"/>
      <c r="GD383" s="63"/>
      <c r="GE383" s="63"/>
      <c r="GF383" s="63"/>
      <c r="GG383" s="63"/>
      <c r="GH383" s="63"/>
      <c r="GI383" s="63"/>
      <c r="GJ383" s="63"/>
      <c r="GK383" s="63"/>
      <c r="GL383" s="63"/>
      <c r="GM383" s="63"/>
      <c r="GN383" s="63"/>
      <c r="GO383" s="63"/>
      <c r="GP383" s="63"/>
      <c r="GQ383" s="63"/>
      <c r="GR383" s="63"/>
      <c r="GS383" s="63"/>
      <c r="GT383" s="63"/>
      <c r="GU383" s="63"/>
      <c r="GV383" s="63"/>
      <c r="GW383" s="63"/>
      <c r="GX383" s="63"/>
      <c r="GY383" s="63"/>
      <c r="GZ383" s="63"/>
      <c r="HA383" s="63"/>
      <c r="HB383" s="63"/>
      <c r="HC383" s="63"/>
      <c r="HD383" s="63"/>
      <c r="HE383" s="63"/>
      <c r="HF383" s="63"/>
      <c r="HG383" s="63"/>
      <c r="HH383" s="63"/>
      <c r="HI383" s="63"/>
      <c r="HJ383" s="63"/>
      <c r="HK383" s="63"/>
      <c r="HL383" s="63"/>
      <c r="HM383" s="63"/>
      <c r="HN383" s="63"/>
      <c r="HO383" s="63"/>
      <c r="HP383" s="63"/>
      <c r="HQ383" s="63"/>
      <c r="HR383" s="63"/>
      <c r="HS383" s="63"/>
      <c r="HT383" s="63"/>
      <c r="HU383" s="63"/>
      <c r="HV383" s="63"/>
      <c r="HW383" s="63"/>
      <c r="HX383" s="63"/>
      <c r="HY383" s="63"/>
      <c r="HZ383" s="63"/>
      <c r="IA383" s="63"/>
      <c r="IB383" s="63"/>
      <c r="IC383" s="63"/>
      <c r="ID383" s="63"/>
      <c r="IE383" s="63"/>
      <c r="IF383" s="63"/>
      <c r="IG383" s="63"/>
      <c r="IH383" s="63"/>
      <c r="II383" s="63"/>
      <c r="IJ383" s="63"/>
      <c r="IK383" s="63"/>
      <c r="IL383" s="63"/>
      <c r="IM383" s="63"/>
      <c r="IN383" s="63"/>
      <c r="IO383" s="63"/>
      <c r="IP383" s="63"/>
      <c r="IQ383" s="63"/>
      <c r="IR383" s="63"/>
      <c r="IS383" s="63"/>
      <c r="IT383" s="63"/>
      <c r="IU383" s="63"/>
      <c r="IV383" s="63"/>
      <c r="IW383" s="63"/>
      <c r="IX383" s="63"/>
      <c r="IY383" s="63"/>
      <c r="IZ383" s="63"/>
      <c r="JA383" s="63"/>
      <c r="JB383" s="63"/>
      <c r="JC383" s="63"/>
      <c r="JD383" s="63"/>
      <c r="JE383" s="63"/>
      <c r="JF383" s="63"/>
      <c r="JG383" s="63"/>
      <c r="JH383" s="63"/>
      <c r="JI383" s="63"/>
      <c r="JJ383" s="63"/>
      <c r="JK383" s="63"/>
      <c r="JL383" s="63"/>
      <c r="JM383" s="63"/>
      <c r="JN383" s="63"/>
      <c r="JO383" s="63"/>
      <c r="JP383" s="63"/>
      <c r="JQ383" s="63"/>
      <c r="JR383" s="63"/>
      <c r="JS383" s="63"/>
      <c r="JT383" s="63"/>
      <c r="JU383" s="63"/>
      <c r="JV383" s="63"/>
      <c r="JW383" s="63"/>
      <c r="JX383" s="63"/>
      <c r="JY383" s="63"/>
      <c r="JZ383" s="63"/>
      <c r="KA383" s="63"/>
      <c r="KB383" s="63"/>
      <c r="KC383" s="63"/>
      <c r="KD383" s="63"/>
      <c r="KE383" s="63"/>
      <c r="KF383" s="63"/>
      <c r="KG383" s="63"/>
      <c r="KH383" s="63"/>
      <c r="KI383" s="63"/>
      <c r="KJ383" s="63"/>
      <c r="KK383" s="63"/>
      <c r="KL383" s="63"/>
      <c r="KM383" s="63"/>
      <c r="KN383" s="63"/>
      <c r="KO383" s="63"/>
      <c r="KP383" s="63"/>
      <c r="KQ383" s="63"/>
      <c r="KR383" s="63"/>
      <c r="KS383" s="63"/>
      <c r="KT383" s="63"/>
      <c r="KU383" s="63"/>
      <c r="KV383" s="63"/>
      <c r="KW383" s="63"/>
      <c r="KX383" s="63"/>
      <c r="KY383" s="63"/>
      <c r="KZ383" s="63"/>
      <c r="LA383" s="63"/>
      <c r="LB383" s="63"/>
      <c r="LC383" s="63"/>
      <c r="LD383" s="63"/>
      <c r="LE383" s="63"/>
      <c r="LF383" s="63"/>
      <c r="LG383" s="63"/>
      <c r="LH383" s="63"/>
      <c r="LI383" s="63"/>
      <c r="LJ383" s="63"/>
      <c r="LK383" s="63"/>
      <c r="LL383" s="63"/>
      <c r="LM383" s="63"/>
      <c r="LN383" s="63"/>
      <c r="LO383" s="63"/>
      <c r="LP383" s="63"/>
      <c r="LQ383" s="63"/>
      <c r="LR383" s="63"/>
      <c r="LS383" s="63"/>
      <c r="LT383" s="63"/>
      <c r="LU383" s="63"/>
      <c r="LV383" s="63"/>
      <c r="LW383" s="63"/>
      <c r="LX383" s="63"/>
      <c r="LY383" s="63"/>
    </row>
    <row r="384" spans="1:337">
      <c r="A384" s="444">
        <v>383</v>
      </c>
      <c r="B384" s="138" t="s">
        <v>806</v>
      </c>
      <c r="C384" s="334" t="s">
        <v>877</v>
      </c>
      <c r="D384" s="150" t="s">
        <v>871</v>
      </c>
      <c r="E384" s="289" t="s">
        <v>879</v>
      </c>
      <c r="F384" s="156" t="s">
        <v>873</v>
      </c>
      <c r="G384" s="338" t="s">
        <v>874</v>
      </c>
      <c r="H384" s="411" t="s">
        <v>245</v>
      </c>
      <c r="I384" s="391">
        <v>10</v>
      </c>
      <c r="K384">
        <v>1</v>
      </c>
      <c r="L384" s="1">
        <v>4</v>
      </c>
      <c r="O384">
        <v>5</v>
      </c>
      <c r="P384" s="1">
        <v>5</v>
      </c>
      <c r="BK384"/>
      <c r="BO384">
        <v>1</v>
      </c>
      <c r="BP384" s="1">
        <v>1</v>
      </c>
      <c r="BS384">
        <v>1</v>
      </c>
      <c r="BT384" s="1">
        <v>4</v>
      </c>
      <c r="FO384" s="63"/>
      <c r="FP384" s="63"/>
      <c r="FQ384" s="63"/>
      <c r="FR384" s="63"/>
      <c r="FS384" s="63"/>
      <c r="FT384" s="63"/>
      <c r="FU384" s="63"/>
      <c r="FV384" s="63"/>
      <c r="FW384" s="63"/>
      <c r="FX384" s="63"/>
      <c r="FY384" s="63"/>
      <c r="FZ384" s="63"/>
      <c r="GA384" s="63"/>
      <c r="GB384" s="63"/>
      <c r="GC384" s="63"/>
      <c r="GD384" s="63"/>
      <c r="GE384" s="63"/>
      <c r="GF384" s="63"/>
      <c r="GG384" s="63"/>
      <c r="GH384" s="63"/>
      <c r="GI384" s="63"/>
      <c r="GJ384" s="63"/>
      <c r="GK384" s="63"/>
      <c r="GL384" s="63"/>
      <c r="GM384" s="63"/>
      <c r="GN384" s="63"/>
      <c r="GO384" s="63"/>
      <c r="GP384" s="63"/>
      <c r="GQ384" s="63"/>
      <c r="GR384" s="63"/>
      <c r="GS384" s="63"/>
      <c r="GT384" s="63"/>
      <c r="GU384" s="63"/>
      <c r="GV384" s="63"/>
      <c r="GW384" s="63"/>
      <c r="GX384" s="63"/>
      <c r="GY384" s="63"/>
      <c r="GZ384" s="63"/>
      <c r="HA384" s="63"/>
      <c r="HB384" s="63"/>
      <c r="HC384" s="63"/>
      <c r="HD384" s="63"/>
      <c r="HE384" s="63"/>
      <c r="HF384" s="63"/>
      <c r="HG384" s="63"/>
      <c r="HH384" s="63"/>
      <c r="HI384" s="63"/>
      <c r="HJ384" s="63"/>
      <c r="HK384" s="63"/>
      <c r="HL384" s="63"/>
      <c r="HM384" s="63"/>
      <c r="HN384" s="63"/>
      <c r="HO384" s="63"/>
      <c r="HP384" s="63"/>
      <c r="HQ384" s="63"/>
      <c r="HR384" s="63"/>
      <c r="HS384" s="63"/>
      <c r="HT384" s="63"/>
      <c r="HU384" s="63"/>
      <c r="HV384" s="63"/>
      <c r="HW384" s="63"/>
      <c r="HX384" s="63"/>
      <c r="HY384" s="63"/>
      <c r="HZ384" s="63"/>
      <c r="IA384" s="63"/>
      <c r="IB384" s="63"/>
      <c r="IC384" s="63"/>
      <c r="ID384" s="63"/>
      <c r="IE384" s="63"/>
      <c r="IF384" s="63"/>
      <c r="IG384" s="63"/>
      <c r="IH384" s="63"/>
      <c r="II384" s="63"/>
      <c r="IJ384" s="63"/>
      <c r="IK384" s="63"/>
      <c r="IL384" s="63"/>
      <c r="IM384" s="63"/>
      <c r="IN384" s="63"/>
      <c r="IO384" s="63"/>
      <c r="IP384" s="63"/>
      <c r="IQ384" s="63"/>
      <c r="IR384" s="63"/>
      <c r="IS384" s="63"/>
      <c r="IT384" s="63"/>
      <c r="IU384" s="63"/>
      <c r="IV384" s="63"/>
      <c r="IW384" s="63"/>
      <c r="IX384" s="63"/>
      <c r="IY384" s="63"/>
      <c r="IZ384" s="63"/>
      <c r="JA384" s="63"/>
      <c r="JB384" s="63"/>
      <c r="JC384" s="63"/>
      <c r="JD384" s="63"/>
      <c r="JE384" s="63"/>
      <c r="JF384" s="63"/>
      <c r="JG384" s="63"/>
      <c r="JH384" s="63"/>
      <c r="JI384" s="63"/>
      <c r="JJ384" s="63"/>
      <c r="JK384" s="63"/>
      <c r="JL384" s="63"/>
      <c r="JM384" s="63"/>
      <c r="JN384" s="63"/>
      <c r="JO384" s="63"/>
      <c r="JP384" s="63"/>
      <c r="JQ384" s="63"/>
      <c r="JR384" s="63"/>
      <c r="JS384" s="63"/>
      <c r="JT384" s="63"/>
      <c r="JU384" s="63"/>
      <c r="JV384" s="63"/>
      <c r="JW384" s="63"/>
      <c r="JX384" s="63"/>
      <c r="JY384" s="63"/>
      <c r="JZ384" s="63"/>
      <c r="KA384" s="63"/>
      <c r="KB384" s="63"/>
      <c r="KC384" s="63"/>
      <c r="KD384" s="63"/>
      <c r="KE384" s="63"/>
      <c r="KF384" s="63"/>
      <c r="KG384" s="63"/>
      <c r="KH384" s="63"/>
      <c r="KI384" s="63"/>
      <c r="KJ384" s="63"/>
      <c r="KK384" s="63"/>
      <c r="KL384" s="63"/>
      <c r="KM384" s="63"/>
      <c r="KN384" s="63"/>
      <c r="KO384" s="63"/>
      <c r="KP384" s="63"/>
      <c r="KQ384" s="63"/>
      <c r="KR384" s="63"/>
      <c r="KS384" s="63"/>
      <c r="KT384" s="63"/>
      <c r="KU384" s="63"/>
      <c r="KV384" s="63"/>
      <c r="KW384" s="63"/>
      <c r="KX384" s="63"/>
      <c r="KY384" s="63"/>
      <c r="KZ384" s="63"/>
      <c r="LA384" s="63"/>
      <c r="LB384" s="63"/>
      <c r="LC384" s="63"/>
      <c r="LD384" s="63"/>
      <c r="LE384" s="63"/>
      <c r="LF384" s="63"/>
      <c r="LG384" s="63"/>
      <c r="LH384" s="63"/>
      <c r="LI384" s="63"/>
      <c r="LJ384" s="63"/>
      <c r="LK384" s="63"/>
      <c r="LL384" s="63"/>
      <c r="LM384" s="63"/>
      <c r="LN384" s="63"/>
      <c r="LO384" s="63"/>
      <c r="LP384" s="63"/>
      <c r="LQ384" s="63"/>
      <c r="LR384" s="63"/>
      <c r="LS384" s="63"/>
      <c r="LT384" s="63"/>
      <c r="LU384" s="63"/>
      <c r="LV384" s="63"/>
      <c r="LW384" s="63"/>
      <c r="LX384" s="63"/>
      <c r="LY384" s="63"/>
    </row>
    <row r="385" spans="1:337">
      <c r="A385" s="442">
        <v>384</v>
      </c>
      <c r="B385" s="138" t="s">
        <v>806</v>
      </c>
      <c r="C385" s="150" t="s">
        <v>880</v>
      </c>
      <c r="D385" s="334" t="s">
        <v>881</v>
      </c>
      <c r="E385" s="150" t="s">
        <v>882</v>
      </c>
      <c r="F385" s="197" t="s">
        <v>861</v>
      </c>
      <c r="G385" s="337" t="s">
        <v>862</v>
      </c>
      <c r="H385" s="394" t="s">
        <v>385</v>
      </c>
      <c r="I385" s="391">
        <v>10</v>
      </c>
      <c r="K385" s="1">
        <v>1</v>
      </c>
      <c r="L385">
        <v>4</v>
      </c>
      <c r="O385" s="1">
        <v>5</v>
      </c>
      <c r="P385">
        <v>5</v>
      </c>
      <c r="AE385" s="1">
        <v>1</v>
      </c>
      <c r="AF385" s="1">
        <v>3</v>
      </c>
      <c r="BL385"/>
      <c r="BO385" s="1">
        <v>1</v>
      </c>
      <c r="BP385">
        <v>1</v>
      </c>
      <c r="BS385" s="1">
        <v>1</v>
      </c>
      <c r="BT385">
        <v>4</v>
      </c>
      <c r="FO385" s="63"/>
      <c r="FP385" s="63"/>
      <c r="FQ385" s="63"/>
      <c r="FR385" s="63"/>
      <c r="FS385" s="63"/>
      <c r="FT385" s="63"/>
      <c r="FU385" s="63"/>
      <c r="FV385" s="63"/>
      <c r="FW385" s="63"/>
      <c r="FX385" s="63"/>
      <c r="FY385" s="63"/>
      <c r="FZ385" s="63"/>
      <c r="GA385" s="63"/>
      <c r="GB385" s="63"/>
      <c r="GC385" s="63"/>
      <c r="GD385" s="63"/>
      <c r="GE385" s="63"/>
      <c r="GF385" s="63"/>
      <c r="GG385" s="63"/>
      <c r="GH385" s="63"/>
      <c r="GI385" s="63"/>
      <c r="GJ385" s="63"/>
      <c r="GK385" s="63"/>
      <c r="GL385" s="63"/>
      <c r="GM385" s="63"/>
      <c r="GN385" s="63"/>
      <c r="GO385" s="63"/>
      <c r="GP385" s="63"/>
      <c r="GQ385" s="63"/>
      <c r="GR385" s="63"/>
      <c r="GS385" s="63"/>
      <c r="GT385" s="63"/>
      <c r="GU385" s="63"/>
      <c r="GV385" s="63"/>
      <c r="GW385" s="63"/>
      <c r="GX385" s="63"/>
      <c r="GY385" s="63"/>
      <c r="GZ385" s="63"/>
      <c r="HA385" s="63"/>
      <c r="HB385" s="63"/>
      <c r="HC385" s="63"/>
      <c r="HD385" s="63"/>
      <c r="HE385" s="63"/>
      <c r="HF385" s="63"/>
      <c r="HG385" s="63"/>
      <c r="HH385" s="63"/>
      <c r="HI385" s="63"/>
      <c r="HJ385" s="63"/>
      <c r="HK385" s="63"/>
      <c r="HL385" s="63"/>
      <c r="HM385" s="63"/>
      <c r="HN385" s="63"/>
      <c r="HO385" s="63"/>
      <c r="HP385" s="63"/>
      <c r="HQ385" s="63"/>
      <c r="HR385" s="63"/>
      <c r="HS385" s="63"/>
      <c r="HT385" s="63"/>
      <c r="HU385" s="63"/>
      <c r="HV385" s="63"/>
      <c r="HW385" s="63"/>
      <c r="HX385" s="63"/>
      <c r="HY385" s="63"/>
      <c r="HZ385" s="63"/>
      <c r="IA385" s="63"/>
      <c r="IB385" s="63"/>
      <c r="IC385" s="63"/>
      <c r="ID385" s="63"/>
      <c r="IE385" s="63"/>
      <c r="IF385" s="63"/>
      <c r="IG385" s="63"/>
      <c r="IH385" s="63"/>
      <c r="II385" s="63"/>
      <c r="IJ385" s="63"/>
      <c r="IK385" s="63"/>
      <c r="IL385" s="63"/>
      <c r="IM385" s="63"/>
      <c r="IN385" s="63"/>
      <c r="IO385" s="63"/>
      <c r="IP385" s="63"/>
      <c r="IQ385" s="63"/>
      <c r="IR385" s="63"/>
      <c r="IS385" s="63"/>
      <c r="IT385" s="63"/>
      <c r="IU385" s="63"/>
      <c r="IV385" s="63"/>
      <c r="IW385" s="63"/>
      <c r="IX385" s="63"/>
      <c r="IY385" s="63"/>
      <c r="IZ385" s="63"/>
      <c r="JA385" s="63"/>
      <c r="JB385" s="63"/>
      <c r="JC385" s="63"/>
      <c r="JD385" s="63"/>
      <c r="JE385" s="63"/>
      <c r="JF385" s="63"/>
      <c r="JG385" s="63"/>
      <c r="JH385" s="63"/>
      <c r="JI385" s="63"/>
      <c r="JJ385" s="63"/>
      <c r="JK385" s="63"/>
      <c r="JL385" s="63"/>
      <c r="JM385" s="63"/>
      <c r="JN385" s="63"/>
      <c r="JO385" s="63"/>
      <c r="JP385" s="63"/>
      <c r="JQ385" s="63"/>
      <c r="JR385" s="63"/>
      <c r="JS385" s="63"/>
      <c r="JT385" s="63"/>
      <c r="JU385" s="63"/>
      <c r="JV385" s="63"/>
      <c r="JW385" s="63"/>
      <c r="JX385" s="63"/>
      <c r="JY385" s="63"/>
      <c r="JZ385" s="63"/>
      <c r="KA385" s="63"/>
      <c r="KB385" s="63"/>
      <c r="KC385" s="63"/>
      <c r="KD385" s="63"/>
      <c r="KE385" s="63"/>
      <c r="KF385" s="63"/>
      <c r="KG385" s="63"/>
      <c r="KH385" s="63"/>
      <c r="KI385" s="63"/>
      <c r="KJ385" s="63"/>
      <c r="KK385" s="63"/>
      <c r="KL385" s="63"/>
      <c r="KM385" s="63"/>
      <c r="KN385" s="63"/>
      <c r="KO385" s="63"/>
      <c r="KP385" s="63"/>
      <c r="KQ385" s="63"/>
      <c r="KR385" s="63"/>
      <c r="KS385" s="63"/>
      <c r="KT385" s="63"/>
      <c r="KU385" s="63"/>
      <c r="KV385" s="63"/>
      <c r="KW385" s="63"/>
      <c r="KX385" s="63"/>
      <c r="KY385" s="63"/>
      <c r="KZ385" s="63"/>
      <c r="LA385" s="63"/>
      <c r="LB385" s="63"/>
      <c r="LC385" s="63"/>
      <c r="LD385" s="63"/>
      <c r="LE385" s="63"/>
      <c r="LF385" s="63"/>
      <c r="LG385" s="63"/>
      <c r="LH385" s="63"/>
      <c r="LI385" s="63"/>
      <c r="LJ385" s="63"/>
      <c r="LK385" s="63"/>
      <c r="LL385" s="63"/>
      <c r="LM385" s="63"/>
      <c r="LN385" s="63"/>
      <c r="LO385" s="63"/>
      <c r="LP385" s="63"/>
      <c r="LQ385" s="63"/>
      <c r="LR385" s="63"/>
      <c r="LS385" s="63"/>
      <c r="LT385" s="63"/>
      <c r="LU385" s="63"/>
      <c r="LV385" s="63"/>
      <c r="LW385" s="63"/>
      <c r="LX385" s="63"/>
      <c r="LY385" s="63"/>
    </row>
    <row r="386" spans="1:337">
      <c r="A386" s="444">
        <v>385</v>
      </c>
      <c r="B386" s="138" t="s">
        <v>806</v>
      </c>
      <c r="C386" s="334" t="s">
        <v>883</v>
      </c>
      <c r="D386" s="150" t="s">
        <v>816</v>
      </c>
      <c r="E386" s="334" t="s">
        <v>884</v>
      </c>
      <c r="F386" s="156" t="s">
        <v>818</v>
      </c>
      <c r="G386" s="338" t="s">
        <v>819</v>
      </c>
      <c r="H386" s="384" t="s">
        <v>245</v>
      </c>
      <c r="I386" s="391">
        <v>10</v>
      </c>
      <c r="K386">
        <v>1</v>
      </c>
      <c r="L386" s="1">
        <v>4</v>
      </c>
      <c r="O386">
        <v>5</v>
      </c>
      <c r="P386" s="1">
        <v>5</v>
      </c>
      <c r="AE386">
        <v>1</v>
      </c>
      <c r="AF386" s="1">
        <v>3</v>
      </c>
      <c r="BK386"/>
      <c r="BO386">
        <v>1</v>
      </c>
      <c r="BP386" s="1">
        <v>1</v>
      </c>
      <c r="BS386">
        <v>1</v>
      </c>
      <c r="BT386" s="1">
        <v>4</v>
      </c>
      <c r="FO386" s="63"/>
      <c r="FP386" s="63"/>
      <c r="FQ386" s="63"/>
      <c r="FR386" s="63"/>
      <c r="FS386" s="63"/>
      <c r="FT386" s="63"/>
      <c r="FU386" s="63"/>
      <c r="FV386" s="63"/>
      <c r="FW386" s="63"/>
      <c r="FX386" s="63"/>
      <c r="FY386" s="63"/>
      <c r="FZ386" s="63"/>
      <c r="GA386" s="63"/>
      <c r="GB386" s="63"/>
      <c r="GC386" s="63"/>
      <c r="GD386" s="63"/>
      <c r="GE386" s="63"/>
      <c r="GF386" s="63"/>
      <c r="GG386" s="63"/>
      <c r="GH386" s="63"/>
      <c r="GI386" s="63"/>
      <c r="GJ386" s="63"/>
      <c r="GK386" s="63"/>
      <c r="GL386" s="63"/>
      <c r="GM386" s="63"/>
      <c r="GN386" s="63"/>
      <c r="GO386" s="63"/>
      <c r="GP386" s="63"/>
      <c r="GQ386" s="63"/>
      <c r="GR386" s="63"/>
      <c r="GS386" s="63"/>
      <c r="GT386" s="63"/>
      <c r="GU386" s="63"/>
      <c r="GV386" s="63"/>
      <c r="GW386" s="63"/>
      <c r="GX386" s="63"/>
      <c r="GY386" s="63"/>
      <c r="GZ386" s="63"/>
      <c r="HA386" s="63"/>
      <c r="HB386" s="63"/>
      <c r="HC386" s="63"/>
      <c r="HD386" s="63"/>
      <c r="HE386" s="63"/>
      <c r="HF386" s="63"/>
      <c r="HG386" s="63"/>
      <c r="HH386" s="63"/>
      <c r="HI386" s="63"/>
      <c r="HJ386" s="63"/>
      <c r="HK386" s="63"/>
      <c r="HL386" s="63"/>
      <c r="HM386" s="63"/>
      <c r="HN386" s="63"/>
      <c r="HO386" s="63"/>
      <c r="HP386" s="63"/>
      <c r="HQ386" s="63"/>
      <c r="HR386" s="63"/>
      <c r="HS386" s="63"/>
      <c r="HT386" s="63"/>
      <c r="HU386" s="63"/>
      <c r="HV386" s="63"/>
      <c r="HW386" s="63"/>
      <c r="HX386" s="63"/>
      <c r="HY386" s="63"/>
      <c r="HZ386" s="63"/>
      <c r="IA386" s="63"/>
      <c r="IB386" s="63"/>
      <c r="IC386" s="63"/>
      <c r="ID386" s="63"/>
      <c r="IE386" s="63"/>
      <c r="IF386" s="63"/>
      <c r="IG386" s="63"/>
      <c r="IH386" s="63"/>
      <c r="II386" s="63"/>
      <c r="IJ386" s="63"/>
      <c r="IK386" s="63"/>
      <c r="IL386" s="63"/>
      <c r="IM386" s="63"/>
      <c r="IN386" s="63"/>
      <c r="IO386" s="63"/>
      <c r="IP386" s="63"/>
      <c r="IQ386" s="63"/>
      <c r="IR386" s="63"/>
      <c r="IS386" s="63"/>
      <c r="IT386" s="63"/>
      <c r="IU386" s="63"/>
      <c r="IV386" s="63"/>
      <c r="IW386" s="63"/>
      <c r="IX386" s="63"/>
      <c r="IY386" s="63"/>
      <c r="IZ386" s="63"/>
      <c r="JA386" s="63"/>
      <c r="JB386" s="63"/>
      <c r="JC386" s="63"/>
      <c r="JD386" s="63"/>
      <c r="JE386" s="63"/>
      <c r="JF386" s="63"/>
      <c r="JG386" s="63"/>
      <c r="JH386" s="63"/>
      <c r="JI386" s="63"/>
      <c r="JJ386" s="63"/>
      <c r="JK386" s="63"/>
      <c r="JL386" s="63"/>
      <c r="JM386" s="63"/>
      <c r="JN386" s="63"/>
      <c r="JO386" s="63"/>
      <c r="JP386" s="63"/>
      <c r="JQ386" s="63"/>
      <c r="JR386" s="63"/>
      <c r="JS386" s="63"/>
      <c r="JT386" s="63"/>
      <c r="JU386" s="63"/>
      <c r="JV386" s="63"/>
      <c r="JW386" s="63"/>
      <c r="JX386" s="63"/>
      <c r="JY386" s="63"/>
      <c r="JZ386" s="63"/>
      <c r="KA386" s="63"/>
      <c r="KB386" s="63"/>
      <c r="KC386" s="63"/>
      <c r="KD386" s="63"/>
      <c r="KE386" s="63"/>
      <c r="KF386" s="63"/>
      <c r="KG386" s="63"/>
      <c r="KH386" s="63"/>
      <c r="KI386" s="63"/>
      <c r="KJ386" s="63"/>
      <c r="KK386" s="63"/>
      <c r="KL386" s="63"/>
      <c r="KM386" s="63"/>
      <c r="KN386" s="63"/>
      <c r="KO386" s="63"/>
      <c r="KP386" s="63"/>
      <c r="KQ386" s="63"/>
      <c r="KR386" s="63"/>
      <c r="KS386" s="63"/>
      <c r="KT386" s="63"/>
      <c r="KU386" s="63"/>
      <c r="KV386" s="63"/>
      <c r="KW386" s="63"/>
      <c r="KX386" s="63"/>
      <c r="KY386" s="63"/>
      <c r="KZ386" s="63"/>
      <c r="LA386" s="63"/>
      <c r="LB386" s="63"/>
      <c r="LC386" s="63"/>
      <c r="LD386" s="63"/>
      <c r="LE386" s="63"/>
      <c r="LF386" s="63"/>
      <c r="LG386" s="63"/>
      <c r="LH386" s="63"/>
      <c r="LI386" s="63"/>
      <c r="LJ386" s="63"/>
      <c r="LK386" s="63"/>
      <c r="LL386" s="63"/>
      <c r="LM386" s="63"/>
      <c r="LN386" s="63"/>
      <c r="LO386" s="63"/>
      <c r="LP386" s="63"/>
      <c r="LQ386" s="63"/>
      <c r="LR386" s="63"/>
      <c r="LS386" s="63"/>
      <c r="LT386" s="63"/>
      <c r="LU386" s="63"/>
      <c r="LV386" s="63"/>
      <c r="LW386" s="63"/>
      <c r="LX386" s="63"/>
      <c r="LY386" s="63"/>
    </row>
    <row r="387" spans="1:337">
      <c r="A387" s="442">
        <v>386</v>
      </c>
      <c r="B387" s="138" t="s">
        <v>806</v>
      </c>
      <c r="C387" s="150" t="s">
        <v>885</v>
      </c>
      <c r="D387" s="334" t="s">
        <v>886</v>
      </c>
      <c r="E387" s="150" t="s">
        <v>887</v>
      </c>
      <c r="F387" s="197" t="s">
        <v>845</v>
      </c>
      <c r="G387" s="337" t="s">
        <v>846</v>
      </c>
      <c r="H387" s="394" t="s">
        <v>245</v>
      </c>
      <c r="I387" s="391">
        <v>10</v>
      </c>
      <c r="K387" s="1">
        <v>1</v>
      </c>
      <c r="L387">
        <v>4</v>
      </c>
      <c r="O387" s="1">
        <v>5</v>
      </c>
      <c r="P387">
        <v>5</v>
      </c>
      <c r="AE387" s="1">
        <v>1</v>
      </c>
      <c r="AF387">
        <v>3</v>
      </c>
      <c r="BL387"/>
      <c r="BO387" s="1">
        <v>1</v>
      </c>
      <c r="BP387">
        <v>1</v>
      </c>
      <c r="BS387" s="1">
        <v>1</v>
      </c>
      <c r="BT387">
        <v>4</v>
      </c>
      <c r="FO387" s="63"/>
      <c r="FP387" s="63"/>
      <c r="FQ387" s="63"/>
      <c r="FR387" s="63"/>
      <c r="FS387" s="63"/>
      <c r="FT387" s="63"/>
      <c r="FU387" s="63"/>
      <c r="FV387" s="63"/>
      <c r="FW387" s="63"/>
      <c r="FX387" s="63"/>
      <c r="FY387" s="63"/>
      <c r="FZ387" s="63"/>
      <c r="GA387" s="63"/>
      <c r="GB387" s="63"/>
      <c r="GC387" s="63"/>
      <c r="GD387" s="63"/>
      <c r="GE387" s="63"/>
      <c r="GF387" s="63"/>
      <c r="GG387" s="63"/>
      <c r="GH387" s="63"/>
      <c r="GI387" s="63"/>
      <c r="GJ387" s="63"/>
      <c r="GK387" s="63"/>
      <c r="GL387" s="63"/>
      <c r="GM387" s="63"/>
      <c r="GN387" s="63"/>
      <c r="GO387" s="63"/>
      <c r="GP387" s="63"/>
      <c r="GQ387" s="63"/>
      <c r="GR387" s="63"/>
      <c r="GS387" s="63"/>
      <c r="GT387" s="63"/>
      <c r="GU387" s="63"/>
      <c r="GV387" s="63"/>
      <c r="GW387" s="63"/>
      <c r="GX387" s="63"/>
      <c r="GY387" s="63"/>
      <c r="GZ387" s="63"/>
      <c r="HA387" s="63"/>
      <c r="HB387" s="63"/>
      <c r="HC387" s="63"/>
      <c r="HD387" s="63"/>
      <c r="HE387" s="63"/>
      <c r="HF387" s="63"/>
      <c r="HG387" s="63"/>
      <c r="HH387" s="63"/>
      <c r="HI387" s="63"/>
      <c r="HJ387" s="63"/>
      <c r="HK387" s="63"/>
      <c r="HL387" s="63"/>
      <c r="HM387" s="63"/>
      <c r="HN387" s="63"/>
      <c r="HO387" s="63"/>
      <c r="HP387" s="63"/>
      <c r="HQ387" s="63"/>
      <c r="HR387" s="63"/>
      <c r="HS387" s="63"/>
      <c r="HT387" s="63"/>
      <c r="HU387" s="63"/>
      <c r="HV387" s="63"/>
      <c r="HW387" s="63"/>
      <c r="HX387" s="63"/>
      <c r="HY387" s="63"/>
      <c r="HZ387" s="63"/>
      <c r="IA387" s="63"/>
      <c r="IB387" s="63"/>
      <c r="IC387" s="63"/>
      <c r="ID387" s="63"/>
      <c r="IE387" s="63"/>
      <c r="IF387" s="63"/>
      <c r="IG387" s="63"/>
      <c r="IH387" s="63"/>
      <c r="II387" s="63"/>
      <c r="IJ387" s="63"/>
      <c r="IK387" s="63"/>
      <c r="IL387" s="63"/>
      <c r="IM387" s="63"/>
      <c r="IN387" s="63"/>
      <c r="IO387" s="63"/>
      <c r="IP387" s="63"/>
      <c r="IQ387" s="63"/>
      <c r="IR387" s="63"/>
      <c r="IS387" s="63"/>
      <c r="IT387" s="63"/>
      <c r="IU387" s="63"/>
      <c r="IV387" s="63"/>
      <c r="IW387" s="63"/>
      <c r="IX387" s="63"/>
      <c r="IY387" s="63"/>
      <c r="IZ387" s="63"/>
      <c r="JA387" s="63"/>
      <c r="JB387" s="63"/>
      <c r="JC387" s="63"/>
      <c r="JD387" s="63"/>
      <c r="JE387" s="63"/>
      <c r="JF387" s="63"/>
      <c r="JG387" s="63"/>
      <c r="JH387" s="63"/>
      <c r="JI387" s="63"/>
      <c r="JJ387" s="63"/>
      <c r="JK387" s="63"/>
      <c r="JL387" s="63"/>
      <c r="JM387" s="63"/>
      <c r="JN387" s="63"/>
      <c r="JO387" s="63"/>
      <c r="JP387" s="63"/>
      <c r="JQ387" s="63"/>
      <c r="JR387" s="63"/>
      <c r="JS387" s="63"/>
      <c r="JT387" s="63"/>
      <c r="JU387" s="63"/>
      <c r="JV387" s="63"/>
      <c r="JW387" s="63"/>
      <c r="JX387" s="63"/>
      <c r="JY387" s="63"/>
      <c r="JZ387" s="63"/>
      <c r="KA387" s="63"/>
      <c r="KB387" s="63"/>
      <c r="KC387" s="63"/>
      <c r="KD387" s="63"/>
      <c r="KE387" s="63"/>
      <c r="KF387" s="63"/>
      <c r="KG387" s="63"/>
      <c r="KH387" s="63"/>
      <c r="KI387" s="63"/>
      <c r="KJ387" s="63"/>
      <c r="KK387" s="63"/>
      <c r="KL387" s="63"/>
      <c r="KM387" s="63"/>
      <c r="KN387" s="63"/>
      <c r="KO387" s="63"/>
      <c r="KP387" s="63"/>
      <c r="KQ387" s="63"/>
      <c r="KR387" s="63"/>
      <c r="KS387" s="63"/>
      <c r="KT387" s="63"/>
      <c r="KU387" s="63"/>
      <c r="KV387" s="63"/>
      <c r="KW387" s="63"/>
      <c r="KX387" s="63"/>
      <c r="KY387" s="63"/>
      <c r="KZ387" s="63"/>
      <c r="LA387" s="63"/>
      <c r="LB387" s="63"/>
      <c r="LC387" s="63"/>
      <c r="LD387" s="63"/>
      <c r="LE387" s="63"/>
      <c r="LF387" s="63"/>
      <c r="LG387" s="63"/>
      <c r="LH387" s="63"/>
      <c r="LI387" s="63"/>
      <c r="LJ387" s="63"/>
      <c r="LK387" s="63"/>
      <c r="LL387" s="63"/>
      <c r="LM387" s="63"/>
      <c r="LN387" s="63"/>
      <c r="LO387" s="63"/>
      <c r="LP387" s="63"/>
      <c r="LQ387" s="63"/>
      <c r="LR387" s="63"/>
      <c r="LS387" s="63"/>
      <c r="LT387" s="63"/>
      <c r="LU387" s="63"/>
      <c r="LV387" s="63"/>
      <c r="LW387" s="63"/>
      <c r="LX387" s="63"/>
      <c r="LY387" s="63"/>
    </row>
    <row r="388" spans="1:337">
      <c r="A388" s="444">
        <v>387</v>
      </c>
      <c r="B388" s="138" t="s">
        <v>806</v>
      </c>
      <c r="C388" s="334" t="s">
        <v>888</v>
      </c>
      <c r="D388" s="150" t="s">
        <v>828</v>
      </c>
      <c r="E388" s="334" t="s">
        <v>889</v>
      </c>
      <c r="F388" s="156" t="s">
        <v>830</v>
      </c>
      <c r="G388" s="338" t="s">
        <v>831</v>
      </c>
      <c r="H388" s="384" t="s">
        <v>245</v>
      </c>
      <c r="I388" s="391">
        <v>10</v>
      </c>
      <c r="K388">
        <v>1</v>
      </c>
      <c r="L388" s="1">
        <v>4</v>
      </c>
      <c r="O388">
        <v>5</v>
      </c>
      <c r="P388" s="1">
        <v>5</v>
      </c>
      <c r="AE388">
        <v>1</v>
      </c>
      <c r="AF388" s="1">
        <v>3</v>
      </c>
      <c r="BK388"/>
      <c r="BO388">
        <v>1</v>
      </c>
      <c r="BP388" s="1">
        <v>1</v>
      </c>
      <c r="BS388">
        <v>1</v>
      </c>
      <c r="BT388" s="1">
        <v>4</v>
      </c>
      <c r="FO388" s="63"/>
      <c r="FP388" s="63"/>
      <c r="FQ388" s="63"/>
      <c r="FR388" s="63"/>
      <c r="FS388" s="63"/>
      <c r="FT388" s="63"/>
      <c r="FU388" s="63"/>
      <c r="FV388" s="63"/>
      <c r="FW388" s="63"/>
      <c r="FX388" s="63"/>
      <c r="FY388" s="63"/>
      <c r="FZ388" s="63"/>
      <c r="GA388" s="63"/>
      <c r="GB388" s="63"/>
      <c r="GC388" s="63"/>
      <c r="GD388" s="63"/>
      <c r="GE388" s="63"/>
      <c r="GF388" s="63"/>
      <c r="GG388" s="63"/>
      <c r="GH388" s="63"/>
      <c r="GI388" s="63"/>
      <c r="GJ388" s="63"/>
      <c r="GK388" s="63"/>
      <c r="GL388" s="63"/>
      <c r="GM388" s="63"/>
      <c r="GN388" s="63"/>
      <c r="GO388" s="63"/>
      <c r="GP388" s="63"/>
      <c r="GQ388" s="63"/>
      <c r="GR388" s="63"/>
      <c r="GS388" s="63"/>
      <c r="GT388" s="63"/>
      <c r="GU388" s="63"/>
      <c r="GV388" s="63"/>
      <c r="GW388" s="63"/>
      <c r="GX388" s="63"/>
      <c r="GY388" s="63"/>
      <c r="GZ388" s="63"/>
      <c r="HA388" s="63"/>
      <c r="HB388" s="63"/>
      <c r="HC388" s="63"/>
      <c r="HD388" s="63"/>
      <c r="HE388" s="63"/>
      <c r="HF388" s="63"/>
      <c r="HG388" s="63"/>
      <c r="HH388" s="63"/>
      <c r="HI388" s="63"/>
      <c r="HJ388" s="63"/>
      <c r="HK388" s="63"/>
      <c r="HL388" s="63"/>
      <c r="HM388" s="63"/>
      <c r="HN388" s="63"/>
      <c r="HO388" s="63"/>
      <c r="HP388" s="63"/>
      <c r="HQ388" s="63"/>
      <c r="HR388" s="63"/>
      <c r="HS388" s="63"/>
      <c r="HT388" s="63"/>
      <c r="HU388" s="63"/>
      <c r="HV388" s="63"/>
      <c r="HW388" s="63"/>
      <c r="HX388" s="63"/>
      <c r="HY388" s="63"/>
      <c r="HZ388" s="63"/>
      <c r="IA388" s="63"/>
      <c r="IB388" s="63"/>
      <c r="IC388" s="63"/>
      <c r="ID388" s="63"/>
      <c r="IE388" s="63"/>
      <c r="IF388" s="63"/>
      <c r="IG388" s="63"/>
      <c r="IH388" s="63"/>
      <c r="II388" s="63"/>
      <c r="IJ388" s="63"/>
      <c r="IK388" s="63"/>
      <c r="IL388" s="63"/>
      <c r="IM388" s="63"/>
      <c r="IN388" s="63"/>
      <c r="IO388" s="63"/>
      <c r="IP388" s="63"/>
      <c r="IQ388" s="63"/>
      <c r="IR388" s="63"/>
      <c r="IS388" s="63"/>
      <c r="IT388" s="63"/>
      <c r="IU388" s="63"/>
      <c r="IV388" s="63"/>
      <c r="IW388" s="63"/>
      <c r="IX388" s="63"/>
      <c r="IY388" s="63"/>
      <c r="IZ388" s="63"/>
      <c r="JA388" s="63"/>
      <c r="JB388" s="63"/>
      <c r="JC388" s="63"/>
      <c r="JD388" s="63"/>
      <c r="JE388" s="63"/>
      <c r="JF388" s="63"/>
      <c r="JG388" s="63"/>
      <c r="JH388" s="63"/>
      <c r="JI388" s="63"/>
      <c r="JJ388" s="63"/>
      <c r="JK388" s="63"/>
      <c r="JL388" s="63"/>
      <c r="JM388" s="63"/>
      <c r="JN388" s="63"/>
      <c r="JO388" s="63"/>
      <c r="JP388" s="63"/>
      <c r="JQ388" s="63"/>
      <c r="JR388" s="63"/>
      <c r="JS388" s="63"/>
      <c r="JT388" s="63"/>
      <c r="JU388" s="63"/>
      <c r="JV388" s="63"/>
      <c r="JW388" s="63"/>
      <c r="JX388" s="63"/>
      <c r="JY388" s="63"/>
      <c r="JZ388" s="63"/>
      <c r="KA388" s="63"/>
      <c r="KB388" s="63"/>
      <c r="KC388" s="63"/>
      <c r="KD388" s="63"/>
      <c r="KE388" s="63"/>
      <c r="KF388" s="63"/>
      <c r="KG388" s="63"/>
      <c r="KH388" s="63"/>
      <c r="KI388" s="63"/>
      <c r="KJ388" s="63"/>
      <c r="KK388" s="63"/>
      <c r="KL388" s="63"/>
      <c r="KM388" s="63"/>
      <c r="KN388" s="63"/>
      <c r="KO388" s="63"/>
      <c r="KP388" s="63"/>
      <c r="KQ388" s="63"/>
      <c r="KR388" s="63"/>
      <c r="KS388" s="63"/>
      <c r="KT388" s="63"/>
      <c r="KU388" s="63"/>
      <c r="KV388" s="63"/>
      <c r="KW388" s="63"/>
      <c r="KX388" s="63"/>
      <c r="KY388" s="63"/>
      <c r="KZ388" s="63"/>
      <c r="LA388" s="63"/>
      <c r="LB388" s="63"/>
      <c r="LC388" s="63"/>
      <c r="LD388" s="63"/>
      <c r="LE388" s="63"/>
      <c r="LF388" s="63"/>
      <c r="LG388" s="63"/>
      <c r="LH388" s="63"/>
      <c r="LI388" s="63"/>
      <c r="LJ388" s="63"/>
      <c r="LK388" s="63"/>
      <c r="LL388" s="63"/>
      <c r="LM388" s="63"/>
      <c r="LN388" s="63"/>
      <c r="LO388" s="63"/>
      <c r="LP388" s="63"/>
      <c r="LQ388" s="63"/>
      <c r="LR388" s="63"/>
      <c r="LS388" s="63"/>
      <c r="LT388" s="63"/>
      <c r="LU388" s="63"/>
      <c r="LV388" s="63"/>
      <c r="LW388" s="63"/>
      <c r="LX388" s="63"/>
      <c r="LY388" s="63"/>
    </row>
    <row r="389" spans="1:337">
      <c r="A389" s="442">
        <v>388</v>
      </c>
      <c r="B389" s="138" t="s">
        <v>806</v>
      </c>
      <c r="C389" s="150" t="s">
        <v>890</v>
      </c>
      <c r="D389" s="334" t="s">
        <v>833</v>
      </c>
      <c r="E389" s="150" t="s">
        <v>891</v>
      </c>
      <c r="F389" s="197" t="s">
        <v>835</v>
      </c>
      <c r="G389" s="337" t="s">
        <v>836</v>
      </c>
      <c r="H389" s="394" t="s">
        <v>245</v>
      </c>
      <c r="I389" s="391">
        <v>10</v>
      </c>
      <c r="K389" s="1">
        <v>1</v>
      </c>
      <c r="L389">
        <v>4</v>
      </c>
      <c r="O389" s="1">
        <v>5</v>
      </c>
      <c r="P389">
        <v>5</v>
      </c>
      <c r="AE389" s="1">
        <v>1</v>
      </c>
      <c r="AF389">
        <v>3</v>
      </c>
      <c r="BL389"/>
      <c r="BO389" s="1">
        <v>1</v>
      </c>
      <c r="BP389">
        <v>1</v>
      </c>
      <c r="BS389" s="1">
        <v>1</v>
      </c>
      <c r="BT389">
        <v>4</v>
      </c>
      <c r="FO389" s="63"/>
      <c r="FP389" s="63"/>
      <c r="FQ389" s="63"/>
      <c r="FR389" s="63"/>
      <c r="FS389" s="63"/>
      <c r="FT389" s="63"/>
      <c r="FU389" s="63"/>
      <c r="FV389" s="63"/>
      <c r="FW389" s="63"/>
      <c r="FX389" s="63"/>
      <c r="FY389" s="63"/>
      <c r="FZ389" s="63"/>
      <c r="GA389" s="63"/>
      <c r="GB389" s="63"/>
      <c r="GC389" s="63"/>
      <c r="GD389" s="63"/>
      <c r="GE389" s="63"/>
      <c r="GF389" s="63"/>
      <c r="GG389" s="63"/>
      <c r="GH389" s="63"/>
      <c r="GI389" s="63"/>
      <c r="GJ389" s="63"/>
      <c r="GK389" s="63"/>
      <c r="GL389" s="63"/>
      <c r="GM389" s="63"/>
      <c r="GN389" s="63"/>
      <c r="GO389" s="63"/>
      <c r="GP389" s="63"/>
      <c r="GQ389" s="63"/>
      <c r="GR389" s="63"/>
      <c r="GS389" s="63"/>
      <c r="GT389" s="63"/>
      <c r="GU389" s="63"/>
      <c r="GV389" s="63"/>
      <c r="GW389" s="63"/>
      <c r="GX389" s="63"/>
      <c r="GY389" s="63"/>
      <c r="GZ389" s="63"/>
      <c r="HA389" s="63"/>
      <c r="HB389" s="63"/>
      <c r="HC389" s="63"/>
      <c r="HD389" s="63"/>
      <c r="HE389" s="63"/>
      <c r="HF389" s="63"/>
      <c r="HG389" s="63"/>
      <c r="HH389" s="63"/>
      <c r="HI389" s="63"/>
      <c r="HJ389" s="63"/>
      <c r="HK389" s="63"/>
      <c r="HL389" s="63"/>
      <c r="HM389" s="63"/>
      <c r="HN389" s="63"/>
      <c r="HO389" s="63"/>
      <c r="HP389" s="63"/>
      <c r="HQ389" s="63"/>
      <c r="HR389" s="63"/>
      <c r="HS389" s="63"/>
      <c r="HT389" s="63"/>
      <c r="HU389" s="63"/>
      <c r="HV389" s="63"/>
      <c r="HW389" s="63"/>
      <c r="HX389" s="63"/>
      <c r="HY389" s="63"/>
      <c r="HZ389" s="63"/>
      <c r="IA389" s="63"/>
      <c r="IB389" s="63"/>
      <c r="IC389" s="63"/>
      <c r="ID389" s="63"/>
      <c r="IE389" s="63"/>
      <c r="IF389" s="63"/>
      <c r="IG389" s="63"/>
      <c r="IH389" s="63"/>
      <c r="II389" s="63"/>
      <c r="IJ389" s="63"/>
      <c r="IK389" s="63"/>
      <c r="IL389" s="63"/>
      <c r="IM389" s="63"/>
      <c r="IN389" s="63"/>
      <c r="IO389" s="63"/>
      <c r="IP389" s="63"/>
      <c r="IQ389" s="63"/>
      <c r="IR389" s="63"/>
      <c r="IS389" s="63"/>
      <c r="IT389" s="63"/>
      <c r="IU389" s="63"/>
      <c r="IV389" s="63"/>
      <c r="IW389" s="63"/>
      <c r="IX389" s="63"/>
      <c r="IY389" s="63"/>
      <c r="IZ389" s="63"/>
      <c r="JA389" s="63"/>
      <c r="JB389" s="63"/>
      <c r="JC389" s="63"/>
      <c r="JD389" s="63"/>
      <c r="JE389" s="63"/>
      <c r="JF389" s="63"/>
      <c r="JG389" s="63"/>
      <c r="JH389" s="63"/>
      <c r="JI389" s="63"/>
      <c r="JJ389" s="63"/>
      <c r="JK389" s="63"/>
      <c r="JL389" s="63"/>
      <c r="JM389" s="63"/>
      <c r="JN389" s="63"/>
      <c r="JO389" s="63"/>
      <c r="JP389" s="63"/>
      <c r="JQ389" s="63"/>
      <c r="JR389" s="63"/>
      <c r="JS389" s="63"/>
      <c r="JT389" s="63"/>
      <c r="JU389" s="63"/>
      <c r="JV389" s="63"/>
      <c r="JW389" s="63"/>
      <c r="JX389" s="63"/>
      <c r="JY389" s="63"/>
      <c r="JZ389" s="63"/>
      <c r="KA389" s="63"/>
      <c r="KB389" s="63"/>
      <c r="KC389" s="63"/>
      <c r="KD389" s="63"/>
      <c r="KE389" s="63"/>
      <c r="KF389" s="63"/>
      <c r="KG389" s="63"/>
      <c r="KH389" s="63"/>
      <c r="KI389" s="63"/>
      <c r="KJ389" s="63"/>
      <c r="KK389" s="63"/>
      <c r="KL389" s="63"/>
      <c r="KM389" s="63"/>
      <c r="KN389" s="63"/>
      <c r="KO389" s="63"/>
      <c r="KP389" s="63"/>
      <c r="KQ389" s="63"/>
      <c r="KR389" s="63"/>
      <c r="KS389" s="63"/>
      <c r="KT389" s="63"/>
      <c r="KU389" s="63"/>
      <c r="KV389" s="63"/>
      <c r="KW389" s="63"/>
      <c r="KX389" s="63"/>
      <c r="KY389" s="63"/>
      <c r="KZ389" s="63"/>
      <c r="LA389" s="63"/>
      <c r="LB389" s="63"/>
      <c r="LC389" s="63"/>
      <c r="LD389" s="63"/>
      <c r="LE389" s="63"/>
      <c r="LF389" s="63"/>
      <c r="LG389" s="63"/>
      <c r="LH389" s="63"/>
      <c r="LI389" s="63"/>
      <c r="LJ389" s="63"/>
      <c r="LK389" s="63"/>
      <c r="LL389" s="63"/>
      <c r="LM389" s="63"/>
      <c r="LN389" s="63"/>
      <c r="LO389" s="63"/>
      <c r="LP389" s="63"/>
      <c r="LQ389" s="63"/>
      <c r="LR389" s="63"/>
      <c r="LS389" s="63"/>
      <c r="LT389" s="63"/>
      <c r="LU389" s="63"/>
      <c r="LV389" s="63"/>
      <c r="LW389" s="63"/>
      <c r="LX389" s="63"/>
      <c r="LY389" s="63"/>
    </row>
    <row r="390" spans="1:337" ht="15.75" customHeight="1">
      <c r="A390" s="444">
        <v>389</v>
      </c>
      <c r="B390" s="138" t="s">
        <v>806</v>
      </c>
      <c r="C390" s="334" t="s">
        <v>892</v>
      </c>
      <c r="D390" s="150" t="s">
        <v>893</v>
      </c>
      <c r="E390" s="334" t="s">
        <v>894</v>
      </c>
      <c r="F390" s="156" t="s">
        <v>850</v>
      </c>
      <c r="G390" s="338" t="s">
        <v>851</v>
      </c>
      <c r="H390" s="384" t="s">
        <v>245</v>
      </c>
      <c r="I390" s="391">
        <v>10</v>
      </c>
      <c r="K390">
        <v>1</v>
      </c>
      <c r="L390" s="1">
        <v>4</v>
      </c>
      <c r="O390">
        <v>5</v>
      </c>
      <c r="P390" s="1">
        <v>5</v>
      </c>
      <c r="AE390">
        <v>1</v>
      </c>
      <c r="AF390" s="1">
        <v>3</v>
      </c>
      <c r="BO390">
        <v>1</v>
      </c>
      <c r="BP390" s="1">
        <v>1</v>
      </c>
      <c r="BS390">
        <v>1</v>
      </c>
      <c r="BT390" s="1">
        <v>4</v>
      </c>
      <c r="FO390" s="63"/>
      <c r="FP390" s="63"/>
      <c r="FQ390" s="63"/>
      <c r="FR390" s="63"/>
      <c r="FS390" s="63"/>
      <c r="FT390" s="63"/>
      <c r="FU390" s="63"/>
      <c r="FV390" s="63"/>
      <c r="FW390" s="63"/>
      <c r="FX390" s="63"/>
      <c r="FY390" s="63"/>
      <c r="FZ390" s="63"/>
      <c r="GA390" s="63"/>
      <c r="GB390" s="63"/>
      <c r="GC390" s="63"/>
      <c r="GD390" s="63"/>
      <c r="GE390" s="63"/>
      <c r="GF390" s="63"/>
      <c r="GG390" s="63"/>
      <c r="GH390" s="63"/>
      <c r="GI390" s="63"/>
      <c r="GJ390" s="63"/>
      <c r="GK390" s="63"/>
      <c r="GL390" s="63"/>
      <c r="GM390" s="63"/>
      <c r="GN390" s="63"/>
      <c r="GO390" s="63"/>
      <c r="GP390" s="63"/>
      <c r="GQ390" s="63"/>
      <c r="GR390" s="63"/>
      <c r="GS390" s="63"/>
      <c r="GT390" s="63"/>
      <c r="GU390" s="63"/>
      <c r="GV390" s="63"/>
      <c r="GW390" s="63"/>
      <c r="GX390" s="63"/>
      <c r="GY390" s="63"/>
      <c r="GZ390" s="63"/>
      <c r="HA390" s="63"/>
      <c r="HB390" s="63"/>
      <c r="HC390" s="63"/>
      <c r="HD390" s="63"/>
      <c r="HE390" s="63"/>
      <c r="HF390" s="63"/>
      <c r="HG390" s="63"/>
      <c r="HH390" s="63"/>
      <c r="HI390" s="63"/>
      <c r="HJ390" s="63"/>
      <c r="HK390" s="63"/>
      <c r="HL390" s="63"/>
      <c r="HM390" s="63"/>
      <c r="HN390" s="63"/>
      <c r="HO390" s="63"/>
      <c r="HP390" s="63"/>
      <c r="HQ390" s="63"/>
      <c r="HR390" s="63"/>
      <c r="HS390" s="63"/>
      <c r="HT390" s="63"/>
      <c r="HU390" s="63"/>
      <c r="HV390" s="63"/>
      <c r="HW390" s="63"/>
      <c r="HX390" s="63"/>
      <c r="HY390" s="63"/>
      <c r="HZ390" s="63"/>
      <c r="IA390" s="63"/>
      <c r="IB390" s="63"/>
      <c r="IC390" s="63"/>
      <c r="ID390" s="63"/>
      <c r="IE390" s="63"/>
      <c r="IF390" s="63"/>
      <c r="IG390" s="63"/>
      <c r="IH390" s="63"/>
      <c r="II390" s="63"/>
      <c r="IJ390" s="63"/>
      <c r="IK390" s="63"/>
      <c r="IL390" s="63"/>
      <c r="IM390" s="63"/>
      <c r="IN390" s="63"/>
      <c r="IO390" s="63"/>
      <c r="IP390" s="63"/>
      <c r="IQ390" s="63"/>
      <c r="IR390" s="63"/>
      <c r="IS390" s="63"/>
      <c r="IT390" s="63"/>
      <c r="IU390" s="63"/>
      <c r="IV390" s="63"/>
      <c r="IW390" s="63"/>
      <c r="IX390" s="63"/>
      <c r="IY390" s="63"/>
      <c r="IZ390" s="63"/>
      <c r="JA390" s="63"/>
      <c r="JB390" s="63"/>
      <c r="JC390" s="63"/>
      <c r="JD390" s="63"/>
      <c r="JE390" s="63"/>
      <c r="JF390" s="63"/>
      <c r="JG390" s="63"/>
      <c r="JH390" s="63"/>
      <c r="JI390" s="63"/>
      <c r="JJ390" s="63"/>
      <c r="JK390" s="63"/>
      <c r="JL390" s="63"/>
      <c r="JM390" s="63"/>
      <c r="JN390" s="63"/>
      <c r="JO390" s="63"/>
      <c r="JP390" s="63"/>
      <c r="JQ390" s="63"/>
      <c r="JR390" s="63"/>
      <c r="JS390" s="63"/>
      <c r="JT390" s="63"/>
      <c r="JU390" s="63"/>
      <c r="JV390" s="63"/>
      <c r="JW390" s="63"/>
      <c r="JX390" s="63"/>
      <c r="JY390" s="63"/>
      <c r="JZ390" s="63"/>
      <c r="KA390" s="63"/>
      <c r="KB390" s="63"/>
      <c r="KC390" s="63"/>
      <c r="KD390" s="63"/>
      <c r="KE390" s="63"/>
      <c r="KF390" s="63"/>
      <c r="KG390" s="63"/>
      <c r="KH390" s="63"/>
      <c r="KI390" s="63"/>
      <c r="KJ390" s="63"/>
      <c r="KK390" s="63"/>
      <c r="KL390" s="63"/>
      <c r="KM390" s="63"/>
      <c r="KN390" s="63"/>
      <c r="KO390" s="63"/>
      <c r="KP390" s="63"/>
      <c r="KQ390" s="63"/>
      <c r="KR390" s="63"/>
      <c r="KS390" s="63"/>
      <c r="KT390" s="63"/>
      <c r="KU390" s="63"/>
      <c r="KV390" s="63"/>
      <c r="KW390" s="63"/>
      <c r="KX390" s="63"/>
      <c r="KY390" s="63"/>
      <c r="KZ390" s="63"/>
      <c r="LA390" s="63"/>
      <c r="LB390" s="63"/>
      <c r="LC390" s="63"/>
      <c r="LD390" s="63"/>
      <c r="LE390" s="63"/>
      <c r="LF390" s="63"/>
      <c r="LG390" s="63"/>
      <c r="LH390" s="63"/>
      <c r="LI390" s="63"/>
      <c r="LJ390" s="63"/>
      <c r="LK390" s="63"/>
      <c r="LL390" s="63"/>
      <c r="LM390" s="63"/>
      <c r="LN390" s="63"/>
      <c r="LO390" s="63"/>
      <c r="LP390" s="63"/>
      <c r="LQ390" s="63"/>
      <c r="LR390" s="63"/>
      <c r="LS390" s="63"/>
      <c r="LT390" s="63"/>
      <c r="LU390" s="63"/>
      <c r="LV390" s="63"/>
      <c r="LW390" s="63"/>
      <c r="LX390" s="63"/>
      <c r="LY390" s="63"/>
    </row>
    <row r="391" spans="1:337" ht="15.75" customHeight="1">
      <c r="A391" s="442">
        <v>390</v>
      </c>
      <c r="B391" s="138" t="s">
        <v>806</v>
      </c>
      <c r="C391" s="150" t="s">
        <v>895</v>
      </c>
      <c r="D391" s="334" t="s">
        <v>854</v>
      </c>
      <c r="E391" s="150" t="s">
        <v>855</v>
      </c>
      <c r="F391" s="197" t="s">
        <v>856</v>
      </c>
      <c r="G391" s="337" t="s">
        <v>857</v>
      </c>
      <c r="H391" s="394" t="s">
        <v>245</v>
      </c>
      <c r="I391" s="391">
        <v>10</v>
      </c>
      <c r="K391" s="1">
        <v>1</v>
      </c>
      <c r="L391">
        <v>4</v>
      </c>
      <c r="O391" s="1">
        <v>5</v>
      </c>
      <c r="P391">
        <v>5</v>
      </c>
      <c r="AE391" s="1">
        <v>1</v>
      </c>
      <c r="AF391">
        <v>3</v>
      </c>
      <c r="BK391"/>
      <c r="BO391" s="1">
        <v>1</v>
      </c>
      <c r="BP391">
        <v>1</v>
      </c>
      <c r="BS391" s="1">
        <v>1</v>
      </c>
      <c r="BT391">
        <v>4</v>
      </c>
      <c r="FO391" s="63"/>
      <c r="FP391" s="63"/>
      <c r="FQ391" s="63"/>
      <c r="FR391" s="63"/>
      <c r="FS391" s="63"/>
      <c r="FT391" s="63"/>
      <c r="FU391" s="63"/>
      <c r="FV391" s="63"/>
      <c r="FW391" s="63"/>
      <c r="FX391" s="63"/>
      <c r="FY391" s="63"/>
      <c r="FZ391" s="63"/>
      <c r="GA391" s="63"/>
      <c r="GB391" s="63"/>
      <c r="GC391" s="63"/>
      <c r="GD391" s="63"/>
      <c r="GE391" s="63"/>
      <c r="GF391" s="63"/>
      <c r="GG391" s="63"/>
      <c r="GH391" s="63"/>
      <c r="GI391" s="63"/>
      <c r="GJ391" s="63"/>
      <c r="GK391" s="63"/>
      <c r="GL391" s="63"/>
      <c r="GM391" s="63"/>
      <c r="GN391" s="63"/>
      <c r="GO391" s="63"/>
      <c r="GP391" s="63"/>
      <c r="GQ391" s="63"/>
      <c r="GR391" s="63"/>
      <c r="GS391" s="63"/>
      <c r="GT391" s="63"/>
      <c r="GU391" s="63"/>
      <c r="GV391" s="63"/>
      <c r="GW391" s="63"/>
      <c r="GX391" s="63"/>
      <c r="GY391" s="63"/>
      <c r="GZ391" s="63"/>
      <c r="HA391" s="63"/>
      <c r="HB391" s="63"/>
      <c r="HC391" s="63"/>
      <c r="HD391" s="63"/>
      <c r="HE391" s="63"/>
      <c r="HF391" s="63"/>
      <c r="HG391" s="63"/>
      <c r="HH391" s="63"/>
      <c r="HI391" s="63"/>
      <c r="HJ391" s="63"/>
      <c r="HK391" s="63"/>
      <c r="HL391" s="63"/>
      <c r="HM391" s="63"/>
      <c r="HN391" s="63"/>
      <c r="HO391" s="63"/>
      <c r="HP391" s="63"/>
      <c r="HQ391" s="63"/>
      <c r="HR391" s="63"/>
      <c r="HS391" s="63"/>
      <c r="HT391" s="63"/>
      <c r="HU391" s="63"/>
      <c r="HV391" s="63"/>
      <c r="HW391" s="63"/>
      <c r="HX391" s="63"/>
      <c r="HY391" s="63"/>
      <c r="HZ391" s="63"/>
      <c r="IA391" s="63"/>
      <c r="IB391" s="63"/>
      <c r="IC391" s="63"/>
      <c r="ID391" s="63"/>
      <c r="IE391" s="63"/>
      <c r="IF391" s="63"/>
      <c r="IG391" s="63"/>
      <c r="IH391" s="63"/>
      <c r="II391" s="63"/>
      <c r="IJ391" s="63"/>
      <c r="IK391" s="63"/>
      <c r="IL391" s="63"/>
      <c r="IM391" s="63"/>
      <c r="IN391" s="63"/>
      <c r="IO391" s="63"/>
      <c r="IP391" s="63"/>
      <c r="IQ391" s="63"/>
      <c r="IR391" s="63"/>
      <c r="IS391" s="63"/>
      <c r="IT391" s="63"/>
      <c r="IU391" s="63"/>
      <c r="IV391" s="63"/>
      <c r="IW391" s="63"/>
      <c r="IX391" s="63"/>
      <c r="IY391" s="63"/>
      <c r="IZ391" s="63"/>
      <c r="JA391" s="63"/>
      <c r="JB391" s="63"/>
      <c r="JC391" s="63"/>
      <c r="JD391" s="63"/>
      <c r="JE391" s="63"/>
      <c r="JF391" s="63"/>
      <c r="JG391" s="63"/>
      <c r="JH391" s="63"/>
      <c r="JI391" s="63"/>
      <c r="JJ391" s="63"/>
      <c r="JK391" s="63"/>
      <c r="JL391" s="63"/>
      <c r="JM391" s="63"/>
      <c r="JN391" s="63"/>
      <c r="JO391" s="63"/>
      <c r="JP391" s="63"/>
      <c r="JQ391" s="63"/>
      <c r="JR391" s="63"/>
      <c r="JS391" s="63"/>
      <c r="JT391" s="63"/>
      <c r="JU391" s="63"/>
      <c r="JV391" s="63"/>
      <c r="JW391" s="63"/>
      <c r="JX391" s="63"/>
      <c r="JY391" s="63"/>
      <c r="JZ391" s="63"/>
      <c r="KA391" s="63"/>
      <c r="KB391" s="63"/>
      <c r="KC391" s="63"/>
      <c r="KD391" s="63"/>
      <c r="KE391" s="63"/>
      <c r="KF391" s="63"/>
      <c r="KG391" s="63"/>
      <c r="KH391" s="63"/>
      <c r="KI391" s="63"/>
      <c r="KJ391" s="63"/>
      <c r="KK391" s="63"/>
      <c r="KL391" s="63"/>
      <c r="KM391" s="63"/>
      <c r="KN391" s="63"/>
      <c r="KO391" s="63"/>
      <c r="KP391" s="63"/>
      <c r="KQ391" s="63"/>
      <c r="KR391" s="63"/>
      <c r="KS391" s="63"/>
      <c r="KT391" s="63"/>
      <c r="KU391" s="63"/>
      <c r="KV391" s="63"/>
      <c r="KW391" s="63"/>
      <c r="KX391" s="63"/>
      <c r="KY391" s="63"/>
      <c r="KZ391" s="63"/>
      <c r="LA391" s="63"/>
      <c r="LB391" s="63"/>
      <c r="LC391" s="63"/>
      <c r="LD391" s="63"/>
      <c r="LE391" s="63"/>
      <c r="LF391" s="63"/>
      <c r="LG391" s="63"/>
      <c r="LH391" s="63"/>
      <c r="LI391" s="63"/>
      <c r="LJ391" s="63"/>
      <c r="LK391" s="63"/>
      <c r="LL391" s="63"/>
      <c r="LM391" s="63"/>
      <c r="LN391" s="63"/>
      <c r="LO391" s="63"/>
      <c r="LP391" s="63"/>
      <c r="LQ391" s="63"/>
      <c r="LR391" s="63"/>
      <c r="LS391" s="63"/>
      <c r="LT391" s="63"/>
      <c r="LU391" s="63"/>
      <c r="LV391" s="63"/>
      <c r="LW391" s="63"/>
      <c r="LX391" s="63"/>
      <c r="LY391" s="63"/>
    </row>
    <row r="392" spans="1:337" ht="15.75" customHeight="1">
      <c r="A392" s="444">
        <v>391</v>
      </c>
      <c r="B392" s="138" t="s">
        <v>806</v>
      </c>
      <c r="C392" s="334" t="s">
        <v>896</v>
      </c>
      <c r="D392" s="150" t="s">
        <v>897</v>
      </c>
      <c r="E392" s="334" t="s">
        <v>898</v>
      </c>
      <c r="F392" s="156" t="s">
        <v>866</v>
      </c>
      <c r="G392" s="338" t="s">
        <v>867</v>
      </c>
      <c r="H392" s="384" t="s">
        <v>245</v>
      </c>
      <c r="I392" s="391">
        <v>10</v>
      </c>
      <c r="O392">
        <v>5</v>
      </c>
      <c r="P392" s="1">
        <v>5</v>
      </c>
      <c r="AE392">
        <v>1</v>
      </c>
      <c r="AF392" s="1">
        <v>3</v>
      </c>
      <c r="BL392"/>
      <c r="BO392">
        <v>1</v>
      </c>
      <c r="BP392" s="1">
        <v>1</v>
      </c>
      <c r="BS392">
        <v>1</v>
      </c>
      <c r="BT392" s="1">
        <v>4</v>
      </c>
      <c r="FO392" s="63"/>
      <c r="FP392" s="63"/>
      <c r="FQ392" s="63"/>
      <c r="FR392" s="63"/>
      <c r="FS392" s="63"/>
      <c r="FT392" s="63"/>
      <c r="FU392" s="63"/>
      <c r="FV392" s="63"/>
      <c r="FW392" s="63"/>
      <c r="FX392" s="63"/>
      <c r="FY392" s="63"/>
      <c r="FZ392" s="63"/>
      <c r="GA392" s="63"/>
      <c r="GB392" s="63"/>
      <c r="GC392" s="63"/>
      <c r="GD392" s="63"/>
      <c r="GE392" s="63"/>
      <c r="GF392" s="63"/>
      <c r="GG392" s="63"/>
      <c r="GH392" s="63"/>
      <c r="GI392" s="63"/>
      <c r="GJ392" s="63"/>
      <c r="GK392" s="63"/>
      <c r="GL392" s="63"/>
      <c r="GM392" s="63"/>
      <c r="GN392" s="63"/>
      <c r="GO392" s="63"/>
      <c r="GP392" s="63"/>
      <c r="GQ392" s="63"/>
      <c r="GR392" s="63"/>
      <c r="GS392" s="63"/>
      <c r="GT392" s="63"/>
      <c r="GU392" s="63"/>
      <c r="GV392" s="63"/>
      <c r="GW392" s="63"/>
      <c r="GX392" s="63"/>
      <c r="GY392" s="63"/>
      <c r="GZ392" s="63"/>
      <c r="HA392" s="63"/>
      <c r="HB392" s="63"/>
      <c r="HC392" s="63"/>
      <c r="HD392" s="63"/>
      <c r="HE392" s="63"/>
      <c r="HF392" s="63"/>
      <c r="HG392" s="63"/>
      <c r="HH392" s="63"/>
      <c r="HI392" s="63"/>
      <c r="HJ392" s="63"/>
      <c r="HK392" s="63"/>
      <c r="HL392" s="63"/>
      <c r="HM392" s="63"/>
      <c r="HN392" s="63"/>
      <c r="HO392" s="63"/>
      <c r="HP392" s="63"/>
      <c r="HQ392" s="63"/>
      <c r="HR392" s="63"/>
      <c r="HS392" s="63"/>
      <c r="HT392" s="63"/>
      <c r="HU392" s="63"/>
      <c r="HV392" s="63"/>
      <c r="HW392" s="63"/>
      <c r="HX392" s="63"/>
      <c r="HY392" s="63"/>
      <c r="HZ392" s="63"/>
      <c r="IA392" s="63"/>
      <c r="IB392" s="63"/>
      <c r="IC392" s="63"/>
      <c r="ID392" s="63"/>
      <c r="IE392" s="63"/>
      <c r="IF392" s="63"/>
      <c r="IG392" s="63"/>
      <c r="IH392" s="63"/>
      <c r="II392" s="63"/>
      <c r="IJ392" s="63"/>
      <c r="IK392" s="63"/>
      <c r="IL392" s="63"/>
      <c r="IM392" s="63"/>
      <c r="IN392" s="63"/>
      <c r="IO392" s="63"/>
      <c r="IP392" s="63"/>
      <c r="IQ392" s="63"/>
      <c r="IR392" s="63"/>
      <c r="IS392" s="63"/>
      <c r="IT392" s="63"/>
      <c r="IU392" s="63"/>
      <c r="IV392" s="63"/>
      <c r="IW392" s="63"/>
      <c r="IX392" s="63"/>
      <c r="IY392" s="63"/>
      <c r="IZ392" s="63"/>
      <c r="JA392" s="63"/>
      <c r="JB392" s="63"/>
      <c r="JC392" s="63"/>
      <c r="JD392" s="63"/>
      <c r="JE392" s="63"/>
      <c r="JF392" s="63"/>
      <c r="JG392" s="63"/>
      <c r="JH392" s="63"/>
      <c r="JI392" s="63"/>
      <c r="JJ392" s="63"/>
      <c r="JK392" s="63"/>
      <c r="JL392" s="63"/>
      <c r="JM392" s="63"/>
      <c r="JN392" s="63"/>
      <c r="JO392" s="63"/>
      <c r="JP392" s="63"/>
      <c r="JQ392" s="63"/>
      <c r="JR392" s="63"/>
      <c r="JS392" s="63"/>
      <c r="JT392" s="63"/>
      <c r="JU392" s="63"/>
      <c r="JV392" s="63"/>
      <c r="JW392" s="63"/>
      <c r="JX392" s="63"/>
      <c r="JY392" s="63"/>
      <c r="JZ392" s="63"/>
      <c r="KA392" s="63"/>
      <c r="KB392" s="63"/>
      <c r="KC392" s="63"/>
      <c r="KD392" s="63"/>
      <c r="KE392" s="63"/>
      <c r="KF392" s="63"/>
      <c r="KG392" s="63"/>
      <c r="KH392" s="63"/>
      <c r="KI392" s="63"/>
      <c r="KJ392" s="63"/>
      <c r="KK392" s="63"/>
      <c r="KL392" s="63"/>
      <c r="KM392" s="63"/>
      <c r="KN392" s="63"/>
      <c r="KO392" s="63"/>
      <c r="KP392" s="63"/>
      <c r="KQ392" s="63"/>
      <c r="KR392" s="63"/>
      <c r="KS392" s="63"/>
      <c r="KT392" s="63"/>
      <c r="KU392" s="63"/>
      <c r="KV392" s="63"/>
      <c r="KW392" s="63"/>
      <c r="KX392" s="63"/>
      <c r="KY392" s="63"/>
      <c r="KZ392" s="63"/>
      <c r="LA392" s="63"/>
      <c r="LB392" s="63"/>
      <c r="LC392" s="63"/>
      <c r="LD392" s="63"/>
      <c r="LE392" s="63"/>
      <c r="LF392" s="63"/>
      <c r="LG392" s="63"/>
      <c r="LH392" s="63"/>
      <c r="LI392" s="63"/>
      <c r="LJ392" s="63"/>
      <c r="LK392" s="63"/>
      <c r="LL392" s="63"/>
      <c r="LM392" s="63"/>
      <c r="LN392" s="63"/>
      <c r="LO392" s="63"/>
      <c r="LP392" s="63"/>
      <c r="LQ392" s="63"/>
      <c r="LR392" s="63"/>
      <c r="LS392" s="63"/>
      <c r="LT392" s="63"/>
      <c r="LU392" s="63"/>
      <c r="LV392" s="63"/>
      <c r="LW392" s="63"/>
      <c r="LX392" s="63"/>
      <c r="LY392" s="63"/>
    </row>
    <row r="393" spans="1:337" ht="15.75" customHeight="1">
      <c r="A393" s="442">
        <v>392</v>
      </c>
      <c r="B393" s="138" t="s">
        <v>806</v>
      </c>
      <c r="C393" s="150" t="s">
        <v>899</v>
      </c>
      <c r="D393" s="334" t="s">
        <v>822</v>
      </c>
      <c r="E393" s="150" t="s">
        <v>900</v>
      </c>
      <c r="F393" s="197" t="s">
        <v>824</v>
      </c>
      <c r="G393" s="337" t="s">
        <v>825</v>
      </c>
      <c r="H393" s="394" t="s">
        <v>245</v>
      </c>
      <c r="I393" s="391">
        <v>10</v>
      </c>
      <c r="K393" s="1">
        <v>1</v>
      </c>
      <c r="L393">
        <v>4</v>
      </c>
      <c r="O393" s="1">
        <v>5</v>
      </c>
      <c r="P393">
        <v>5</v>
      </c>
      <c r="AE393" s="1">
        <v>1</v>
      </c>
      <c r="AF393">
        <v>3</v>
      </c>
      <c r="BK393"/>
      <c r="BO393" s="1">
        <v>1</v>
      </c>
      <c r="BP393">
        <v>1</v>
      </c>
      <c r="BS393" s="1">
        <v>1</v>
      </c>
      <c r="BT393">
        <v>4</v>
      </c>
      <c r="FO393" s="63"/>
      <c r="FP393" s="63"/>
      <c r="FQ393" s="63"/>
      <c r="FR393" s="63"/>
      <c r="FS393" s="63"/>
      <c r="FT393" s="63"/>
      <c r="FU393" s="63"/>
      <c r="FV393" s="63"/>
      <c r="FW393" s="63"/>
      <c r="FX393" s="63"/>
      <c r="FY393" s="63"/>
      <c r="FZ393" s="63"/>
      <c r="GA393" s="63"/>
      <c r="GB393" s="63"/>
      <c r="GC393" s="63"/>
      <c r="GD393" s="63"/>
      <c r="GE393" s="63"/>
      <c r="GF393" s="63"/>
      <c r="GG393" s="63"/>
      <c r="GH393" s="63"/>
      <c r="GI393" s="63"/>
      <c r="GJ393" s="63"/>
      <c r="GK393" s="63"/>
      <c r="GL393" s="63"/>
      <c r="GM393" s="63"/>
      <c r="GN393" s="63"/>
      <c r="GO393" s="63"/>
      <c r="GP393" s="63"/>
      <c r="GQ393" s="63"/>
      <c r="GR393" s="63"/>
      <c r="GS393" s="63"/>
      <c r="GT393" s="63"/>
      <c r="GU393" s="63"/>
      <c r="GV393" s="63"/>
      <c r="GW393" s="63"/>
      <c r="GX393" s="63"/>
      <c r="GY393" s="63"/>
      <c r="GZ393" s="63"/>
      <c r="HA393" s="63"/>
      <c r="HB393" s="63"/>
      <c r="HC393" s="63"/>
      <c r="HD393" s="63"/>
      <c r="HE393" s="63"/>
      <c r="HF393" s="63"/>
      <c r="HG393" s="63"/>
      <c r="HH393" s="63"/>
      <c r="HI393" s="63"/>
      <c r="HJ393" s="63"/>
      <c r="HK393" s="63"/>
      <c r="HL393" s="63"/>
      <c r="HM393" s="63"/>
      <c r="HN393" s="63"/>
      <c r="HO393" s="63"/>
      <c r="HP393" s="63"/>
      <c r="HQ393" s="63"/>
      <c r="HR393" s="63"/>
      <c r="HS393" s="63"/>
      <c r="HT393" s="63"/>
      <c r="HU393" s="63"/>
      <c r="HV393" s="63"/>
      <c r="HW393" s="63"/>
      <c r="HX393" s="63"/>
      <c r="HY393" s="63"/>
      <c r="HZ393" s="63"/>
      <c r="IA393" s="63"/>
      <c r="IB393" s="63"/>
      <c r="IC393" s="63"/>
      <c r="ID393" s="63"/>
      <c r="IE393" s="63"/>
      <c r="IF393" s="63"/>
      <c r="IG393" s="63"/>
      <c r="IH393" s="63"/>
      <c r="II393" s="63"/>
      <c r="IJ393" s="63"/>
      <c r="IK393" s="63"/>
      <c r="IL393" s="63"/>
      <c r="IM393" s="63"/>
      <c r="IN393" s="63"/>
      <c r="IO393" s="63"/>
      <c r="IP393" s="63"/>
      <c r="IQ393" s="63"/>
      <c r="IR393" s="63"/>
      <c r="IS393" s="63"/>
      <c r="IT393" s="63"/>
      <c r="IU393" s="63"/>
      <c r="IV393" s="63"/>
      <c r="IW393" s="63"/>
      <c r="IX393" s="63"/>
      <c r="IY393" s="63"/>
      <c r="IZ393" s="63"/>
      <c r="JA393" s="63"/>
      <c r="JB393" s="63"/>
      <c r="JC393" s="63"/>
      <c r="JD393" s="63"/>
      <c r="JE393" s="63"/>
      <c r="JF393" s="63"/>
      <c r="JG393" s="63"/>
      <c r="JH393" s="63"/>
      <c r="JI393" s="63"/>
      <c r="JJ393" s="63"/>
      <c r="JK393" s="63"/>
      <c r="JL393" s="63"/>
      <c r="JM393" s="63"/>
      <c r="JN393" s="63"/>
      <c r="JO393" s="63"/>
      <c r="JP393" s="63"/>
      <c r="JQ393" s="63"/>
      <c r="JR393" s="63"/>
      <c r="JS393" s="63"/>
      <c r="JT393" s="63"/>
      <c r="JU393" s="63"/>
      <c r="JV393" s="63"/>
      <c r="JW393" s="63"/>
      <c r="JX393" s="63"/>
      <c r="JY393" s="63"/>
      <c r="JZ393" s="63"/>
      <c r="KA393" s="63"/>
      <c r="KB393" s="63"/>
      <c r="KC393" s="63"/>
      <c r="KD393" s="63"/>
      <c r="KE393" s="63"/>
      <c r="KF393" s="63"/>
      <c r="KG393" s="63"/>
      <c r="KH393" s="63"/>
      <c r="KI393" s="63"/>
      <c r="KJ393" s="63"/>
      <c r="KK393" s="63"/>
      <c r="KL393" s="63"/>
      <c r="KM393" s="63"/>
      <c r="KN393" s="63"/>
      <c r="KO393" s="63"/>
      <c r="KP393" s="63"/>
      <c r="KQ393" s="63"/>
      <c r="KR393" s="63"/>
      <c r="KS393" s="63"/>
      <c r="KT393" s="63"/>
      <c r="KU393" s="63"/>
      <c r="KV393" s="63"/>
      <c r="KW393" s="63"/>
      <c r="KX393" s="63"/>
      <c r="KY393" s="63"/>
      <c r="KZ393" s="63"/>
      <c r="LA393" s="63"/>
      <c r="LB393" s="63"/>
      <c r="LC393" s="63"/>
      <c r="LD393" s="63"/>
      <c r="LE393" s="63"/>
      <c r="LF393" s="63"/>
      <c r="LG393" s="63"/>
      <c r="LH393" s="63"/>
      <c r="LI393" s="63"/>
      <c r="LJ393" s="63"/>
      <c r="LK393" s="63"/>
      <c r="LL393" s="63"/>
      <c r="LM393" s="63"/>
      <c r="LN393" s="63"/>
      <c r="LO393" s="63"/>
      <c r="LP393" s="63"/>
      <c r="LQ393" s="63"/>
      <c r="LR393" s="63"/>
      <c r="LS393" s="63"/>
      <c r="LT393" s="63"/>
      <c r="LU393" s="63"/>
      <c r="LV393" s="63"/>
      <c r="LW393" s="63"/>
      <c r="LX393" s="63"/>
      <c r="LY393" s="63"/>
    </row>
    <row r="394" spans="1:337" ht="15.75" customHeight="1">
      <c r="A394" s="444">
        <v>393</v>
      </c>
      <c r="B394" s="138" t="s">
        <v>806</v>
      </c>
      <c r="C394" s="334" t="s">
        <v>901</v>
      </c>
      <c r="D394" s="150" t="s">
        <v>811</v>
      </c>
      <c r="E394" s="334" t="s">
        <v>902</v>
      </c>
      <c r="F394" s="156" t="s">
        <v>809</v>
      </c>
      <c r="G394" s="338" t="s">
        <v>810</v>
      </c>
      <c r="H394" s="384" t="s">
        <v>245</v>
      </c>
      <c r="I394" s="391">
        <v>10</v>
      </c>
      <c r="O394">
        <v>5</v>
      </c>
      <c r="P394" s="1">
        <v>5</v>
      </c>
      <c r="AE394">
        <v>1</v>
      </c>
      <c r="AF394" s="1">
        <v>3</v>
      </c>
      <c r="FO394" s="63"/>
      <c r="FP394" s="63"/>
      <c r="FQ394" s="63"/>
      <c r="FR394" s="63"/>
      <c r="FS394" s="63"/>
      <c r="FT394" s="63"/>
      <c r="FU394" s="63"/>
      <c r="FV394" s="63"/>
      <c r="FW394" s="63"/>
      <c r="FX394" s="63"/>
      <c r="FY394" s="63"/>
      <c r="FZ394" s="63"/>
      <c r="GA394" s="63"/>
      <c r="GB394" s="63"/>
      <c r="GC394" s="63"/>
      <c r="GD394" s="63"/>
      <c r="GE394" s="63"/>
      <c r="GF394" s="63"/>
      <c r="GG394" s="63"/>
      <c r="GH394" s="63"/>
      <c r="GI394" s="63"/>
      <c r="GJ394" s="63"/>
      <c r="GK394" s="63"/>
      <c r="GL394" s="63"/>
      <c r="GM394" s="63"/>
      <c r="GN394" s="63"/>
      <c r="GO394" s="63"/>
      <c r="GP394" s="63"/>
      <c r="GQ394" s="63"/>
      <c r="GR394" s="63"/>
      <c r="GS394" s="63"/>
      <c r="GT394" s="63"/>
      <c r="GU394" s="63"/>
      <c r="GV394" s="63"/>
      <c r="GW394" s="63"/>
      <c r="GX394" s="63"/>
      <c r="GY394" s="63"/>
      <c r="GZ394" s="63"/>
      <c r="HA394" s="63"/>
      <c r="HB394" s="63"/>
      <c r="HC394" s="63"/>
      <c r="HD394" s="63"/>
      <c r="HE394" s="63"/>
      <c r="HF394" s="63"/>
      <c r="HG394" s="63"/>
      <c r="HH394" s="63"/>
      <c r="HI394" s="63"/>
      <c r="HJ394" s="63"/>
      <c r="HK394" s="63"/>
      <c r="HL394" s="63"/>
      <c r="HM394" s="63"/>
      <c r="HN394" s="63"/>
      <c r="HO394" s="63"/>
      <c r="HP394" s="63"/>
      <c r="HQ394" s="63"/>
      <c r="HR394" s="63"/>
      <c r="HS394" s="63"/>
      <c r="HT394" s="63"/>
      <c r="HU394" s="63"/>
      <c r="HV394" s="63"/>
      <c r="HW394" s="63"/>
      <c r="HX394" s="63"/>
      <c r="HY394" s="63"/>
      <c r="HZ394" s="63"/>
      <c r="IA394" s="63"/>
      <c r="IB394" s="63"/>
      <c r="IC394" s="63"/>
      <c r="ID394" s="63"/>
      <c r="IE394" s="63"/>
      <c r="IF394" s="63"/>
      <c r="IG394" s="63"/>
      <c r="IH394" s="63"/>
      <c r="II394" s="63"/>
      <c r="IJ394" s="63"/>
      <c r="IK394" s="63"/>
      <c r="IL394" s="63"/>
      <c r="IM394" s="63"/>
      <c r="IN394" s="63"/>
      <c r="IO394" s="63"/>
      <c r="IP394" s="63"/>
      <c r="IQ394" s="63"/>
      <c r="IR394" s="63"/>
      <c r="IS394" s="63"/>
      <c r="IT394" s="63"/>
      <c r="IU394" s="63"/>
      <c r="IV394" s="63"/>
      <c r="IW394" s="63"/>
      <c r="IX394" s="63"/>
      <c r="IY394" s="63"/>
      <c r="IZ394" s="63"/>
      <c r="JA394" s="63"/>
      <c r="JB394" s="63"/>
      <c r="JC394" s="63"/>
      <c r="JD394" s="63"/>
      <c r="JE394" s="63"/>
      <c r="JF394" s="63"/>
      <c r="JG394" s="63"/>
      <c r="JH394" s="63"/>
      <c r="JI394" s="63"/>
      <c r="JJ394" s="63"/>
      <c r="JK394" s="63"/>
      <c r="JL394" s="63"/>
      <c r="JM394" s="63"/>
      <c r="JN394" s="63"/>
      <c r="JO394" s="63"/>
      <c r="JP394" s="63"/>
      <c r="JQ394" s="63"/>
      <c r="JR394" s="63"/>
      <c r="JS394" s="63"/>
      <c r="JT394" s="63"/>
      <c r="JU394" s="63"/>
      <c r="JV394" s="63"/>
      <c r="JW394" s="63"/>
      <c r="JX394" s="63"/>
      <c r="JY394" s="63"/>
      <c r="JZ394" s="63"/>
      <c r="KA394" s="63"/>
      <c r="KB394" s="63"/>
      <c r="KC394" s="63"/>
      <c r="KD394" s="63"/>
      <c r="KE394" s="63"/>
      <c r="KF394" s="63"/>
      <c r="KG394" s="63"/>
      <c r="KH394" s="63"/>
      <c r="KI394" s="63"/>
      <c r="KJ394" s="63"/>
      <c r="KK394" s="63"/>
      <c r="KL394" s="63"/>
      <c r="KM394" s="63"/>
      <c r="KN394" s="63"/>
      <c r="KO394" s="63"/>
      <c r="KP394" s="63"/>
      <c r="KQ394" s="63"/>
      <c r="KR394" s="63"/>
      <c r="KS394" s="63"/>
      <c r="KT394" s="63"/>
      <c r="KU394" s="63"/>
      <c r="KV394" s="63"/>
      <c r="KW394" s="63"/>
      <c r="KX394" s="63"/>
      <c r="KY394" s="63"/>
      <c r="KZ394" s="63"/>
      <c r="LA394" s="63"/>
      <c r="LB394" s="63"/>
      <c r="LC394" s="63"/>
      <c r="LD394" s="63"/>
      <c r="LE394" s="63"/>
      <c r="LF394" s="63"/>
      <c r="LG394" s="63"/>
      <c r="LH394" s="63"/>
      <c r="LI394" s="63"/>
      <c r="LJ394" s="63"/>
      <c r="LK394" s="63"/>
      <c r="LL394" s="63"/>
      <c r="LM394" s="63"/>
      <c r="LN394" s="63"/>
      <c r="LO394" s="63"/>
      <c r="LP394" s="63"/>
      <c r="LQ394" s="63"/>
      <c r="LR394" s="63"/>
      <c r="LS394" s="63"/>
      <c r="LT394" s="63"/>
      <c r="LU394" s="63"/>
      <c r="LV394" s="63"/>
      <c r="LW394" s="63"/>
      <c r="LX394" s="63"/>
      <c r="LY394" s="63"/>
    </row>
    <row r="395" spans="1:337" ht="15.75" customHeight="1">
      <c r="A395" s="442">
        <v>394</v>
      </c>
      <c r="B395" s="138" t="s">
        <v>806</v>
      </c>
      <c r="C395" s="150" t="s">
        <v>901</v>
      </c>
      <c r="D395" s="334" t="s">
        <v>811</v>
      </c>
      <c r="E395" s="203" t="s">
        <v>903</v>
      </c>
      <c r="F395" s="197" t="s">
        <v>809</v>
      </c>
      <c r="G395" s="337" t="s">
        <v>810</v>
      </c>
      <c r="H395" s="394" t="s">
        <v>245</v>
      </c>
      <c r="I395" s="391">
        <v>10</v>
      </c>
      <c r="K395" s="1">
        <v>1</v>
      </c>
      <c r="L395">
        <v>4</v>
      </c>
      <c r="O395" s="1">
        <v>5</v>
      </c>
      <c r="P395">
        <v>5</v>
      </c>
      <c r="AE395" s="1">
        <v>1</v>
      </c>
      <c r="AF395">
        <v>3</v>
      </c>
      <c r="BK395"/>
      <c r="BO395">
        <v>1</v>
      </c>
      <c r="BP395" s="1">
        <v>1</v>
      </c>
      <c r="BS395" s="1">
        <v>1</v>
      </c>
      <c r="BT395">
        <v>4</v>
      </c>
      <c r="FO395" s="63"/>
      <c r="FP395" s="63"/>
      <c r="FQ395" s="63"/>
      <c r="FR395" s="63"/>
      <c r="FS395" s="63"/>
      <c r="FT395" s="63"/>
      <c r="FU395" s="63"/>
      <c r="FV395" s="63"/>
      <c r="FW395" s="63"/>
      <c r="FX395" s="63"/>
      <c r="FY395" s="63"/>
      <c r="FZ395" s="63"/>
      <c r="GA395" s="63"/>
      <c r="GB395" s="63"/>
      <c r="GC395" s="63"/>
      <c r="GD395" s="63"/>
      <c r="GE395" s="63"/>
      <c r="GF395" s="63"/>
      <c r="GG395" s="63"/>
      <c r="GH395" s="63"/>
      <c r="GI395" s="63"/>
      <c r="GJ395" s="63"/>
      <c r="GK395" s="63"/>
      <c r="GL395" s="63"/>
      <c r="GM395" s="63"/>
      <c r="GN395" s="63"/>
      <c r="GO395" s="63"/>
      <c r="GP395" s="63"/>
      <c r="GQ395" s="63"/>
      <c r="GR395" s="63"/>
      <c r="GS395" s="63"/>
      <c r="GT395" s="63"/>
      <c r="GU395" s="63"/>
      <c r="GV395" s="63"/>
      <c r="GW395" s="63"/>
      <c r="GX395" s="63"/>
      <c r="GY395" s="63"/>
      <c r="GZ395" s="63"/>
      <c r="HA395" s="63"/>
      <c r="HB395" s="63"/>
      <c r="HC395" s="63"/>
      <c r="HD395" s="63"/>
      <c r="HE395" s="63"/>
      <c r="HF395" s="63"/>
      <c r="HG395" s="63"/>
      <c r="HH395" s="63"/>
      <c r="HI395" s="63"/>
      <c r="HJ395" s="63"/>
      <c r="HK395" s="63"/>
      <c r="HL395" s="63"/>
      <c r="HM395" s="63"/>
      <c r="HN395" s="63"/>
      <c r="HO395" s="63"/>
      <c r="HP395" s="63"/>
      <c r="HQ395" s="63"/>
      <c r="HR395" s="63"/>
      <c r="HS395" s="63"/>
      <c r="HT395" s="63"/>
      <c r="HU395" s="63"/>
      <c r="HV395" s="63"/>
      <c r="HW395" s="63"/>
      <c r="HX395" s="63"/>
      <c r="HY395" s="63"/>
      <c r="HZ395" s="63"/>
      <c r="IA395" s="63"/>
      <c r="IB395" s="63"/>
      <c r="IC395" s="63"/>
      <c r="ID395" s="63"/>
      <c r="IE395" s="63"/>
      <c r="IF395" s="63"/>
      <c r="IG395" s="63"/>
      <c r="IH395" s="63"/>
      <c r="II395" s="63"/>
      <c r="IJ395" s="63"/>
      <c r="IK395" s="63"/>
      <c r="IL395" s="63"/>
      <c r="IM395" s="63"/>
      <c r="IN395" s="63"/>
      <c r="IO395" s="63"/>
      <c r="IP395" s="63"/>
      <c r="IQ395" s="63"/>
      <c r="IR395" s="63"/>
      <c r="IS395" s="63"/>
      <c r="IT395" s="63"/>
      <c r="IU395" s="63"/>
      <c r="IV395" s="63"/>
      <c r="IW395" s="63"/>
      <c r="IX395" s="63"/>
      <c r="IY395" s="63"/>
      <c r="IZ395" s="63"/>
      <c r="JA395" s="63"/>
      <c r="JB395" s="63"/>
      <c r="JC395" s="63"/>
      <c r="JD395" s="63"/>
      <c r="JE395" s="63"/>
      <c r="JF395" s="63"/>
      <c r="JG395" s="63"/>
      <c r="JH395" s="63"/>
      <c r="JI395" s="63"/>
      <c r="JJ395" s="63"/>
      <c r="JK395" s="63"/>
      <c r="JL395" s="63"/>
      <c r="JM395" s="63"/>
      <c r="JN395" s="63"/>
      <c r="JO395" s="63"/>
      <c r="JP395" s="63"/>
      <c r="JQ395" s="63"/>
      <c r="JR395" s="63"/>
      <c r="JS395" s="63"/>
      <c r="JT395" s="63"/>
      <c r="JU395" s="63"/>
      <c r="JV395" s="63"/>
      <c r="JW395" s="63"/>
      <c r="JX395" s="63"/>
      <c r="JY395" s="63"/>
      <c r="JZ395" s="63"/>
      <c r="KA395" s="63"/>
      <c r="KB395" s="63"/>
      <c r="KC395" s="63"/>
      <c r="KD395" s="63"/>
      <c r="KE395" s="63"/>
      <c r="KF395" s="63"/>
      <c r="KG395" s="63"/>
      <c r="KH395" s="63"/>
      <c r="KI395" s="63"/>
      <c r="KJ395" s="63"/>
      <c r="KK395" s="63"/>
      <c r="KL395" s="63"/>
      <c r="KM395" s="63"/>
      <c r="KN395" s="63"/>
      <c r="KO395" s="63"/>
      <c r="KP395" s="63"/>
      <c r="KQ395" s="63"/>
      <c r="KR395" s="63"/>
      <c r="KS395" s="63"/>
      <c r="KT395" s="63"/>
      <c r="KU395" s="63"/>
      <c r="KV395" s="63"/>
      <c r="KW395" s="63"/>
      <c r="KX395" s="63"/>
      <c r="KY395" s="63"/>
      <c r="KZ395" s="63"/>
      <c r="LA395" s="63"/>
      <c r="LB395" s="63"/>
      <c r="LC395" s="63"/>
      <c r="LD395" s="63"/>
      <c r="LE395" s="63"/>
      <c r="LF395" s="63"/>
      <c r="LG395" s="63"/>
      <c r="LH395" s="63"/>
      <c r="LI395" s="63"/>
      <c r="LJ395" s="63"/>
      <c r="LK395" s="63"/>
      <c r="LL395" s="63"/>
      <c r="LM395" s="63"/>
      <c r="LN395" s="63"/>
      <c r="LO395" s="63"/>
      <c r="LP395" s="63"/>
      <c r="LQ395" s="63"/>
      <c r="LR395" s="63"/>
      <c r="LS395" s="63"/>
      <c r="LT395" s="63"/>
      <c r="LU395" s="63"/>
      <c r="LV395" s="63"/>
      <c r="LW395" s="63"/>
      <c r="LX395" s="63"/>
      <c r="LY395" s="63"/>
    </row>
    <row r="396" spans="1:337" ht="15.75" customHeight="1">
      <c r="A396" s="444">
        <v>395</v>
      </c>
      <c r="B396" s="138" t="s">
        <v>806</v>
      </c>
      <c r="C396" s="334" t="s">
        <v>901</v>
      </c>
      <c r="D396" s="150" t="s">
        <v>811</v>
      </c>
      <c r="E396" s="289" t="s">
        <v>904</v>
      </c>
      <c r="F396" s="156" t="s">
        <v>809</v>
      </c>
      <c r="G396" s="338" t="s">
        <v>810</v>
      </c>
      <c r="H396" s="384" t="s">
        <v>245</v>
      </c>
      <c r="I396" s="391">
        <v>10</v>
      </c>
      <c r="K396">
        <v>1</v>
      </c>
      <c r="L396" s="1">
        <v>4</v>
      </c>
      <c r="O396">
        <v>5</v>
      </c>
      <c r="P396" s="1">
        <v>5</v>
      </c>
      <c r="AE396">
        <v>1</v>
      </c>
      <c r="AF396" s="1">
        <v>3</v>
      </c>
      <c r="BL396"/>
      <c r="BO396" s="1">
        <v>1</v>
      </c>
      <c r="BP396">
        <v>1</v>
      </c>
      <c r="BS396">
        <v>1</v>
      </c>
      <c r="BT396" s="1">
        <v>4</v>
      </c>
      <c r="FO396" s="63"/>
      <c r="FP396" s="63"/>
      <c r="FQ396" s="63"/>
      <c r="FR396" s="63"/>
      <c r="FS396" s="63"/>
      <c r="FT396" s="63"/>
      <c r="FU396" s="63"/>
      <c r="FV396" s="63"/>
      <c r="FW396" s="63"/>
      <c r="FX396" s="63"/>
      <c r="FY396" s="63"/>
      <c r="FZ396" s="63"/>
      <c r="GA396" s="63"/>
      <c r="GB396" s="63"/>
      <c r="GC396" s="63"/>
      <c r="GD396" s="63"/>
      <c r="GE396" s="63"/>
      <c r="GF396" s="63"/>
      <c r="GG396" s="63"/>
      <c r="GH396" s="63"/>
      <c r="GI396" s="63"/>
      <c r="GJ396" s="63"/>
      <c r="GK396" s="63"/>
      <c r="GL396" s="63"/>
      <c r="GM396" s="63"/>
      <c r="GN396" s="63"/>
      <c r="GO396" s="63"/>
      <c r="GP396" s="63"/>
      <c r="GQ396" s="63"/>
      <c r="GR396" s="63"/>
      <c r="GS396" s="63"/>
      <c r="GT396" s="63"/>
      <c r="GU396" s="63"/>
      <c r="GV396" s="63"/>
      <c r="GW396" s="63"/>
      <c r="GX396" s="63"/>
      <c r="GY396" s="63"/>
      <c r="GZ396" s="63"/>
      <c r="HA396" s="63"/>
      <c r="HB396" s="63"/>
      <c r="HC396" s="63"/>
      <c r="HD396" s="63"/>
      <c r="HE396" s="63"/>
      <c r="HF396" s="63"/>
      <c r="HG396" s="63"/>
      <c r="HH396" s="63"/>
      <c r="HI396" s="63"/>
      <c r="HJ396" s="63"/>
      <c r="HK396" s="63"/>
      <c r="HL396" s="63"/>
      <c r="HM396" s="63"/>
      <c r="HN396" s="63"/>
      <c r="HO396" s="63"/>
      <c r="HP396" s="63"/>
      <c r="HQ396" s="63"/>
      <c r="HR396" s="63"/>
      <c r="HS396" s="63"/>
      <c r="HT396" s="63"/>
      <c r="HU396" s="63"/>
      <c r="HV396" s="63"/>
      <c r="HW396" s="63"/>
      <c r="HX396" s="63"/>
      <c r="HY396" s="63"/>
      <c r="HZ396" s="63"/>
      <c r="IA396" s="63"/>
      <c r="IB396" s="63"/>
      <c r="IC396" s="63"/>
      <c r="ID396" s="63"/>
      <c r="IE396" s="63"/>
      <c r="IF396" s="63"/>
      <c r="IG396" s="63"/>
      <c r="IH396" s="63"/>
      <c r="II396" s="63"/>
      <c r="IJ396" s="63"/>
      <c r="IK396" s="63"/>
      <c r="IL396" s="63"/>
      <c r="IM396" s="63"/>
      <c r="IN396" s="63"/>
      <c r="IO396" s="63"/>
      <c r="IP396" s="63"/>
      <c r="IQ396" s="63"/>
      <c r="IR396" s="63"/>
      <c r="IS396" s="63"/>
      <c r="IT396" s="63"/>
      <c r="IU396" s="63"/>
      <c r="IV396" s="63"/>
      <c r="IW396" s="63"/>
      <c r="IX396" s="63"/>
      <c r="IY396" s="63"/>
      <c r="IZ396" s="63"/>
      <c r="JA396" s="63"/>
      <c r="JB396" s="63"/>
      <c r="JC396" s="63"/>
      <c r="JD396" s="63"/>
      <c r="JE396" s="63"/>
      <c r="JF396" s="63"/>
      <c r="JG396" s="63"/>
      <c r="JH396" s="63"/>
      <c r="JI396" s="63"/>
      <c r="JJ396" s="63"/>
      <c r="JK396" s="63"/>
      <c r="JL396" s="63"/>
      <c r="JM396" s="63"/>
      <c r="JN396" s="63"/>
      <c r="JO396" s="63"/>
      <c r="JP396" s="63"/>
      <c r="JQ396" s="63"/>
      <c r="JR396" s="63"/>
      <c r="JS396" s="63"/>
      <c r="JT396" s="63"/>
      <c r="JU396" s="63"/>
      <c r="JV396" s="63"/>
      <c r="JW396" s="63"/>
      <c r="JX396" s="63"/>
      <c r="JY396" s="63"/>
      <c r="JZ396" s="63"/>
      <c r="KA396" s="63"/>
      <c r="KB396" s="63"/>
      <c r="KC396" s="63"/>
      <c r="KD396" s="63"/>
      <c r="KE396" s="63"/>
      <c r="KF396" s="63"/>
      <c r="KG396" s="63"/>
      <c r="KH396" s="63"/>
      <c r="KI396" s="63"/>
      <c r="KJ396" s="63"/>
      <c r="KK396" s="63"/>
      <c r="KL396" s="63"/>
      <c r="KM396" s="63"/>
      <c r="KN396" s="63"/>
      <c r="KO396" s="63"/>
      <c r="KP396" s="63"/>
      <c r="KQ396" s="63"/>
      <c r="KR396" s="63"/>
      <c r="KS396" s="63"/>
      <c r="KT396" s="63"/>
      <c r="KU396" s="63"/>
      <c r="KV396" s="63"/>
      <c r="KW396" s="63"/>
      <c r="KX396" s="63"/>
      <c r="KY396" s="63"/>
      <c r="KZ396" s="63"/>
      <c r="LA396" s="63"/>
      <c r="LB396" s="63"/>
      <c r="LC396" s="63"/>
      <c r="LD396" s="63"/>
      <c r="LE396" s="63"/>
      <c r="LF396" s="63"/>
      <c r="LG396" s="63"/>
      <c r="LH396" s="63"/>
      <c r="LI396" s="63"/>
      <c r="LJ396" s="63"/>
      <c r="LK396" s="63"/>
      <c r="LL396" s="63"/>
      <c r="LM396" s="63"/>
      <c r="LN396" s="63"/>
      <c r="LO396" s="63"/>
      <c r="LP396" s="63"/>
      <c r="LQ396" s="63"/>
      <c r="LR396" s="63"/>
      <c r="LS396" s="63"/>
      <c r="LT396" s="63"/>
      <c r="LU396" s="63"/>
      <c r="LV396" s="63"/>
      <c r="LW396" s="63"/>
      <c r="LX396" s="63"/>
      <c r="LY396" s="63"/>
    </row>
    <row r="397" spans="1:337" ht="42.75" customHeight="1">
      <c r="A397" s="442">
        <v>396</v>
      </c>
      <c r="B397" s="138" t="s">
        <v>806</v>
      </c>
      <c r="C397" s="285" t="s">
        <v>905</v>
      </c>
      <c r="D397" s="288" t="s">
        <v>906</v>
      </c>
      <c r="E397" s="339" t="s">
        <v>906</v>
      </c>
      <c r="F397" s="291" t="s">
        <v>907</v>
      </c>
      <c r="G397" s="287" t="s">
        <v>908</v>
      </c>
      <c r="H397" s="394" t="s">
        <v>519</v>
      </c>
      <c r="I397" s="391">
        <v>10</v>
      </c>
      <c r="K397" s="1">
        <v>1</v>
      </c>
      <c r="L397">
        <v>4</v>
      </c>
      <c r="O397" s="1">
        <v>5</v>
      </c>
      <c r="P397">
        <v>5</v>
      </c>
      <c r="AE397" s="1">
        <v>1</v>
      </c>
      <c r="AF397">
        <v>3</v>
      </c>
      <c r="BK397"/>
      <c r="BO397">
        <v>1</v>
      </c>
      <c r="BP397" s="1">
        <v>1</v>
      </c>
      <c r="BS397" s="1">
        <v>1</v>
      </c>
      <c r="BT397">
        <v>4</v>
      </c>
      <c r="DP397"/>
      <c r="FO397" s="59"/>
      <c r="FP397" s="59"/>
      <c r="FQ397" s="59"/>
      <c r="FR397" s="59"/>
      <c r="FS397" s="59"/>
      <c r="FT397" s="59"/>
      <c r="FU397" s="59"/>
      <c r="FV397" s="59"/>
      <c r="FW397" s="59"/>
      <c r="FX397" s="59"/>
      <c r="FY397" s="59"/>
      <c r="FZ397" s="59"/>
      <c r="GA397" s="59"/>
      <c r="GB397" s="59"/>
      <c r="GC397" s="59"/>
      <c r="GD397" s="59"/>
      <c r="GE397" s="59"/>
      <c r="GF397" s="59"/>
      <c r="GG397" s="59"/>
      <c r="GH397" s="59"/>
      <c r="GI397" s="59"/>
      <c r="GJ397" s="59"/>
      <c r="GK397" s="59"/>
      <c r="GL397" s="59"/>
      <c r="GM397" s="59"/>
      <c r="GN397" s="59"/>
      <c r="GO397" s="59"/>
      <c r="GP397" s="59"/>
      <c r="GQ397" s="59"/>
      <c r="GR397" s="59"/>
      <c r="GS397" s="59"/>
      <c r="GT397" s="59"/>
      <c r="GU397" s="59"/>
      <c r="GV397" s="59"/>
      <c r="GW397" s="59"/>
      <c r="GX397" s="59"/>
      <c r="GY397" s="59"/>
      <c r="GZ397" s="59"/>
      <c r="HA397" s="59"/>
      <c r="HB397" s="59"/>
      <c r="HC397" s="59"/>
      <c r="HD397" s="59"/>
      <c r="HE397" s="59"/>
      <c r="HF397" s="59"/>
      <c r="HG397" s="59"/>
      <c r="HH397" s="59"/>
      <c r="HI397" s="59"/>
      <c r="HJ397" s="59"/>
      <c r="HK397" s="59"/>
      <c r="HL397" s="59"/>
      <c r="HM397" s="59"/>
      <c r="HN397" s="59"/>
      <c r="HO397" s="59"/>
      <c r="HP397" s="59"/>
      <c r="HQ397" s="59"/>
      <c r="HR397" s="59"/>
      <c r="HS397" s="59"/>
      <c r="HT397" s="59"/>
      <c r="HU397" s="59"/>
      <c r="HV397" s="59"/>
      <c r="HW397" s="59"/>
      <c r="HX397" s="59"/>
      <c r="HY397" s="59"/>
      <c r="HZ397" s="59"/>
      <c r="IA397" s="59"/>
      <c r="IB397" s="59"/>
      <c r="IC397" s="59"/>
      <c r="ID397" s="59"/>
      <c r="IE397" s="59"/>
      <c r="IF397" s="59"/>
      <c r="IG397" s="59"/>
      <c r="IH397" s="59"/>
      <c r="II397" s="59"/>
      <c r="IJ397" s="59"/>
      <c r="IK397" s="59"/>
      <c r="IL397" s="59"/>
      <c r="IM397" s="59"/>
      <c r="IN397" s="59"/>
      <c r="IO397" s="59"/>
      <c r="IP397" s="59"/>
      <c r="IQ397" s="59"/>
      <c r="IR397" s="59"/>
      <c r="IS397" s="59"/>
      <c r="IT397" s="59"/>
      <c r="IU397" s="59"/>
      <c r="IV397" s="59"/>
      <c r="IW397" s="59"/>
      <c r="IX397" s="59"/>
      <c r="IY397" s="59"/>
      <c r="IZ397" s="59"/>
      <c r="JA397" s="59"/>
      <c r="JB397" s="59"/>
      <c r="JC397" s="59"/>
      <c r="JD397" s="59"/>
      <c r="JE397" s="59"/>
      <c r="JF397" s="59"/>
      <c r="JG397" s="59"/>
      <c r="JH397" s="59"/>
      <c r="JI397" s="59"/>
      <c r="JJ397" s="59"/>
      <c r="JK397" s="59"/>
      <c r="JL397" s="59"/>
      <c r="JM397" s="59"/>
      <c r="JN397" s="59"/>
      <c r="JO397" s="59"/>
      <c r="JP397" s="59"/>
      <c r="JQ397" s="59"/>
      <c r="JR397" s="59"/>
      <c r="JS397" s="59"/>
      <c r="JT397" s="59"/>
      <c r="JU397" s="59"/>
      <c r="JV397" s="59"/>
      <c r="JW397" s="59"/>
      <c r="JX397" s="59"/>
      <c r="JY397" s="59"/>
      <c r="JZ397" s="59"/>
      <c r="KA397" s="59"/>
      <c r="KB397" s="59"/>
      <c r="KC397" s="59"/>
      <c r="KD397" s="59"/>
      <c r="KE397" s="59"/>
      <c r="KF397" s="59"/>
      <c r="KG397" s="59"/>
      <c r="KH397" s="59"/>
      <c r="KI397" s="59"/>
      <c r="KJ397" s="59"/>
      <c r="KK397" s="59"/>
      <c r="KL397" s="59"/>
      <c r="KM397" s="59"/>
      <c r="KN397" s="59"/>
      <c r="KO397" s="59"/>
      <c r="KP397" s="59"/>
      <c r="KQ397" s="59"/>
      <c r="KR397" s="59"/>
      <c r="KS397" s="59"/>
      <c r="KT397" s="59"/>
      <c r="KU397" s="59"/>
      <c r="KV397" s="59"/>
      <c r="KW397" s="59"/>
      <c r="KX397" s="59"/>
      <c r="KY397" s="59"/>
      <c r="KZ397" s="59"/>
      <c r="LA397" s="59"/>
      <c r="LB397" s="59"/>
      <c r="LC397" s="59"/>
      <c r="LD397" s="59"/>
      <c r="LE397" s="59"/>
      <c r="LF397" s="59"/>
      <c r="LG397" s="59"/>
      <c r="LH397" s="59"/>
      <c r="LI397" s="59"/>
      <c r="LJ397" s="59"/>
      <c r="LK397" s="59"/>
      <c r="LL397" s="59"/>
      <c r="LM397" s="59"/>
      <c r="LN397" s="59"/>
      <c r="LO397" s="59"/>
      <c r="LP397" s="59"/>
      <c r="LQ397" s="59"/>
      <c r="LR397" s="59"/>
      <c r="LS397" s="59"/>
      <c r="LT397" s="59"/>
      <c r="LU397" s="59"/>
      <c r="LV397" s="59"/>
      <c r="LW397" s="59"/>
      <c r="LX397" s="59"/>
      <c r="LY397" s="59"/>
    </row>
    <row r="398" spans="1:337" s="52" customFormat="1" ht="40.5" customHeight="1">
      <c r="A398" s="448">
        <v>397</v>
      </c>
      <c r="B398" s="319" t="s">
        <v>806</v>
      </c>
      <c r="C398" s="340" t="s">
        <v>909</v>
      </c>
      <c r="D398" s="341" t="s">
        <v>910</v>
      </c>
      <c r="E398" s="342" t="s">
        <v>911</v>
      </c>
      <c r="F398" s="343" t="s">
        <v>912</v>
      </c>
      <c r="G398" s="344" t="s">
        <v>913</v>
      </c>
      <c r="H398" s="410" t="s">
        <v>914</v>
      </c>
      <c r="I398" s="413">
        <v>10</v>
      </c>
      <c r="K398" s="53">
        <v>1</v>
      </c>
      <c r="L398" s="52">
        <v>4</v>
      </c>
      <c r="O398" s="53">
        <v>5</v>
      </c>
      <c r="P398" s="52">
        <v>5</v>
      </c>
      <c r="AA398" s="53">
        <v>5</v>
      </c>
      <c r="AB398" s="52">
        <v>10</v>
      </c>
      <c r="AI398" s="52">
        <v>5</v>
      </c>
      <c r="AJ398" s="52">
        <v>10</v>
      </c>
      <c r="AK398" s="53"/>
      <c r="AM398" s="53">
        <v>2</v>
      </c>
      <c r="AN398" s="52">
        <v>10</v>
      </c>
      <c r="BG398" s="52">
        <v>1</v>
      </c>
      <c r="BH398" s="53">
        <v>1</v>
      </c>
      <c r="BL398" s="53"/>
      <c r="BO398" s="52">
        <v>1</v>
      </c>
      <c r="BP398" s="53">
        <v>1</v>
      </c>
      <c r="BS398" s="52">
        <v>1</v>
      </c>
      <c r="BT398" s="52">
        <v>4</v>
      </c>
      <c r="CV398" s="1"/>
      <c r="CW398" s="1"/>
      <c r="CX398" s="1"/>
      <c r="CY398" s="52">
        <v>10</v>
      </c>
      <c r="CZ398" s="52">
        <f t="shared" ref="CZ398:CZ408" si="29">CY398*10</f>
        <v>100</v>
      </c>
      <c r="DO398" s="53"/>
      <c r="EK398" s="1"/>
      <c r="EL398" s="1"/>
      <c r="FO398" s="97"/>
      <c r="FP398" s="97"/>
      <c r="FQ398" s="97"/>
      <c r="FR398" s="97"/>
      <c r="FS398" s="97"/>
      <c r="FT398" s="97"/>
      <c r="FU398" s="97"/>
      <c r="FV398" s="97"/>
      <c r="FW398" s="97"/>
      <c r="FX398" s="97"/>
      <c r="FY398" s="97"/>
      <c r="FZ398" s="97"/>
      <c r="GA398" s="97"/>
      <c r="GB398" s="97"/>
      <c r="GC398" s="97"/>
      <c r="GD398" s="97"/>
      <c r="GE398" s="97"/>
      <c r="GF398" s="97"/>
      <c r="GG398" s="97"/>
      <c r="GH398" s="97"/>
      <c r="GI398" s="97"/>
      <c r="GJ398" s="97"/>
      <c r="GK398" s="97"/>
      <c r="GL398" s="97"/>
      <c r="GM398" s="97"/>
      <c r="GN398" s="97"/>
      <c r="GO398" s="97"/>
      <c r="GP398" s="97"/>
      <c r="GQ398" s="97"/>
      <c r="GR398" s="97"/>
      <c r="GS398" s="97"/>
      <c r="GT398" s="97"/>
      <c r="GU398" s="97"/>
      <c r="GV398" s="97"/>
      <c r="GW398" s="97"/>
      <c r="GX398" s="97"/>
      <c r="GY398" s="97"/>
      <c r="GZ398" s="97"/>
      <c r="HA398" s="97"/>
      <c r="HB398" s="97"/>
      <c r="HC398" s="97"/>
      <c r="HD398" s="97"/>
      <c r="HE398" s="97"/>
      <c r="HF398" s="97"/>
      <c r="HG398" s="97"/>
      <c r="HH398" s="97"/>
      <c r="HI398" s="97"/>
      <c r="HJ398" s="97"/>
      <c r="HK398" s="97"/>
      <c r="HL398" s="97"/>
      <c r="HM398" s="97"/>
      <c r="HN398" s="97"/>
      <c r="HO398" s="97"/>
      <c r="HP398" s="97"/>
      <c r="HQ398" s="97"/>
      <c r="HR398" s="97"/>
      <c r="HS398" s="97"/>
      <c r="HT398" s="97"/>
      <c r="HU398" s="97"/>
      <c r="HV398" s="97"/>
      <c r="HW398" s="97"/>
      <c r="HX398" s="97"/>
      <c r="HY398" s="97"/>
      <c r="HZ398" s="97"/>
      <c r="IA398" s="97"/>
      <c r="IB398" s="97"/>
      <c r="IC398" s="97"/>
      <c r="ID398" s="97"/>
      <c r="IE398" s="97"/>
      <c r="IF398" s="97"/>
      <c r="IG398" s="97"/>
      <c r="IH398" s="97"/>
      <c r="II398" s="97"/>
      <c r="IJ398" s="97"/>
      <c r="IK398" s="97"/>
      <c r="IL398" s="97"/>
      <c r="IM398" s="97"/>
      <c r="IN398" s="97"/>
      <c r="IO398" s="97"/>
      <c r="IP398" s="97"/>
      <c r="IQ398" s="97"/>
      <c r="IR398" s="97"/>
      <c r="IS398" s="97"/>
      <c r="IT398" s="97"/>
      <c r="IU398" s="97"/>
      <c r="IV398" s="97"/>
      <c r="IW398" s="97"/>
      <c r="IX398" s="97"/>
      <c r="IY398" s="97"/>
      <c r="IZ398" s="97"/>
      <c r="JA398" s="97"/>
      <c r="JB398" s="97"/>
      <c r="JC398" s="97"/>
      <c r="JD398" s="97"/>
      <c r="JE398" s="97"/>
      <c r="JF398" s="97"/>
      <c r="JG398" s="97"/>
      <c r="JH398" s="97"/>
      <c r="JI398" s="97"/>
      <c r="JJ398" s="97"/>
      <c r="JK398" s="97"/>
      <c r="JL398" s="97"/>
      <c r="JM398" s="97"/>
      <c r="JN398" s="97"/>
      <c r="JO398" s="97"/>
      <c r="JP398" s="97"/>
      <c r="JQ398" s="97"/>
      <c r="JR398" s="97"/>
      <c r="JS398" s="97"/>
      <c r="JT398" s="97"/>
      <c r="JU398" s="97"/>
      <c r="JV398" s="97"/>
      <c r="JW398" s="97"/>
      <c r="JX398" s="97"/>
      <c r="JY398" s="97"/>
      <c r="JZ398" s="97"/>
      <c r="KA398" s="97"/>
      <c r="KB398" s="97"/>
      <c r="KC398" s="97"/>
      <c r="KD398" s="97"/>
      <c r="KE398" s="97"/>
      <c r="KF398" s="97"/>
      <c r="KG398" s="97"/>
      <c r="KH398" s="97"/>
      <c r="KI398" s="97"/>
      <c r="KJ398" s="97"/>
      <c r="KK398" s="97"/>
      <c r="KL398" s="97"/>
      <c r="KM398" s="97"/>
      <c r="KN398" s="97"/>
      <c r="KO398" s="97"/>
      <c r="KP398" s="97"/>
      <c r="KQ398" s="97"/>
      <c r="KR398" s="97"/>
      <c r="KS398" s="97"/>
      <c r="KT398" s="97"/>
      <c r="KU398" s="97"/>
      <c r="KV398" s="97"/>
      <c r="KW398" s="97"/>
      <c r="KX398" s="97"/>
      <c r="KY398" s="97"/>
      <c r="KZ398" s="97"/>
      <c r="LA398" s="97"/>
      <c r="LB398" s="97"/>
      <c r="LC398" s="97"/>
      <c r="LD398" s="97"/>
      <c r="LE398" s="97"/>
      <c r="LF398" s="97"/>
      <c r="LG398" s="97"/>
      <c r="LH398" s="97"/>
      <c r="LI398" s="97"/>
      <c r="LJ398" s="97"/>
      <c r="LK398" s="97"/>
      <c r="LL398" s="97"/>
      <c r="LM398" s="97"/>
      <c r="LN398" s="97"/>
      <c r="LO398" s="97"/>
      <c r="LP398" s="97"/>
      <c r="LQ398" s="97"/>
      <c r="LR398" s="97"/>
      <c r="LS398" s="97"/>
      <c r="LT398" s="97"/>
      <c r="LU398" s="97"/>
      <c r="LV398" s="97"/>
      <c r="LW398" s="97"/>
      <c r="LX398" s="97"/>
      <c r="LY398" s="97"/>
    </row>
    <row r="399" spans="1:337" ht="15.75" customHeight="1">
      <c r="A399" s="442">
        <v>398</v>
      </c>
      <c r="B399" s="138" t="s">
        <v>806</v>
      </c>
      <c r="C399" s="345" t="s">
        <v>915</v>
      </c>
      <c r="D399" s="346" t="s">
        <v>916</v>
      </c>
      <c r="E399" s="347" t="s">
        <v>917</v>
      </c>
      <c r="F399" s="348" t="s">
        <v>912</v>
      </c>
      <c r="G399" s="349" t="s">
        <v>918</v>
      </c>
      <c r="H399" s="414" t="s">
        <v>914</v>
      </c>
      <c r="I399" s="391">
        <v>10</v>
      </c>
      <c r="K399" s="1">
        <v>1</v>
      </c>
      <c r="L399">
        <v>4</v>
      </c>
      <c r="O399" s="1">
        <v>5</v>
      </c>
      <c r="P399">
        <v>5</v>
      </c>
      <c r="S399" s="1">
        <v>10</v>
      </c>
      <c r="T399">
        <v>20</v>
      </c>
      <c r="AA399" s="1">
        <v>3</v>
      </c>
      <c r="AB399">
        <v>6</v>
      </c>
      <c r="AI399" s="1">
        <v>10</v>
      </c>
      <c r="AJ399">
        <v>20</v>
      </c>
      <c r="AM399" s="1">
        <v>2</v>
      </c>
      <c r="AN399">
        <v>10</v>
      </c>
      <c r="BG399">
        <v>1</v>
      </c>
      <c r="BH399" s="1">
        <v>1</v>
      </c>
      <c r="BK399"/>
      <c r="BO399">
        <v>1</v>
      </c>
      <c r="BP399" s="1">
        <v>1</v>
      </c>
      <c r="BS399">
        <v>1</v>
      </c>
      <c r="BT399" s="1">
        <v>4</v>
      </c>
      <c r="CY399" s="1">
        <v>10</v>
      </c>
      <c r="CZ399" s="52">
        <f t="shared" si="29"/>
        <v>100</v>
      </c>
      <c r="DP399"/>
      <c r="FO399" s="59"/>
      <c r="FP399" s="59"/>
      <c r="FQ399" s="59"/>
      <c r="FR399" s="59"/>
      <c r="FS399" s="59"/>
      <c r="FT399" s="59"/>
      <c r="FU399" s="59"/>
      <c r="FV399" s="59"/>
      <c r="FW399" s="59"/>
      <c r="FX399" s="59"/>
      <c r="FY399" s="59"/>
      <c r="FZ399" s="59"/>
      <c r="GA399" s="59"/>
      <c r="GB399" s="59"/>
      <c r="GC399" s="59"/>
      <c r="GD399" s="59"/>
      <c r="GE399" s="59"/>
      <c r="GF399" s="59"/>
      <c r="GG399" s="59"/>
      <c r="GH399" s="59"/>
      <c r="GI399" s="59"/>
      <c r="GJ399" s="59"/>
      <c r="GK399" s="59"/>
      <c r="GL399" s="59"/>
      <c r="GM399" s="59"/>
      <c r="GN399" s="59"/>
      <c r="GO399" s="59"/>
      <c r="GP399" s="59"/>
      <c r="GQ399" s="59"/>
      <c r="GR399" s="59"/>
      <c r="GS399" s="59"/>
      <c r="GT399" s="59"/>
      <c r="GU399" s="59"/>
      <c r="GV399" s="59"/>
      <c r="GW399" s="59"/>
      <c r="GX399" s="59"/>
      <c r="GY399" s="59"/>
      <c r="GZ399" s="59"/>
      <c r="HA399" s="59"/>
      <c r="HB399" s="59"/>
      <c r="HC399" s="59"/>
      <c r="HD399" s="59"/>
      <c r="HE399" s="59"/>
      <c r="HF399" s="59"/>
      <c r="HG399" s="59"/>
      <c r="HH399" s="59"/>
      <c r="HI399" s="59"/>
      <c r="HJ399" s="59"/>
      <c r="HK399" s="59"/>
      <c r="HL399" s="59"/>
      <c r="HM399" s="59"/>
      <c r="HN399" s="59"/>
      <c r="HO399" s="59"/>
      <c r="HP399" s="59"/>
      <c r="HQ399" s="59"/>
      <c r="HR399" s="59"/>
      <c r="HS399" s="59"/>
      <c r="HT399" s="59"/>
      <c r="HU399" s="59"/>
      <c r="HV399" s="59"/>
      <c r="HW399" s="59"/>
      <c r="HX399" s="59"/>
      <c r="HY399" s="59"/>
      <c r="HZ399" s="59"/>
      <c r="IA399" s="59"/>
      <c r="IB399" s="59"/>
      <c r="IC399" s="59"/>
      <c r="ID399" s="59"/>
      <c r="IE399" s="59"/>
      <c r="IF399" s="59"/>
      <c r="IG399" s="59"/>
      <c r="IH399" s="59"/>
      <c r="II399" s="59"/>
      <c r="IJ399" s="59"/>
      <c r="IK399" s="59"/>
      <c r="IL399" s="59"/>
      <c r="IM399" s="59"/>
      <c r="IN399" s="59"/>
      <c r="IO399" s="59"/>
      <c r="IP399" s="59"/>
      <c r="IQ399" s="59"/>
      <c r="IR399" s="59"/>
      <c r="IS399" s="59"/>
      <c r="IT399" s="59"/>
      <c r="IU399" s="59"/>
      <c r="IV399" s="59"/>
      <c r="IW399" s="59"/>
      <c r="IX399" s="59"/>
      <c r="IY399" s="59"/>
      <c r="IZ399" s="59"/>
      <c r="JA399" s="59"/>
      <c r="JB399" s="59"/>
      <c r="JC399" s="59"/>
      <c r="JD399" s="59"/>
      <c r="JE399" s="59"/>
      <c r="JF399" s="59"/>
      <c r="JG399" s="59"/>
      <c r="JH399" s="59"/>
      <c r="JI399" s="59"/>
      <c r="JJ399" s="59"/>
      <c r="JK399" s="59"/>
      <c r="JL399" s="59"/>
      <c r="JM399" s="59"/>
      <c r="JN399" s="59"/>
      <c r="JO399" s="59"/>
      <c r="JP399" s="59"/>
      <c r="JQ399" s="59"/>
      <c r="JR399" s="59"/>
      <c r="JS399" s="59"/>
      <c r="JT399" s="59"/>
      <c r="JU399" s="59"/>
      <c r="JV399" s="59"/>
      <c r="JW399" s="59"/>
      <c r="JX399" s="59"/>
      <c r="JY399" s="59"/>
      <c r="JZ399" s="59"/>
      <c r="KA399" s="59"/>
      <c r="KB399" s="59"/>
      <c r="KC399" s="59"/>
      <c r="KD399" s="59"/>
      <c r="KE399" s="59"/>
      <c r="KF399" s="59"/>
      <c r="KG399" s="59"/>
      <c r="KH399" s="59"/>
      <c r="KI399" s="59"/>
      <c r="KJ399" s="59"/>
      <c r="KK399" s="59"/>
      <c r="KL399" s="59"/>
      <c r="KM399" s="59"/>
      <c r="KN399" s="59"/>
      <c r="KO399" s="59"/>
      <c r="KP399" s="59"/>
      <c r="KQ399" s="59"/>
      <c r="KR399" s="59"/>
      <c r="KS399" s="59"/>
      <c r="KT399" s="59"/>
      <c r="KU399" s="59"/>
      <c r="KV399" s="59"/>
      <c r="KW399" s="59"/>
      <c r="KX399" s="59"/>
      <c r="KY399" s="59"/>
      <c r="KZ399" s="59"/>
      <c r="LA399" s="59"/>
      <c r="LB399" s="59"/>
      <c r="LC399" s="59"/>
      <c r="LD399" s="59"/>
      <c r="LE399" s="59"/>
      <c r="LF399" s="59"/>
      <c r="LG399" s="59"/>
      <c r="LH399" s="59"/>
      <c r="LI399" s="59"/>
      <c r="LJ399" s="59"/>
      <c r="LK399" s="59"/>
      <c r="LL399" s="59"/>
      <c r="LM399" s="59"/>
      <c r="LN399" s="59"/>
      <c r="LO399" s="59"/>
      <c r="LP399" s="59"/>
      <c r="LQ399" s="59"/>
      <c r="LR399" s="59"/>
      <c r="LS399" s="59"/>
      <c r="LT399" s="59"/>
      <c r="LU399" s="59"/>
      <c r="LV399" s="59"/>
      <c r="LW399" s="59"/>
      <c r="LX399" s="59"/>
      <c r="LY399" s="59"/>
    </row>
    <row r="400" spans="1:337" ht="15.75" customHeight="1">
      <c r="A400" s="444">
        <v>399</v>
      </c>
      <c r="B400" s="138" t="s">
        <v>806</v>
      </c>
      <c r="C400" s="346" t="s">
        <v>915</v>
      </c>
      <c r="D400" s="345" t="s">
        <v>916</v>
      </c>
      <c r="E400" s="289" t="s">
        <v>919</v>
      </c>
      <c r="F400" s="351" t="s">
        <v>912</v>
      </c>
      <c r="G400" s="350" t="s">
        <v>918</v>
      </c>
      <c r="H400" s="415" t="s">
        <v>914</v>
      </c>
      <c r="I400" s="391">
        <v>10</v>
      </c>
      <c r="K400">
        <v>1</v>
      </c>
      <c r="L400" s="1">
        <v>4</v>
      </c>
      <c r="S400">
        <v>5</v>
      </c>
      <c r="T400" s="1">
        <v>10</v>
      </c>
      <c r="AA400">
        <v>3</v>
      </c>
      <c r="AB400" s="1">
        <v>6</v>
      </c>
      <c r="AI400">
        <v>5</v>
      </c>
      <c r="AJ400" s="1">
        <v>10</v>
      </c>
      <c r="BK400" s="1">
        <v>1</v>
      </c>
      <c r="BL400">
        <v>7</v>
      </c>
      <c r="CY400" s="1">
        <v>3</v>
      </c>
      <c r="CZ400" s="52">
        <f t="shared" si="29"/>
        <v>30</v>
      </c>
      <c r="DO400">
        <v>1</v>
      </c>
      <c r="DP400" s="1">
        <v>3</v>
      </c>
      <c r="FO400" s="61"/>
      <c r="FP400" s="61"/>
      <c r="FQ400" s="61"/>
      <c r="FR400" s="61"/>
      <c r="FS400" s="61"/>
      <c r="FT400" s="61"/>
      <c r="FU400" s="61"/>
      <c r="FV400" s="61"/>
      <c r="FW400" s="61"/>
      <c r="FX400" s="61"/>
      <c r="FY400" s="61"/>
      <c r="FZ400" s="61"/>
      <c r="GA400" s="61"/>
      <c r="GB400" s="61"/>
      <c r="GC400" s="61"/>
      <c r="GD400" s="61"/>
      <c r="GE400" s="61"/>
      <c r="GF400" s="61"/>
      <c r="GG400" s="61"/>
      <c r="GH400" s="61"/>
      <c r="GI400" s="61"/>
      <c r="GJ400" s="61"/>
      <c r="GK400" s="61"/>
      <c r="GL400" s="61"/>
      <c r="GM400" s="61"/>
      <c r="GN400" s="61"/>
      <c r="GO400" s="61"/>
      <c r="GP400" s="61"/>
      <c r="GQ400" s="61"/>
      <c r="GR400" s="61"/>
      <c r="GS400" s="61"/>
      <c r="GT400" s="66"/>
      <c r="GU400" s="66"/>
      <c r="GV400" s="66"/>
      <c r="GW400" s="66"/>
      <c r="GX400" s="66"/>
      <c r="GY400" s="66"/>
      <c r="GZ400" s="66"/>
      <c r="HA400" s="66"/>
      <c r="HB400" s="66"/>
      <c r="HC400" s="66"/>
      <c r="HD400" s="66"/>
      <c r="HE400" s="66"/>
      <c r="HF400" s="66"/>
      <c r="HG400" s="66"/>
      <c r="HH400" s="66"/>
      <c r="HI400" s="66"/>
      <c r="HJ400" s="66"/>
      <c r="HK400" s="66"/>
      <c r="HL400" s="66"/>
      <c r="HM400" s="66"/>
      <c r="HN400" s="66"/>
      <c r="HO400" s="66"/>
      <c r="HP400" s="66"/>
      <c r="HQ400" s="66"/>
      <c r="HR400" s="66"/>
      <c r="HS400" s="66"/>
      <c r="HT400" s="66"/>
      <c r="HU400" s="66"/>
      <c r="HV400" s="66"/>
      <c r="HW400" s="66"/>
      <c r="HX400" s="66"/>
      <c r="HY400" s="66"/>
      <c r="HZ400" s="66"/>
      <c r="IA400" s="66"/>
      <c r="IB400" s="66"/>
      <c r="IC400" s="66"/>
      <c r="ID400" s="66"/>
      <c r="IE400" s="66"/>
      <c r="IF400" s="66"/>
      <c r="IG400" s="66"/>
      <c r="IH400" s="66"/>
      <c r="II400" s="66"/>
      <c r="IJ400" s="66"/>
      <c r="IK400" s="66"/>
      <c r="IL400" s="66"/>
      <c r="IM400" s="66"/>
      <c r="IN400" s="66"/>
      <c r="IO400" s="66"/>
      <c r="IP400" s="66"/>
      <c r="IQ400" s="66"/>
      <c r="IR400" s="66"/>
      <c r="IS400" s="66"/>
      <c r="IT400" s="66"/>
      <c r="IU400" s="66"/>
      <c r="IV400" s="66"/>
      <c r="IW400" s="66"/>
      <c r="IX400" s="66"/>
      <c r="IY400" s="66"/>
      <c r="IZ400" s="66"/>
      <c r="JA400" s="66"/>
      <c r="JB400" s="66"/>
      <c r="JC400" s="66"/>
      <c r="JD400" s="66"/>
      <c r="JE400" s="66"/>
      <c r="JF400" s="66"/>
      <c r="JG400" s="66"/>
      <c r="JH400" s="66"/>
      <c r="JI400" s="66"/>
      <c r="JJ400" s="66"/>
      <c r="JK400" s="66"/>
      <c r="JL400" s="66"/>
      <c r="JM400" s="66"/>
      <c r="JN400" s="66"/>
      <c r="JO400" s="66"/>
      <c r="JP400" s="66"/>
      <c r="JQ400" s="66"/>
      <c r="JR400" s="66"/>
      <c r="JS400" s="66"/>
      <c r="JT400" s="66"/>
      <c r="JU400" s="66"/>
      <c r="JV400" s="66"/>
      <c r="JW400" s="66"/>
      <c r="JX400" s="66"/>
      <c r="JY400" s="66"/>
      <c r="JZ400" s="66"/>
      <c r="KA400" s="66"/>
      <c r="KB400" s="66"/>
      <c r="KC400" s="66"/>
      <c r="KD400" s="66"/>
      <c r="KE400" s="66"/>
      <c r="KF400" s="66"/>
      <c r="KG400" s="66"/>
      <c r="KH400" s="66"/>
      <c r="KI400" s="66"/>
      <c r="KJ400" s="66"/>
      <c r="KK400" s="66">
        <v>1</v>
      </c>
      <c r="KL400" s="66">
        <v>4</v>
      </c>
      <c r="KM400" s="66"/>
      <c r="KN400" s="66"/>
      <c r="KO400" s="66"/>
      <c r="KP400" s="66"/>
      <c r="KQ400" s="66"/>
      <c r="KR400" s="66"/>
      <c r="KS400" s="66"/>
      <c r="KT400" s="66"/>
      <c r="KU400" s="66"/>
      <c r="KV400" s="66"/>
      <c r="KW400" s="66"/>
      <c r="KX400" s="66"/>
      <c r="KY400" s="66"/>
      <c r="KZ400" s="66"/>
      <c r="LA400" s="66"/>
      <c r="LB400" s="66"/>
      <c r="LC400" s="66"/>
      <c r="LD400" s="66"/>
      <c r="LE400" s="66"/>
      <c r="LF400" s="66"/>
      <c r="LG400" s="66"/>
      <c r="LH400" s="66"/>
      <c r="LI400" s="66"/>
      <c r="LJ400" s="66"/>
      <c r="LK400" s="66"/>
      <c r="LL400" s="66"/>
      <c r="LM400" s="66"/>
      <c r="LN400" s="66"/>
      <c r="LO400" s="66"/>
      <c r="LP400" s="66"/>
      <c r="LQ400" s="66"/>
      <c r="LR400" s="66"/>
      <c r="LS400" s="66"/>
      <c r="LT400" s="66"/>
      <c r="LU400" s="66"/>
      <c r="LV400" s="66"/>
      <c r="LW400" s="66"/>
      <c r="LX400" s="66"/>
      <c r="LY400" s="66"/>
    </row>
    <row r="401" spans="1:337" ht="15.75" customHeight="1">
      <c r="A401" s="442">
        <v>400</v>
      </c>
      <c r="B401" s="138" t="s">
        <v>806</v>
      </c>
      <c r="C401" s="345" t="s">
        <v>915</v>
      </c>
      <c r="D401" s="346" t="s">
        <v>916</v>
      </c>
      <c r="E401" s="203" t="s">
        <v>920</v>
      </c>
      <c r="F401" s="348" t="s">
        <v>912</v>
      </c>
      <c r="G401" s="349" t="s">
        <v>918</v>
      </c>
      <c r="H401" s="414" t="s">
        <v>914</v>
      </c>
      <c r="I401" s="391">
        <v>10</v>
      </c>
      <c r="K401" s="1">
        <v>1</v>
      </c>
      <c r="L401">
        <v>4</v>
      </c>
      <c r="S401" s="1">
        <v>5</v>
      </c>
      <c r="T401">
        <v>10</v>
      </c>
      <c r="AA401" s="1">
        <v>3</v>
      </c>
      <c r="AB401">
        <v>6</v>
      </c>
      <c r="AI401" s="1">
        <v>5</v>
      </c>
      <c r="AJ401">
        <v>10</v>
      </c>
      <c r="BK401" s="1">
        <v>1</v>
      </c>
      <c r="BL401">
        <v>7</v>
      </c>
      <c r="CY401" s="1">
        <v>3</v>
      </c>
      <c r="CZ401" s="52">
        <f t="shared" si="29"/>
        <v>30</v>
      </c>
      <c r="DO401" s="1">
        <v>1</v>
      </c>
      <c r="DP401">
        <v>3</v>
      </c>
      <c r="FO401" s="63"/>
      <c r="FP401" s="63"/>
      <c r="FQ401" s="63"/>
      <c r="FR401" s="63"/>
      <c r="FS401" s="63"/>
      <c r="FT401" s="63"/>
      <c r="FU401" s="63"/>
      <c r="FV401" s="63"/>
      <c r="FW401" s="63"/>
      <c r="FX401" s="63"/>
      <c r="FY401" s="63"/>
      <c r="FZ401" s="63"/>
      <c r="GA401" s="63"/>
      <c r="GB401" s="63"/>
      <c r="GC401" s="63"/>
      <c r="GD401" s="63"/>
      <c r="GE401" s="63"/>
      <c r="GF401" s="63"/>
      <c r="GG401" s="63"/>
      <c r="GH401" s="63"/>
      <c r="GI401" s="63"/>
      <c r="GJ401" s="63"/>
      <c r="GK401" s="63"/>
      <c r="GL401" s="63"/>
      <c r="GM401" s="63"/>
      <c r="GN401" s="63"/>
      <c r="GO401" s="63"/>
      <c r="GP401" s="63"/>
      <c r="GQ401" s="63"/>
      <c r="GR401" s="63"/>
      <c r="GS401" s="63"/>
      <c r="GT401" s="63"/>
      <c r="GU401" s="63"/>
      <c r="GV401" s="63"/>
      <c r="GW401" s="63"/>
      <c r="GX401" s="63"/>
      <c r="GY401" s="63"/>
      <c r="GZ401" s="63"/>
      <c r="HA401" s="63"/>
      <c r="HB401" s="63"/>
      <c r="HC401" s="63"/>
      <c r="HD401" s="63"/>
      <c r="HE401" s="63"/>
      <c r="HF401" s="63"/>
      <c r="HG401" s="63"/>
      <c r="HH401" s="63"/>
      <c r="HI401" s="63"/>
      <c r="HJ401" s="63"/>
      <c r="HK401" s="63"/>
      <c r="HL401" s="63"/>
      <c r="HM401" s="63"/>
      <c r="HN401" s="63"/>
      <c r="HO401" s="63"/>
      <c r="HP401" s="63"/>
      <c r="HQ401" s="63"/>
      <c r="HR401" s="63"/>
      <c r="HS401" s="63"/>
      <c r="HT401" s="63"/>
      <c r="HU401" s="63"/>
      <c r="HV401" s="63"/>
      <c r="HW401" s="63"/>
      <c r="HX401" s="63"/>
      <c r="HY401" s="63"/>
      <c r="HZ401" s="63"/>
      <c r="IA401" s="63"/>
      <c r="IB401" s="63"/>
      <c r="IC401" s="63"/>
      <c r="ID401" s="63"/>
      <c r="IE401" s="63"/>
      <c r="IF401" s="63"/>
      <c r="IG401" s="63"/>
      <c r="IH401" s="63"/>
      <c r="II401" s="63"/>
      <c r="IJ401" s="63"/>
      <c r="IK401" s="63"/>
      <c r="IL401" s="63"/>
      <c r="IM401" s="63"/>
      <c r="IN401" s="63"/>
      <c r="IO401" s="63"/>
      <c r="IP401" s="63"/>
      <c r="IQ401" s="63"/>
      <c r="IR401" s="63"/>
      <c r="IS401" s="63"/>
      <c r="IT401" s="63"/>
      <c r="IU401" s="63"/>
      <c r="IV401" s="63"/>
      <c r="IW401" s="63"/>
      <c r="IX401" s="63"/>
      <c r="IY401" s="63"/>
      <c r="IZ401" s="63"/>
      <c r="JA401" s="63"/>
      <c r="JB401" s="63"/>
      <c r="JC401" s="63"/>
      <c r="JD401" s="63"/>
      <c r="JE401" s="63"/>
      <c r="JF401" s="63"/>
      <c r="JG401" s="63"/>
      <c r="JH401" s="63"/>
      <c r="JI401" s="63"/>
      <c r="JJ401" s="63"/>
      <c r="JK401" s="63"/>
      <c r="JL401" s="63"/>
      <c r="JM401" s="63"/>
      <c r="JN401" s="63"/>
      <c r="JO401" s="63"/>
      <c r="JP401" s="63"/>
      <c r="JQ401" s="63"/>
      <c r="JR401" s="63"/>
      <c r="JS401" s="63"/>
      <c r="JT401" s="63"/>
      <c r="JU401" s="63"/>
      <c r="JV401" s="63"/>
      <c r="JW401" s="63"/>
      <c r="JX401" s="63"/>
      <c r="JY401" s="63"/>
      <c r="JZ401" s="63"/>
      <c r="KA401" s="63"/>
      <c r="KB401" s="63"/>
      <c r="KC401" s="63"/>
      <c r="KD401" s="63"/>
      <c r="KE401" s="63"/>
      <c r="KF401" s="63"/>
      <c r="KG401" s="63"/>
      <c r="KH401" s="63"/>
      <c r="KI401" s="63"/>
      <c r="KJ401" s="63"/>
      <c r="KK401" s="63"/>
      <c r="KL401" s="63"/>
      <c r="KM401" s="63"/>
      <c r="KN401" s="63"/>
      <c r="KO401" s="63"/>
      <c r="KP401" s="63"/>
      <c r="KQ401" s="63"/>
      <c r="KR401" s="63"/>
      <c r="KS401" s="63"/>
      <c r="KT401" s="63"/>
      <c r="KU401" s="63"/>
      <c r="KV401" s="63"/>
      <c r="KW401" s="63"/>
      <c r="KX401" s="63"/>
      <c r="KY401" s="63"/>
      <c r="KZ401" s="63"/>
      <c r="LA401" s="63"/>
      <c r="LB401" s="63"/>
      <c r="LC401" s="63"/>
      <c r="LD401" s="63"/>
      <c r="LE401" s="63"/>
      <c r="LF401" s="63"/>
      <c r="LG401" s="63"/>
      <c r="LH401" s="63"/>
      <c r="LI401" s="63"/>
      <c r="LJ401" s="63"/>
      <c r="LK401" s="63"/>
      <c r="LL401" s="63"/>
      <c r="LM401" s="63"/>
      <c r="LN401" s="63"/>
      <c r="LO401" s="63"/>
      <c r="LP401" s="63"/>
      <c r="LQ401" s="63"/>
      <c r="LR401" s="63"/>
      <c r="LS401" s="63"/>
      <c r="LT401" s="63"/>
      <c r="LU401" s="63"/>
      <c r="LV401" s="63"/>
      <c r="LW401" s="63"/>
      <c r="LX401" s="63"/>
      <c r="LY401" s="63"/>
    </row>
    <row r="402" spans="1:337" ht="15.75" customHeight="1">
      <c r="A402" s="444">
        <v>401</v>
      </c>
      <c r="B402" s="138" t="s">
        <v>806</v>
      </c>
      <c r="C402" s="346" t="s">
        <v>915</v>
      </c>
      <c r="D402" s="345" t="s">
        <v>916</v>
      </c>
      <c r="E402" s="289" t="s">
        <v>921</v>
      </c>
      <c r="F402" s="351" t="s">
        <v>912</v>
      </c>
      <c r="G402" s="350" t="s">
        <v>918</v>
      </c>
      <c r="H402" s="415" t="s">
        <v>914</v>
      </c>
      <c r="I402" s="391">
        <v>10</v>
      </c>
      <c r="K402">
        <v>1</v>
      </c>
      <c r="L402" s="1">
        <v>4</v>
      </c>
      <c r="S402">
        <v>5</v>
      </c>
      <c r="T402" s="1">
        <v>10</v>
      </c>
      <c r="AA402">
        <v>3</v>
      </c>
      <c r="AB402" s="1">
        <v>6</v>
      </c>
      <c r="AI402">
        <v>5</v>
      </c>
      <c r="AJ402" s="1">
        <v>10</v>
      </c>
      <c r="BK402" s="1">
        <v>1</v>
      </c>
      <c r="BL402">
        <v>7</v>
      </c>
      <c r="CY402" s="1">
        <v>3</v>
      </c>
      <c r="CZ402" s="52">
        <f t="shared" si="29"/>
        <v>30</v>
      </c>
      <c r="DO402">
        <v>1</v>
      </c>
      <c r="DP402" s="1">
        <v>3</v>
      </c>
      <c r="FO402" s="63"/>
      <c r="FP402" s="63"/>
      <c r="FQ402" s="63"/>
      <c r="FR402" s="63"/>
      <c r="FS402" s="63"/>
      <c r="FT402" s="63"/>
      <c r="FU402" s="63"/>
      <c r="FV402" s="63"/>
      <c r="FW402" s="63"/>
      <c r="FX402" s="63"/>
      <c r="FY402" s="63"/>
      <c r="FZ402" s="63"/>
      <c r="GA402" s="63"/>
      <c r="GB402" s="63"/>
      <c r="GC402" s="63"/>
      <c r="GD402" s="63"/>
      <c r="GE402" s="63"/>
      <c r="GF402" s="63"/>
      <c r="GG402" s="63"/>
      <c r="GH402" s="63"/>
      <c r="GI402" s="63"/>
      <c r="GJ402" s="63"/>
      <c r="GK402" s="63"/>
      <c r="GL402" s="63"/>
      <c r="GM402" s="63"/>
      <c r="GN402" s="63"/>
      <c r="GO402" s="63"/>
      <c r="GP402" s="63"/>
      <c r="GQ402" s="63"/>
      <c r="GR402" s="63"/>
      <c r="GS402" s="63"/>
      <c r="GT402" s="63"/>
      <c r="GU402" s="63"/>
      <c r="GV402" s="63"/>
      <c r="GW402" s="63"/>
      <c r="GX402" s="63"/>
      <c r="GY402" s="63"/>
      <c r="GZ402" s="63"/>
      <c r="HA402" s="63"/>
      <c r="HB402" s="63"/>
      <c r="HC402" s="63"/>
      <c r="HD402" s="63"/>
      <c r="HE402" s="63"/>
      <c r="HF402" s="63"/>
      <c r="HG402" s="63"/>
      <c r="HH402" s="63"/>
      <c r="HI402" s="63"/>
      <c r="HJ402" s="63"/>
      <c r="HK402" s="63"/>
      <c r="HL402" s="63"/>
      <c r="HM402" s="63"/>
      <c r="HN402" s="63"/>
      <c r="HO402" s="63"/>
      <c r="HP402" s="63"/>
      <c r="HQ402" s="63"/>
      <c r="HR402" s="63"/>
      <c r="HS402" s="63"/>
      <c r="HT402" s="63"/>
      <c r="HU402" s="63"/>
      <c r="HV402" s="63"/>
      <c r="HW402" s="63"/>
      <c r="HX402" s="63"/>
      <c r="HY402" s="63"/>
      <c r="HZ402" s="63"/>
      <c r="IA402" s="63"/>
      <c r="IB402" s="63"/>
      <c r="IC402" s="63"/>
      <c r="ID402" s="63"/>
      <c r="IE402" s="63"/>
      <c r="IF402" s="63"/>
      <c r="IG402" s="63"/>
      <c r="IH402" s="63"/>
      <c r="II402" s="63"/>
      <c r="IJ402" s="63"/>
      <c r="IK402" s="63"/>
      <c r="IL402" s="63"/>
      <c r="IM402" s="63"/>
      <c r="IN402" s="63"/>
      <c r="IO402" s="63"/>
      <c r="IP402" s="63"/>
      <c r="IQ402" s="63"/>
      <c r="IR402" s="63"/>
      <c r="IS402" s="63"/>
      <c r="IT402" s="63"/>
      <c r="IU402" s="63"/>
      <c r="IV402" s="63"/>
      <c r="IW402" s="63"/>
      <c r="IX402" s="63"/>
      <c r="IY402" s="63"/>
      <c r="IZ402" s="63"/>
      <c r="JA402" s="63"/>
      <c r="JB402" s="63"/>
      <c r="JC402" s="63"/>
      <c r="JD402" s="63"/>
      <c r="JE402" s="63"/>
      <c r="JF402" s="63"/>
      <c r="JG402" s="63"/>
      <c r="JH402" s="63"/>
      <c r="JI402" s="63"/>
      <c r="JJ402" s="63"/>
      <c r="JK402" s="63"/>
      <c r="JL402" s="63"/>
      <c r="JM402" s="63"/>
      <c r="JN402" s="63"/>
      <c r="JO402" s="63"/>
      <c r="JP402" s="63"/>
      <c r="JQ402" s="63"/>
      <c r="JR402" s="63"/>
      <c r="JS402" s="63"/>
      <c r="JT402" s="63"/>
      <c r="JU402" s="63"/>
      <c r="JV402" s="63"/>
      <c r="JW402" s="63"/>
      <c r="JX402" s="63"/>
      <c r="JY402" s="63"/>
      <c r="JZ402" s="63"/>
      <c r="KA402" s="63"/>
      <c r="KB402" s="63"/>
      <c r="KC402" s="63"/>
      <c r="KD402" s="63"/>
      <c r="KE402" s="63"/>
      <c r="KF402" s="63"/>
      <c r="KG402" s="63"/>
      <c r="KH402" s="63"/>
      <c r="KI402" s="63"/>
      <c r="KJ402" s="63"/>
      <c r="KK402" s="63"/>
      <c r="KL402" s="63"/>
      <c r="KM402" s="63"/>
      <c r="KN402" s="63"/>
      <c r="KO402" s="63"/>
      <c r="KP402" s="63"/>
      <c r="KQ402" s="63"/>
      <c r="KR402" s="63"/>
      <c r="KS402" s="63"/>
      <c r="KT402" s="63"/>
      <c r="KU402" s="63"/>
      <c r="KV402" s="63"/>
      <c r="KW402" s="63"/>
      <c r="KX402" s="63"/>
      <c r="KY402" s="63"/>
      <c r="KZ402" s="63"/>
      <c r="LA402" s="63"/>
      <c r="LB402" s="63"/>
      <c r="LC402" s="63"/>
      <c r="LD402" s="63"/>
      <c r="LE402" s="63"/>
      <c r="LF402" s="63"/>
      <c r="LG402" s="63"/>
      <c r="LH402" s="63"/>
      <c r="LI402" s="63"/>
      <c r="LJ402" s="63"/>
      <c r="LK402" s="63"/>
      <c r="LL402" s="63"/>
      <c r="LM402" s="63"/>
      <c r="LN402" s="63"/>
      <c r="LO402" s="63"/>
      <c r="LP402" s="63"/>
      <c r="LQ402" s="63"/>
      <c r="LR402" s="63"/>
      <c r="LS402" s="63"/>
      <c r="LT402" s="63"/>
      <c r="LU402" s="63"/>
      <c r="LV402" s="63"/>
      <c r="LW402" s="63"/>
      <c r="LX402" s="63"/>
      <c r="LY402" s="63"/>
    </row>
    <row r="403" spans="1:337" ht="15.75" customHeight="1">
      <c r="A403" s="442">
        <v>402</v>
      </c>
      <c r="B403" s="138" t="s">
        <v>806</v>
      </c>
      <c r="C403" s="345" t="s">
        <v>915</v>
      </c>
      <c r="D403" s="346" t="s">
        <v>916</v>
      </c>
      <c r="E403" s="203" t="s">
        <v>922</v>
      </c>
      <c r="F403" s="348" t="s">
        <v>912</v>
      </c>
      <c r="G403" s="349" t="s">
        <v>918</v>
      </c>
      <c r="H403" s="414" t="s">
        <v>914</v>
      </c>
      <c r="I403" s="391">
        <v>10</v>
      </c>
      <c r="K403" s="1">
        <v>1</v>
      </c>
      <c r="L403">
        <v>4</v>
      </c>
      <c r="S403" s="1">
        <v>5</v>
      </c>
      <c r="T403">
        <v>10</v>
      </c>
      <c r="AA403" s="1">
        <v>3</v>
      </c>
      <c r="AB403">
        <v>6</v>
      </c>
      <c r="AI403" s="1">
        <v>5</v>
      </c>
      <c r="AJ403">
        <v>10</v>
      </c>
      <c r="BL403"/>
      <c r="CY403" s="1">
        <v>3</v>
      </c>
      <c r="CZ403" s="52">
        <f t="shared" si="29"/>
        <v>30</v>
      </c>
      <c r="DP403"/>
      <c r="FO403" s="63"/>
      <c r="FP403" s="63"/>
      <c r="FQ403" s="63"/>
      <c r="FR403" s="63"/>
      <c r="FS403" s="63"/>
      <c r="FT403" s="63"/>
      <c r="FU403" s="63"/>
      <c r="FV403" s="63"/>
      <c r="FW403" s="63"/>
      <c r="FX403" s="63"/>
      <c r="FY403" s="63"/>
      <c r="FZ403" s="63"/>
      <c r="GA403" s="63"/>
      <c r="GB403" s="63"/>
      <c r="GC403" s="63"/>
      <c r="GD403" s="63"/>
      <c r="GE403" s="63"/>
      <c r="GF403" s="63"/>
      <c r="GG403" s="63"/>
      <c r="GH403" s="63"/>
      <c r="GI403" s="63"/>
      <c r="GJ403" s="63"/>
      <c r="GK403" s="63"/>
      <c r="GL403" s="63"/>
      <c r="GM403" s="63"/>
      <c r="GN403" s="63"/>
      <c r="GO403" s="63"/>
      <c r="GP403" s="63"/>
      <c r="GQ403" s="63"/>
      <c r="GR403" s="63"/>
      <c r="GS403" s="63"/>
      <c r="GT403" s="63"/>
      <c r="GU403" s="63"/>
      <c r="GV403" s="63"/>
      <c r="GW403" s="63"/>
      <c r="GX403" s="63"/>
      <c r="GY403" s="63"/>
      <c r="GZ403" s="63"/>
      <c r="HA403" s="63"/>
      <c r="HB403" s="63"/>
      <c r="HC403" s="63"/>
      <c r="HD403" s="63"/>
      <c r="HE403" s="63"/>
      <c r="HF403" s="63"/>
      <c r="HG403" s="63"/>
      <c r="HH403" s="63"/>
      <c r="HI403" s="63"/>
      <c r="HJ403" s="63"/>
      <c r="HK403" s="63"/>
      <c r="HL403" s="63"/>
      <c r="HM403" s="63"/>
      <c r="HN403" s="63"/>
      <c r="HO403" s="63"/>
      <c r="HP403" s="63"/>
      <c r="HQ403" s="63"/>
      <c r="HR403" s="63"/>
      <c r="HS403" s="63"/>
      <c r="HT403" s="63"/>
      <c r="HU403" s="63"/>
      <c r="HV403" s="63"/>
      <c r="HW403" s="63"/>
      <c r="HX403" s="63"/>
      <c r="HY403" s="63"/>
      <c r="HZ403" s="63"/>
      <c r="IA403" s="63"/>
      <c r="IB403" s="63"/>
      <c r="IC403" s="63"/>
      <c r="ID403" s="63"/>
      <c r="IE403" s="63"/>
      <c r="IF403" s="63"/>
      <c r="IG403" s="63"/>
      <c r="IH403" s="63"/>
      <c r="II403" s="63"/>
      <c r="IJ403" s="63"/>
      <c r="IK403" s="63"/>
      <c r="IL403" s="63"/>
      <c r="IM403" s="63"/>
      <c r="IN403" s="63"/>
      <c r="IO403" s="63"/>
      <c r="IP403" s="63"/>
      <c r="IQ403" s="63"/>
      <c r="IR403" s="63"/>
      <c r="IS403" s="63"/>
      <c r="IT403" s="63"/>
      <c r="IU403" s="63"/>
      <c r="IV403" s="63"/>
      <c r="IW403" s="63"/>
      <c r="IX403" s="63"/>
      <c r="IY403" s="63"/>
      <c r="IZ403" s="63"/>
      <c r="JA403" s="63"/>
      <c r="JB403" s="63"/>
      <c r="JC403" s="63"/>
      <c r="JD403" s="63"/>
      <c r="JE403" s="63"/>
      <c r="JF403" s="63"/>
      <c r="JG403" s="63"/>
      <c r="JH403" s="63"/>
      <c r="JI403" s="63"/>
      <c r="JJ403" s="63"/>
      <c r="JK403" s="63"/>
      <c r="JL403" s="63"/>
      <c r="JM403" s="63"/>
      <c r="JN403" s="63"/>
      <c r="JO403" s="63"/>
      <c r="JP403" s="63"/>
      <c r="JQ403" s="63"/>
      <c r="JR403" s="63"/>
      <c r="JS403" s="63"/>
      <c r="JT403" s="63"/>
      <c r="JU403" s="63"/>
      <c r="JV403" s="63"/>
      <c r="JW403" s="63"/>
      <c r="JX403" s="63"/>
      <c r="JY403" s="63"/>
      <c r="JZ403" s="63"/>
      <c r="KA403" s="63"/>
      <c r="KB403" s="63"/>
      <c r="KC403" s="63"/>
      <c r="KD403" s="63"/>
      <c r="KE403" s="63"/>
      <c r="KF403" s="63"/>
      <c r="KG403" s="63"/>
      <c r="KH403" s="63"/>
      <c r="KI403" s="63"/>
      <c r="KJ403" s="63"/>
      <c r="KK403" s="63"/>
      <c r="KL403" s="63"/>
      <c r="KM403" s="63"/>
      <c r="KN403" s="63"/>
      <c r="KO403" s="63"/>
      <c r="KP403" s="63"/>
      <c r="KQ403" s="63"/>
      <c r="KR403" s="63"/>
      <c r="KS403" s="63"/>
      <c r="KT403" s="63"/>
      <c r="KU403" s="63"/>
      <c r="KV403" s="63"/>
      <c r="KW403" s="63"/>
      <c r="KX403" s="63"/>
      <c r="KY403" s="63"/>
      <c r="KZ403" s="63"/>
      <c r="LA403" s="63"/>
      <c r="LB403" s="63"/>
      <c r="LC403" s="63"/>
      <c r="LD403" s="63"/>
      <c r="LE403" s="63"/>
      <c r="LF403" s="63"/>
      <c r="LG403" s="63"/>
      <c r="LH403" s="63"/>
      <c r="LI403" s="63"/>
      <c r="LJ403" s="63"/>
      <c r="LK403" s="63"/>
      <c r="LL403" s="63"/>
      <c r="LM403" s="63"/>
      <c r="LN403" s="63"/>
      <c r="LO403" s="63"/>
      <c r="LP403" s="63"/>
      <c r="LQ403" s="63"/>
      <c r="LR403" s="63"/>
      <c r="LS403" s="63"/>
      <c r="LT403" s="63"/>
      <c r="LU403" s="63"/>
      <c r="LV403" s="63"/>
      <c r="LW403" s="63"/>
      <c r="LX403" s="63"/>
      <c r="LY403" s="63"/>
    </row>
    <row r="404" spans="1:337" ht="15.75" customHeight="1">
      <c r="A404" s="444">
        <v>403</v>
      </c>
      <c r="B404" s="138" t="s">
        <v>806</v>
      </c>
      <c r="C404" s="346" t="s">
        <v>915</v>
      </c>
      <c r="D404" s="345" t="s">
        <v>916</v>
      </c>
      <c r="E404" s="289" t="s">
        <v>923</v>
      </c>
      <c r="F404" s="351" t="s">
        <v>912</v>
      </c>
      <c r="G404" s="350" t="s">
        <v>918</v>
      </c>
      <c r="H404" s="415" t="s">
        <v>914</v>
      </c>
      <c r="I404" s="391">
        <v>10</v>
      </c>
      <c r="K404">
        <v>1</v>
      </c>
      <c r="L404" s="1">
        <v>4</v>
      </c>
      <c r="S404">
        <v>5</v>
      </c>
      <c r="T404" s="1">
        <v>10</v>
      </c>
      <c r="AA404">
        <v>3</v>
      </c>
      <c r="AB404" s="1">
        <v>6</v>
      </c>
      <c r="AI404">
        <v>5</v>
      </c>
      <c r="AJ404" s="1">
        <v>10</v>
      </c>
      <c r="BK404" s="1">
        <v>1</v>
      </c>
      <c r="BL404">
        <v>7</v>
      </c>
      <c r="CY404" s="1">
        <v>3</v>
      </c>
      <c r="CZ404" s="52">
        <f t="shared" si="29"/>
        <v>30</v>
      </c>
      <c r="DO404">
        <v>1</v>
      </c>
      <c r="DP404" s="1">
        <v>3</v>
      </c>
      <c r="FO404" s="63"/>
      <c r="FP404" s="63"/>
      <c r="FQ404" s="63"/>
      <c r="FR404" s="63"/>
      <c r="FS404" s="63"/>
      <c r="FT404" s="63"/>
      <c r="FU404" s="63"/>
      <c r="FV404" s="63"/>
      <c r="FW404" s="63"/>
      <c r="FX404" s="63"/>
      <c r="FY404" s="63"/>
      <c r="FZ404" s="63"/>
      <c r="GA404" s="63"/>
      <c r="GB404" s="63"/>
      <c r="GC404" s="63"/>
      <c r="GD404" s="63"/>
      <c r="GE404" s="63"/>
      <c r="GF404" s="63"/>
      <c r="GG404" s="63"/>
      <c r="GH404" s="63"/>
      <c r="GI404" s="63"/>
      <c r="GJ404" s="63"/>
      <c r="GK404" s="63"/>
      <c r="GL404" s="63"/>
      <c r="GM404" s="63"/>
      <c r="GN404" s="63"/>
      <c r="GO404" s="63"/>
      <c r="GP404" s="63"/>
      <c r="GQ404" s="63"/>
      <c r="GR404" s="63"/>
      <c r="GS404" s="63"/>
      <c r="GT404" s="63"/>
      <c r="GU404" s="63"/>
      <c r="GV404" s="63"/>
      <c r="GW404" s="63"/>
      <c r="GX404" s="63"/>
      <c r="GY404" s="63"/>
      <c r="GZ404" s="63"/>
      <c r="HA404" s="63"/>
      <c r="HB404" s="63"/>
      <c r="HC404" s="63"/>
      <c r="HD404" s="63"/>
      <c r="HE404" s="63"/>
      <c r="HF404" s="63"/>
      <c r="HG404" s="63"/>
      <c r="HH404" s="63"/>
      <c r="HI404" s="63"/>
      <c r="HJ404" s="63"/>
      <c r="HK404" s="63"/>
      <c r="HL404" s="63"/>
      <c r="HM404" s="63"/>
      <c r="HN404" s="63"/>
      <c r="HO404" s="63"/>
      <c r="HP404" s="63"/>
      <c r="HQ404" s="63"/>
      <c r="HR404" s="63"/>
      <c r="HS404" s="63"/>
      <c r="HT404" s="63"/>
      <c r="HU404" s="63"/>
      <c r="HV404" s="63"/>
      <c r="HW404" s="63"/>
      <c r="HX404" s="63"/>
      <c r="HY404" s="63"/>
      <c r="HZ404" s="63"/>
      <c r="IA404" s="63"/>
      <c r="IB404" s="63"/>
      <c r="IC404" s="63"/>
      <c r="ID404" s="63"/>
      <c r="IE404" s="63"/>
      <c r="IF404" s="63"/>
      <c r="IG404" s="63"/>
      <c r="IH404" s="63"/>
      <c r="II404" s="63"/>
      <c r="IJ404" s="63"/>
      <c r="IK404" s="63"/>
      <c r="IL404" s="63"/>
      <c r="IM404" s="63"/>
      <c r="IN404" s="63"/>
      <c r="IO404" s="63"/>
      <c r="IP404" s="63"/>
      <c r="IQ404" s="63"/>
      <c r="IR404" s="63"/>
      <c r="IS404" s="63"/>
      <c r="IT404" s="63"/>
      <c r="IU404" s="63"/>
      <c r="IV404" s="63"/>
      <c r="IW404" s="63"/>
      <c r="IX404" s="63"/>
      <c r="IY404" s="63"/>
      <c r="IZ404" s="63"/>
      <c r="JA404" s="63"/>
      <c r="JB404" s="63"/>
      <c r="JC404" s="63"/>
      <c r="JD404" s="63"/>
      <c r="JE404" s="63"/>
      <c r="JF404" s="63"/>
      <c r="JG404" s="63"/>
      <c r="JH404" s="63"/>
      <c r="JI404" s="63"/>
      <c r="JJ404" s="63"/>
      <c r="JK404" s="63"/>
      <c r="JL404" s="63"/>
      <c r="JM404" s="63"/>
      <c r="JN404" s="63"/>
      <c r="JO404" s="63"/>
      <c r="JP404" s="63"/>
      <c r="JQ404" s="63"/>
      <c r="JR404" s="63"/>
      <c r="JS404" s="63"/>
      <c r="JT404" s="63"/>
      <c r="JU404" s="63"/>
      <c r="JV404" s="63"/>
      <c r="JW404" s="63"/>
      <c r="JX404" s="63"/>
      <c r="JY404" s="63"/>
      <c r="JZ404" s="63"/>
      <c r="KA404" s="63"/>
      <c r="KB404" s="63"/>
      <c r="KC404" s="63"/>
      <c r="KD404" s="63"/>
      <c r="KE404" s="63"/>
      <c r="KF404" s="63"/>
      <c r="KG404" s="63"/>
      <c r="KH404" s="63"/>
      <c r="KI404" s="63"/>
      <c r="KJ404" s="63"/>
      <c r="KK404" s="63"/>
      <c r="KL404" s="63"/>
      <c r="KM404" s="63"/>
      <c r="KN404" s="63"/>
      <c r="KO404" s="63"/>
      <c r="KP404" s="63"/>
      <c r="KQ404" s="63"/>
      <c r="KR404" s="63"/>
      <c r="KS404" s="63"/>
      <c r="KT404" s="63"/>
      <c r="KU404" s="63"/>
      <c r="KV404" s="63"/>
      <c r="KW404" s="63"/>
      <c r="KX404" s="63"/>
      <c r="KY404" s="63"/>
      <c r="KZ404" s="63"/>
      <c r="LA404" s="63"/>
      <c r="LB404" s="63"/>
      <c r="LC404" s="63"/>
      <c r="LD404" s="63"/>
      <c r="LE404" s="63"/>
      <c r="LF404" s="63"/>
      <c r="LG404" s="63"/>
      <c r="LH404" s="63"/>
      <c r="LI404" s="63"/>
      <c r="LJ404" s="63"/>
      <c r="LK404" s="63"/>
      <c r="LL404" s="63"/>
      <c r="LM404" s="63"/>
      <c r="LN404" s="63"/>
      <c r="LO404" s="63"/>
      <c r="LP404" s="63"/>
      <c r="LQ404" s="63"/>
      <c r="LR404" s="63"/>
      <c r="LS404" s="63"/>
      <c r="LT404" s="63"/>
      <c r="LU404" s="63"/>
      <c r="LV404" s="63"/>
      <c r="LW404" s="63"/>
      <c r="LX404" s="63"/>
      <c r="LY404" s="63"/>
    </row>
    <row r="405" spans="1:337" ht="15.75" customHeight="1">
      <c r="A405" s="442">
        <v>404</v>
      </c>
      <c r="B405" s="138" t="s">
        <v>806</v>
      </c>
      <c r="C405" s="345" t="s">
        <v>915</v>
      </c>
      <c r="D405" s="346" t="s">
        <v>916</v>
      </c>
      <c r="E405" s="203" t="s">
        <v>924</v>
      </c>
      <c r="F405" s="348" t="s">
        <v>912</v>
      </c>
      <c r="G405" s="349" t="s">
        <v>918</v>
      </c>
      <c r="H405" s="414" t="s">
        <v>914</v>
      </c>
      <c r="I405" s="391">
        <v>10</v>
      </c>
      <c r="K405" s="1">
        <v>1</v>
      </c>
      <c r="L405">
        <v>4</v>
      </c>
      <c r="S405" s="1">
        <v>5</v>
      </c>
      <c r="T405">
        <v>10</v>
      </c>
      <c r="AA405" s="1">
        <v>3</v>
      </c>
      <c r="AB405">
        <v>6</v>
      </c>
      <c r="AI405" s="1">
        <v>5</v>
      </c>
      <c r="AJ405">
        <v>10</v>
      </c>
      <c r="BK405" s="1">
        <v>1</v>
      </c>
      <c r="BL405">
        <v>7</v>
      </c>
      <c r="CY405" s="1">
        <v>3</v>
      </c>
      <c r="CZ405" s="52">
        <f t="shared" si="29"/>
        <v>30</v>
      </c>
      <c r="DO405" s="1">
        <v>1</v>
      </c>
      <c r="DP405">
        <v>3</v>
      </c>
      <c r="FO405" s="63"/>
      <c r="FP405" s="63"/>
      <c r="FQ405" s="63"/>
      <c r="FR405" s="63"/>
      <c r="FS405" s="63"/>
      <c r="FT405" s="63"/>
      <c r="FU405" s="63"/>
      <c r="FV405" s="63"/>
      <c r="FW405" s="63"/>
      <c r="FX405" s="63"/>
      <c r="FY405" s="63"/>
      <c r="FZ405" s="63"/>
      <c r="GA405" s="63"/>
      <c r="GB405" s="63"/>
      <c r="GC405" s="63"/>
      <c r="GD405" s="63"/>
      <c r="GE405" s="63"/>
      <c r="GF405" s="63"/>
      <c r="GG405" s="63"/>
      <c r="GH405" s="63"/>
      <c r="GI405" s="63"/>
      <c r="GJ405" s="63"/>
      <c r="GK405" s="63"/>
      <c r="GL405" s="63"/>
      <c r="GM405" s="63"/>
      <c r="GN405" s="63"/>
      <c r="GO405" s="63"/>
      <c r="GP405" s="63"/>
      <c r="GQ405" s="63"/>
      <c r="GR405" s="63"/>
      <c r="GS405" s="63"/>
      <c r="GT405" s="63"/>
      <c r="GU405" s="63"/>
      <c r="GV405" s="63"/>
      <c r="GW405" s="63"/>
      <c r="GX405" s="63"/>
      <c r="GY405" s="63"/>
      <c r="GZ405" s="63"/>
      <c r="HA405" s="63"/>
      <c r="HB405" s="63"/>
      <c r="HC405" s="63"/>
      <c r="HD405" s="63"/>
      <c r="HE405" s="63"/>
      <c r="HF405" s="63"/>
      <c r="HG405" s="63"/>
      <c r="HH405" s="63"/>
      <c r="HI405" s="63"/>
      <c r="HJ405" s="63"/>
      <c r="HK405" s="63"/>
      <c r="HL405" s="63"/>
      <c r="HM405" s="63"/>
      <c r="HN405" s="63"/>
      <c r="HO405" s="63"/>
      <c r="HP405" s="63"/>
      <c r="HQ405" s="63"/>
      <c r="HR405" s="63"/>
      <c r="HS405" s="63"/>
      <c r="HT405" s="63"/>
      <c r="HU405" s="63"/>
      <c r="HV405" s="63"/>
      <c r="HW405" s="63"/>
      <c r="HX405" s="63"/>
      <c r="HY405" s="63"/>
      <c r="HZ405" s="63"/>
      <c r="IA405" s="63"/>
      <c r="IB405" s="63"/>
      <c r="IC405" s="63"/>
      <c r="ID405" s="63"/>
      <c r="IE405" s="63"/>
      <c r="IF405" s="63"/>
      <c r="IG405" s="63"/>
      <c r="IH405" s="63"/>
      <c r="II405" s="63"/>
      <c r="IJ405" s="63"/>
      <c r="IK405" s="63"/>
      <c r="IL405" s="63"/>
      <c r="IM405" s="63"/>
      <c r="IN405" s="63"/>
      <c r="IO405" s="63"/>
      <c r="IP405" s="63"/>
      <c r="IQ405" s="63"/>
      <c r="IR405" s="63"/>
      <c r="IS405" s="63"/>
      <c r="IT405" s="63"/>
      <c r="IU405" s="63"/>
      <c r="IV405" s="63"/>
      <c r="IW405" s="63"/>
      <c r="IX405" s="63"/>
      <c r="IY405" s="63"/>
      <c r="IZ405" s="63"/>
      <c r="JA405" s="63"/>
      <c r="JB405" s="63"/>
      <c r="JC405" s="63"/>
      <c r="JD405" s="63"/>
      <c r="JE405" s="63"/>
      <c r="JF405" s="63"/>
      <c r="JG405" s="63"/>
      <c r="JH405" s="63"/>
      <c r="JI405" s="63"/>
      <c r="JJ405" s="63"/>
      <c r="JK405" s="63"/>
      <c r="JL405" s="63"/>
      <c r="JM405" s="63"/>
      <c r="JN405" s="63"/>
      <c r="JO405" s="63"/>
      <c r="JP405" s="63"/>
      <c r="JQ405" s="63"/>
      <c r="JR405" s="63"/>
      <c r="JS405" s="63"/>
      <c r="JT405" s="63"/>
      <c r="JU405" s="63"/>
      <c r="JV405" s="63"/>
      <c r="JW405" s="63"/>
      <c r="JX405" s="63"/>
      <c r="JY405" s="63"/>
      <c r="JZ405" s="63"/>
      <c r="KA405" s="63"/>
      <c r="KB405" s="63"/>
      <c r="KC405" s="63"/>
      <c r="KD405" s="63"/>
      <c r="KE405" s="63"/>
      <c r="KF405" s="63"/>
      <c r="KG405" s="63"/>
      <c r="KH405" s="63"/>
      <c r="KI405" s="63"/>
      <c r="KJ405" s="63"/>
      <c r="KK405" s="63"/>
      <c r="KL405" s="63"/>
      <c r="KM405" s="63"/>
      <c r="KN405" s="63"/>
      <c r="KO405" s="63"/>
      <c r="KP405" s="63"/>
      <c r="KQ405" s="63"/>
      <c r="KR405" s="63"/>
      <c r="KS405" s="63"/>
      <c r="KT405" s="63"/>
      <c r="KU405" s="63"/>
      <c r="KV405" s="63"/>
      <c r="KW405" s="63"/>
      <c r="KX405" s="63"/>
      <c r="KY405" s="63"/>
      <c r="KZ405" s="63"/>
      <c r="LA405" s="63"/>
      <c r="LB405" s="63"/>
      <c r="LC405" s="63"/>
      <c r="LD405" s="63"/>
      <c r="LE405" s="63"/>
      <c r="LF405" s="63"/>
      <c r="LG405" s="63"/>
      <c r="LH405" s="63"/>
      <c r="LI405" s="63"/>
      <c r="LJ405" s="63"/>
      <c r="LK405" s="63"/>
      <c r="LL405" s="63"/>
      <c r="LM405" s="63"/>
      <c r="LN405" s="63"/>
      <c r="LO405" s="63"/>
      <c r="LP405" s="63"/>
      <c r="LQ405" s="63"/>
      <c r="LR405" s="63"/>
      <c r="LS405" s="63"/>
      <c r="LT405" s="63"/>
      <c r="LU405" s="63"/>
      <c r="LV405" s="63"/>
      <c r="LW405" s="63"/>
      <c r="LX405" s="63"/>
      <c r="LY405" s="63"/>
    </row>
    <row r="406" spans="1:337" ht="15.75" customHeight="1">
      <c r="A406" s="444">
        <v>405</v>
      </c>
      <c r="B406" s="138" t="s">
        <v>806</v>
      </c>
      <c r="C406" s="346" t="s">
        <v>915</v>
      </c>
      <c r="D406" s="345" t="s">
        <v>916</v>
      </c>
      <c r="E406" s="289" t="s">
        <v>925</v>
      </c>
      <c r="F406" s="351" t="s">
        <v>912</v>
      </c>
      <c r="G406" s="350" t="s">
        <v>918</v>
      </c>
      <c r="H406" s="415" t="s">
        <v>914</v>
      </c>
      <c r="I406" s="391">
        <v>10</v>
      </c>
      <c r="K406">
        <v>1</v>
      </c>
      <c r="L406" s="1">
        <v>4</v>
      </c>
      <c r="S406">
        <v>5</v>
      </c>
      <c r="T406" s="1">
        <v>10</v>
      </c>
      <c r="AA406">
        <v>3</v>
      </c>
      <c r="AB406" s="1">
        <v>6</v>
      </c>
      <c r="AI406">
        <v>5</v>
      </c>
      <c r="AJ406" s="1">
        <v>10</v>
      </c>
      <c r="BK406" s="1">
        <v>1</v>
      </c>
      <c r="BL406">
        <v>7</v>
      </c>
      <c r="CY406" s="1">
        <v>3</v>
      </c>
      <c r="CZ406" s="52">
        <f t="shared" si="29"/>
        <v>30</v>
      </c>
      <c r="DO406">
        <v>1</v>
      </c>
      <c r="DP406" s="1">
        <v>3</v>
      </c>
      <c r="FO406" s="63"/>
      <c r="FP406" s="63"/>
      <c r="FQ406" s="63"/>
      <c r="FR406" s="63"/>
      <c r="FS406" s="63"/>
      <c r="FT406" s="63"/>
      <c r="FU406" s="63"/>
      <c r="FV406" s="63"/>
      <c r="FW406" s="63"/>
      <c r="FX406" s="63"/>
      <c r="FY406" s="63"/>
      <c r="FZ406" s="63"/>
      <c r="GA406" s="63"/>
      <c r="GB406" s="63"/>
      <c r="GC406" s="63"/>
      <c r="GD406" s="63"/>
      <c r="GE406" s="63"/>
      <c r="GF406" s="63"/>
      <c r="GG406" s="63"/>
      <c r="GH406" s="63"/>
      <c r="GI406" s="63"/>
      <c r="GJ406" s="63"/>
      <c r="GK406" s="63"/>
      <c r="GL406" s="63"/>
      <c r="GM406" s="63"/>
      <c r="GN406" s="63"/>
      <c r="GO406" s="63"/>
      <c r="GP406" s="63"/>
      <c r="GQ406" s="63"/>
      <c r="GR406" s="63"/>
      <c r="GS406" s="63"/>
      <c r="GT406" s="63"/>
      <c r="GU406" s="63"/>
      <c r="GV406" s="63"/>
      <c r="GW406" s="63"/>
      <c r="GX406" s="63"/>
      <c r="GY406" s="63"/>
      <c r="GZ406" s="63"/>
      <c r="HA406" s="63"/>
      <c r="HB406" s="63"/>
      <c r="HC406" s="63"/>
      <c r="HD406" s="63"/>
      <c r="HE406" s="63"/>
      <c r="HF406" s="63"/>
      <c r="HG406" s="63"/>
      <c r="HH406" s="63"/>
      <c r="HI406" s="63"/>
      <c r="HJ406" s="63"/>
      <c r="HK406" s="63"/>
      <c r="HL406" s="63"/>
      <c r="HM406" s="63"/>
      <c r="HN406" s="63"/>
      <c r="HO406" s="63"/>
      <c r="HP406" s="63"/>
      <c r="HQ406" s="63"/>
      <c r="HR406" s="63"/>
      <c r="HS406" s="63"/>
      <c r="HT406" s="63"/>
      <c r="HU406" s="63"/>
      <c r="HV406" s="63"/>
      <c r="HW406" s="63"/>
      <c r="HX406" s="63"/>
      <c r="HY406" s="63"/>
      <c r="HZ406" s="63"/>
      <c r="IA406" s="63"/>
      <c r="IB406" s="63"/>
      <c r="IC406" s="63"/>
      <c r="ID406" s="63"/>
      <c r="IE406" s="63"/>
      <c r="IF406" s="63"/>
      <c r="IG406" s="63"/>
      <c r="IH406" s="63"/>
      <c r="II406" s="63"/>
      <c r="IJ406" s="63"/>
      <c r="IK406" s="63"/>
      <c r="IL406" s="63"/>
      <c r="IM406" s="63"/>
      <c r="IN406" s="63"/>
      <c r="IO406" s="63"/>
      <c r="IP406" s="63"/>
      <c r="IQ406" s="63"/>
      <c r="IR406" s="63"/>
      <c r="IS406" s="63"/>
      <c r="IT406" s="63"/>
      <c r="IU406" s="63"/>
      <c r="IV406" s="63"/>
      <c r="IW406" s="63"/>
      <c r="IX406" s="63"/>
      <c r="IY406" s="63"/>
      <c r="IZ406" s="63"/>
      <c r="JA406" s="63"/>
      <c r="JB406" s="63"/>
      <c r="JC406" s="63"/>
      <c r="JD406" s="63"/>
      <c r="JE406" s="63"/>
      <c r="JF406" s="63"/>
      <c r="JG406" s="63"/>
      <c r="JH406" s="63"/>
      <c r="JI406" s="63"/>
      <c r="JJ406" s="63"/>
      <c r="JK406" s="63"/>
      <c r="JL406" s="63"/>
      <c r="JM406" s="63"/>
      <c r="JN406" s="63"/>
      <c r="JO406" s="63"/>
      <c r="JP406" s="63"/>
      <c r="JQ406" s="63"/>
      <c r="JR406" s="63"/>
      <c r="JS406" s="63"/>
      <c r="JT406" s="63"/>
      <c r="JU406" s="63"/>
      <c r="JV406" s="63"/>
      <c r="JW406" s="63"/>
      <c r="JX406" s="63"/>
      <c r="JY406" s="63"/>
      <c r="JZ406" s="63"/>
      <c r="KA406" s="63"/>
      <c r="KB406" s="63"/>
      <c r="KC406" s="63"/>
      <c r="KD406" s="63"/>
      <c r="KE406" s="63"/>
      <c r="KF406" s="63"/>
      <c r="KG406" s="63"/>
      <c r="KH406" s="63"/>
      <c r="KI406" s="63"/>
      <c r="KJ406" s="63"/>
      <c r="KK406" s="63"/>
      <c r="KL406" s="63"/>
      <c r="KM406" s="63"/>
      <c r="KN406" s="63"/>
      <c r="KO406" s="63"/>
      <c r="KP406" s="63"/>
      <c r="KQ406" s="63"/>
      <c r="KR406" s="63"/>
      <c r="KS406" s="63"/>
      <c r="KT406" s="63"/>
      <c r="KU406" s="63"/>
      <c r="KV406" s="63"/>
      <c r="KW406" s="63"/>
      <c r="KX406" s="63"/>
      <c r="KY406" s="63"/>
      <c r="KZ406" s="63"/>
      <c r="LA406" s="63"/>
      <c r="LB406" s="63"/>
      <c r="LC406" s="63"/>
      <c r="LD406" s="63"/>
      <c r="LE406" s="63"/>
      <c r="LF406" s="63"/>
      <c r="LG406" s="63"/>
      <c r="LH406" s="63"/>
      <c r="LI406" s="63"/>
      <c r="LJ406" s="63"/>
      <c r="LK406" s="63"/>
      <c r="LL406" s="63"/>
      <c r="LM406" s="63"/>
      <c r="LN406" s="63"/>
      <c r="LO406" s="63"/>
      <c r="LP406" s="63"/>
      <c r="LQ406" s="63"/>
      <c r="LR406" s="63"/>
      <c r="LS406" s="63"/>
      <c r="LT406" s="63"/>
      <c r="LU406" s="63"/>
      <c r="LV406" s="63"/>
      <c r="LW406" s="63"/>
      <c r="LX406" s="63"/>
      <c r="LY406" s="63"/>
    </row>
    <row r="407" spans="1:337" ht="15.75" customHeight="1">
      <c r="A407" s="442">
        <v>406</v>
      </c>
      <c r="B407" s="138" t="s">
        <v>806</v>
      </c>
      <c r="C407" s="345" t="s">
        <v>915</v>
      </c>
      <c r="D407" s="346" t="s">
        <v>916</v>
      </c>
      <c r="E407" s="203" t="s">
        <v>926</v>
      </c>
      <c r="F407" s="348" t="s">
        <v>912</v>
      </c>
      <c r="G407" s="349" t="s">
        <v>918</v>
      </c>
      <c r="H407" s="414" t="s">
        <v>914</v>
      </c>
      <c r="I407" s="391">
        <v>10</v>
      </c>
      <c r="K407" s="1">
        <v>1</v>
      </c>
      <c r="L407">
        <v>4</v>
      </c>
      <c r="S407" s="1">
        <v>5</v>
      </c>
      <c r="T407">
        <v>10</v>
      </c>
      <c r="AA407" s="1">
        <v>3</v>
      </c>
      <c r="AB407">
        <v>6</v>
      </c>
      <c r="AI407" s="1">
        <v>5</v>
      </c>
      <c r="AJ407">
        <v>10</v>
      </c>
      <c r="BK407" s="1">
        <v>1</v>
      </c>
      <c r="BL407">
        <v>7</v>
      </c>
      <c r="CY407" s="1">
        <v>3</v>
      </c>
      <c r="CZ407" s="52">
        <f t="shared" si="29"/>
        <v>30</v>
      </c>
      <c r="DO407" s="1">
        <v>1</v>
      </c>
      <c r="DP407">
        <v>3</v>
      </c>
      <c r="FO407" s="63"/>
      <c r="FP407" s="63"/>
      <c r="FQ407" s="63"/>
      <c r="FR407" s="63"/>
      <c r="FS407" s="63"/>
      <c r="FT407" s="63"/>
      <c r="FU407" s="63"/>
      <c r="FV407" s="63"/>
      <c r="FW407" s="63"/>
      <c r="FX407" s="63"/>
      <c r="FY407" s="63"/>
      <c r="FZ407" s="63"/>
      <c r="GA407" s="63"/>
      <c r="GB407" s="63"/>
      <c r="GC407" s="63"/>
      <c r="GD407" s="63"/>
      <c r="GE407" s="63"/>
      <c r="GF407" s="63"/>
      <c r="GG407" s="63"/>
      <c r="GH407" s="63"/>
      <c r="GI407" s="63"/>
      <c r="GJ407" s="63"/>
      <c r="GK407" s="63"/>
      <c r="GL407" s="63"/>
      <c r="GM407" s="63"/>
      <c r="GN407" s="63"/>
      <c r="GO407" s="63"/>
      <c r="GP407" s="63"/>
      <c r="GQ407" s="63"/>
      <c r="GR407" s="63"/>
      <c r="GS407" s="63"/>
      <c r="GT407" s="63"/>
      <c r="GU407" s="63"/>
      <c r="GV407" s="63"/>
      <c r="GW407" s="63"/>
      <c r="GX407" s="63"/>
      <c r="GY407" s="63"/>
      <c r="GZ407" s="63"/>
      <c r="HA407" s="63"/>
      <c r="HB407" s="63"/>
      <c r="HC407" s="63"/>
      <c r="HD407" s="63"/>
      <c r="HE407" s="63"/>
      <c r="HF407" s="63"/>
      <c r="HG407" s="63"/>
      <c r="HH407" s="63"/>
      <c r="HI407" s="63"/>
      <c r="HJ407" s="63"/>
      <c r="HK407" s="63"/>
      <c r="HL407" s="63"/>
      <c r="HM407" s="63"/>
      <c r="HN407" s="63"/>
      <c r="HO407" s="63"/>
      <c r="HP407" s="63"/>
      <c r="HQ407" s="63"/>
      <c r="HR407" s="63"/>
      <c r="HS407" s="63"/>
      <c r="HT407" s="63"/>
      <c r="HU407" s="63"/>
      <c r="HV407" s="63"/>
      <c r="HW407" s="63"/>
      <c r="HX407" s="63"/>
      <c r="HY407" s="63"/>
      <c r="HZ407" s="63"/>
      <c r="IA407" s="63"/>
      <c r="IB407" s="63"/>
      <c r="IC407" s="63"/>
      <c r="ID407" s="63"/>
      <c r="IE407" s="63"/>
      <c r="IF407" s="63"/>
      <c r="IG407" s="63"/>
      <c r="IH407" s="63"/>
      <c r="II407" s="63"/>
      <c r="IJ407" s="63"/>
      <c r="IK407" s="63"/>
      <c r="IL407" s="63"/>
      <c r="IM407" s="63"/>
      <c r="IN407" s="63"/>
      <c r="IO407" s="63"/>
      <c r="IP407" s="63"/>
      <c r="IQ407" s="63"/>
      <c r="IR407" s="63"/>
      <c r="IS407" s="63"/>
      <c r="IT407" s="63"/>
      <c r="IU407" s="63"/>
      <c r="IV407" s="63"/>
      <c r="IW407" s="63"/>
      <c r="IX407" s="63"/>
      <c r="IY407" s="63"/>
      <c r="IZ407" s="63"/>
      <c r="JA407" s="63"/>
      <c r="JB407" s="63"/>
      <c r="JC407" s="63"/>
      <c r="JD407" s="63"/>
      <c r="JE407" s="63"/>
      <c r="JF407" s="63"/>
      <c r="JG407" s="63"/>
      <c r="JH407" s="63"/>
      <c r="JI407" s="63"/>
      <c r="JJ407" s="63"/>
      <c r="JK407" s="63"/>
      <c r="JL407" s="63"/>
      <c r="JM407" s="63"/>
      <c r="JN407" s="63"/>
      <c r="JO407" s="63"/>
      <c r="JP407" s="63"/>
      <c r="JQ407" s="63"/>
      <c r="JR407" s="63"/>
      <c r="JS407" s="63"/>
      <c r="JT407" s="63"/>
      <c r="JU407" s="63"/>
      <c r="JV407" s="63"/>
      <c r="JW407" s="63"/>
      <c r="JX407" s="63"/>
      <c r="JY407" s="63"/>
      <c r="JZ407" s="63"/>
      <c r="KA407" s="63"/>
      <c r="KB407" s="63"/>
      <c r="KC407" s="63"/>
      <c r="KD407" s="63"/>
      <c r="KE407" s="63"/>
      <c r="KF407" s="63"/>
      <c r="KG407" s="63"/>
      <c r="KH407" s="63"/>
      <c r="KI407" s="63"/>
      <c r="KJ407" s="63"/>
      <c r="KK407" s="63"/>
      <c r="KL407" s="63"/>
      <c r="KM407" s="63"/>
      <c r="KN407" s="63"/>
      <c r="KO407" s="63"/>
      <c r="KP407" s="63"/>
      <c r="KQ407" s="63"/>
      <c r="KR407" s="63"/>
      <c r="KS407" s="63"/>
      <c r="KT407" s="63"/>
      <c r="KU407" s="63"/>
      <c r="KV407" s="63"/>
      <c r="KW407" s="63"/>
      <c r="KX407" s="63"/>
      <c r="KY407" s="63"/>
      <c r="KZ407" s="63"/>
      <c r="LA407" s="63"/>
      <c r="LB407" s="63"/>
      <c r="LC407" s="63"/>
      <c r="LD407" s="63"/>
      <c r="LE407" s="63"/>
      <c r="LF407" s="63"/>
      <c r="LG407" s="63"/>
      <c r="LH407" s="63"/>
      <c r="LI407" s="63"/>
      <c r="LJ407" s="63"/>
      <c r="LK407" s="63"/>
      <c r="LL407" s="63"/>
      <c r="LM407" s="63"/>
      <c r="LN407" s="63"/>
      <c r="LO407" s="63"/>
      <c r="LP407" s="63"/>
      <c r="LQ407" s="63"/>
      <c r="LR407" s="63"/>
      <c r="LS407" s="63"/>
      <c r="LT407" s="63"/>
      <c r="LU407" s="63"/>
      <c r="LV407" s="63"/>
      <c r="LW407" s="63"/>
      <c r="LX407" s="63"/>
      <c r="LY407" s="63"/>
    </row>
    <row r="408" spans="1:337" ht="15.75" customHeight="1">
      <c r="A408" s="444">
        <v>407</v>
      </c>
      <c r="B408" s="184" t="s">
        <v>927</v>
      </c>
      <c r="C408" s="352" t="s">
        <v>928</v>
      </c>
      <c r="D408" s="347" t="s">
        <v>929</v>
      </c>
      <c r="E408" s="353" t="s">
        <v>929</v>
      </c>
      <c r="F408" s="351" t="s">
        <v>930</v>
      </c>
      <c r="G408" s="354" t="s">
        <v>931</v>
      </c>
      <c r="H408" s="416" t="s">
        <v>376</v>
      </c>
      <c r="I408" s="417">
        <v>10</v>
      </c>
      <c r="J408" s="41"/>
      <c r="K408" s="42">
        <v>1</v>
      </c>
      <c r="L408" s="41">
        <v>4</v>
      </c>
      <c r="M408" s="43"/>
      <c r="N408" s="41"/>
      <c r="O408" s="43"/>
      <c r="P408" s="39"/>
      <c r="Q408" s="44"/>
      <c r="R408" s="39"/>
      <c r="S408" s="43"/>
      <c r="T408" s="39"/>
      <c r="U408" s="43"/>
      <c r="V408" s="39"/>
      <c r="W408" s="43"/>
      <c r="X408" s="39"/>
      <c r="Y408" s="43"/>
      <c r="Z408" s="39"/>
      <c r="AA408" s="43"/>
      <c r="AB408" s="39"/>
      <c r="AC408" s="43"/>
      <c r="AD408" s="39"/>
      <c r="AE408" s="43"/>
      <c r="AF408" s="39"/>
      <c r="AG408" s="43"/>
      <c r="AH408" s="39"/>
      <c r="AI408" s="43"/>
      <c r="AJ408" s="39"/>
      <c r="AK408" s="43"/>
      <c r="AL408" s="39"/>
      <c r="AM408" s="43"/>
      <c r="AN408" s="39"/>
      <c r="AO408" s="43"/>
      <c r="AP408" s="39"/>
      <c r="AQ408" s="43"/>
      <c r="AR408" s="39"/>
      <c r="AS408" s="43"/>
      <c r="AT408" s="39"/>
      <c r="AU408" s="43"/>
      <c r="AV408" s="39"/>
      <c r="AW408" s="43"/>
      <c r="AX408" s="39"/>
      <c r="AY408" s="43"/>
      <c r="AZ408" s="39"/>
      <c r="BA408" s="43"/>
      <c r="BB408" s="39"/>
      <c r="BC408" s="39"/>
      <c r="BD408" s="43"/>
      <c r="BE408" s="39"/>
      <c r="BF408" s="43"/>
      <c r="BG408" s="39"/>
      <c r="BH408" s="43"/>
      <c r="BI408" s="39"/>
      <c r="BJ408" s="43"/>
      <c r="BK408" s="39"/>
      <c r="BL408" s="43"/>
      <c r="BM408" s="39"/>
      <c r="BN408" s="43"/>
      <c r="BO408" s="41"/>
      <c r="BP408" s="45"/>
      <c r="BQ408" s="41"/>
      <c r="BR408" s="45"/>
      <c r="BS408" s="41"/>
      <c r="BT408" s="45"/>
      <c r="BU408" s="41"/>
      <c r="BV408" s="45"/>
      <c r="BW408" s="41"/>
      <c r="BX408" s="45"/>
      <c r="BY408" s="41"/>
      <c r="BZ408" s="45"/>
      <c r="CA408" s="41"/>
      <c r="CB408" s="45"/>
      <c r="CC408" s="41"/>
      <c r="CD408" s="41"/>
      <c r="CE408" s="45"/>
      <c r="CF408" s="41"/>
      <c r="CG408" s="45"/>
      <c r="CH408" s="41"/>
      <c r="CI408" s="45"/>
      <c r="CJ408" s="41"/>
      <c r="CK408" s="45"/>
      <c r="CL408" s="41"/>
      <c r="CM408" s="45"/>
      <c r="CN408" s="41"/>
      <c r="CO408" s="45"/>
      <c r="CP408" s="41"/>
      <c r="CQ408" s="45"/>
      <c r="CR408" s="41"/>
      <c r="CS408" s="45"/>
      <c r="CT408" s="41"/>
      <c r="CU408" s="45">
        <v>1</v>
      </c>
      <c r="CV408" s="41">
        <v>9</v>
      </c>
      <c r="CW408" s="41"/>
      <c r="CX408" s="41"/>
      <c r="CY408" s="41">
        <v>2</v>
      </c>
      <c r="CZ408" s="52">
        <f t="shared" si="29"/>
        <v>20</v>
      </c>
      <c r="DA408" s="41"/>
      <c r="DB408" s="41"/>
      <c r="DC408" s="45"/>
      <c r="DD408" s="41"/>
      <c r="DE408" s="45"/>
      <c r="DF408" s="41"/>
      <c r="DG408" s="45"/>
      <c r="DH408" s="41"/>
      <c r="DI408" s="45"/>
      <c r="DJ408" s="41"/>
      <c r="DK408" s="45">
        <v>1</v>
      </c>
      <c r="DL408" s="41">
        <f>DK408*6</f>
        <v>6</v>
      </c>
      <c r="DM408" s="45"/>
      <c r="DN408" s="41"/>
      <c r="DO408" s="45"/>
      <c r="DP408" s="41"/>
      <c r="DQ408" s="45"/>
      <c r="DR408" s="41"/>
      <c r="DS408" s="45"/>
      <c r="DT408" s="41"/>
      <c r="DU408" s="45"/>
      <c r="DV408" s="41"/>
      <c r="DW408" s="45"/>
      <c r="DX408" s="41"/>
      <c r="DY408" s="45"/>
      <c r="DZ408" s="41"/>
      <c r="EA408" s="45"/>
      <c r="EB408" s="41"/>
      <c r="EC408" s="45"/>
      <c r="ED408" s="41"/>
      <c r="EE408" s="45">
        <v>1</v>
      </c>
      <c r="EF408" s="41">
        <f>1*EE408</f>
        <v>1</v>
      </c>
      <c r="EG408" s="45"/>
      <c r="EH408" s="41"/>
      <c r="EI408" s="45">
        <v>1</v>
      </c>
      <c r="EJ408" s="41">
        <f>1*EI408</f>
        <v>1</v>
      </c>
      <c r="EM408" s="45"/>
      <c r="EN408" s="41"/>
      <c r="EO408" s="45"/>
      <c r="EP408" s="41"/>
      <c r="EQ408" s="45"/>
      <c r="ER408" s="41"/>
      <c r="ES408" s="45"/>
      <c r="ET408" s="41"/>
      <c r="EU408" s="45"/>
      <c r="EV408" s="41"/>
      <c r="EW408" s="45"/>
      <c r="EX408" s="41"/>
      <c r="EY408" s="45"/>
      <c r="EZ408" s="41"/>
      <c r="FA408" s="45"/>
      <c r="FB408" s="41"/>
      <c r="FC408" s="45"/>
      <c r="FD408" s="41"/>
      <c r="FE408" s="45"/>
      <c r="FF408" s="41"/>
      <c r="FG408" s="45"/>
      <c r="FH408" s="41"/>
      <c r="FI408" s="45"/>
      <c r="FJ408" s="41"/>
      <c r="FK408" s="45"/>
      <c r="FL408" s="41"/>
      <c r="FM408" s="45"/>
      <c r="FN408" s="41"/>
      <c r="FO408" s="63"/>
      <c r="FP408" s="63"/>
      <c r="FQ408" s="63"/>
      <c r="FR408" s="63"/>
      <c r="FS408" s="63"/>
      <c r="FT408" s="63"/>
      <c r="FU408" s="63"/>
      <c r="FV408" s="63"/>
      <c r="FW408" s="63"/>
      <c r="FX408" s="63"/>
      <c r="FY408" s="63"/>
      <c r="FZ408" s="63"/>
      <c r="GA408" s="63"/>
      <c r="GB408" s="63"/>
      <c r="GC408" s="63"/>
      <c r="GD408" s="63"/>
      <c r="GE408" s="63"/>
      <c r="GF408" s="63"/>
      <c r="GG408" s="63"/>
      <c r="GH408" s="63"/>
      <c r="GI408" s="63"/>
      <c r="GJ408" s="63"/>
      <c r="GK408" s="63"/>
      <c r="GL408" s="63"/>
      <c r="GM408" s="63"/>
      <c r="GN408" s="63"/>
      <c r="GO408" s="63"/>
      <c r="GP408" s="63"/>
      <c r="GQ408" s="63"/>
      <c r="GR408" s="63"/>
      <c r="GS408" s="63"/>
      <c r="GT408" s="63"/>
      <c r="GU408" s="63"/>
      <c r="GV408" s="63"/>
      <c r="GW408" s="63"/>
      <c r="GX408" s="63"/>
      <c r="GY408" s="63"/>
      <c r="GZ408" s="63"/>
      <c r="HA408" s="63"/>
      <c r="HB408" s="63"/>
      <c r="HC408" s="63"/>
      <c r="HD408" s="63"/>
      <c r="HE408" s="63"/>
      <c r="HF408" s="63"/>
      <c r="HG408" s="63"/>
      <c r="HH408" s="63"/>
      <c r="HI408" s="63"/>
      <c r="HJ408" s="63"/>
      <c r="HK408" s="63"/>
      <c r="HL408" s="63"/>
      <c r="HM408" s="63"/>
      <c r="HN408" s="63"/>
      <c r="HO408" s="63"/>
      <c r="HP408" s="63"/>
      <c r="HQ408" s="63"/>
      <c r="HR408" s="63"/>
      <c r="HS408" s="63"/>
      <c r="HT408" s="63"/>
      <c r="HU408" s="63"/>
      <c r="HV408" s="63"/>
      <c r="HW408" s="63"/>
      <c r="HX408" s="63"/>
      <c r="HY408" s="63"/>
      <c r="HZ408" s="63"/>
      <c r="IA408" s="63"/>
      <c r="IB408" s="63"/>
      <c r="IC408" s="63"/>
      <c r="ID408" s="63"/>
      <c r="IE408" s="63"/>
      <c r="IF408" s="63"/>
      <c r="IG408" s="63"/>
      <c r="IH408" s="63"/>
      <c r="II408" s="63"/>
      <c r="IJ408" s="63"/>
      <c r="IK408" s="63"/>
      <c r="IL408" s="63"/>
      <c r="IM408" s="63"/>
      <c r="IN408" s="63"/>
      <c r="IO408" s="63"/>
      <c r="IP408" s="63"/>
      <c r="IQ408" s="63"/>
      <c r="IR408" s="63"/>
      <c r="IS408" s="63"/>
      <c r="IT408" s="63"/>
      <c r="IU408" s="63"/>
      <c r="IV408" s="63"/>
      <c r="IW408" s="63"/>
      <c r="IX408" s="63"/>
      <c r="IY408" s="63"/>
      <c r="IZ408" s="63"/>
      <c r="JA408" s="63"/>
      <c r="JB408" s="63"/>
      <c r="JC408" s="63"/>
      <c r="JD408" s="63"/>
      <c r="JE408" s="63"/>
      <c r="JF408" s="63"/>
      <c r="JG408" s="63"/>
      <c r="JH408" s="63"/>
      <c r="JI408" s="63"/>
      <c r="JJ408" s="63"/>
      <c r="JK408" s="63"/>
      <c r="JL408" s="63"/>
      <c r="JM408" s="63"/>
      <c r="JN408" s="63"/>
      <c r="JO408" s="63"/>
      <c r="JP408" s="63"/>
      <c r="JQ408" s="63"/>
      <c r="JR408" s="63"/>
      <c r="JS408" s="63"/>
      <c r="JT408" s="63"/>
      <c r="JU408" s="63"/>
      <c r="JV408" s="63"/>
      <c r="JW408" s="63"/>
      <c r="JX408" s="63"/>
      <c r="JY408" s="63"/>
      <c r="JZ408" s="63"/>
      <c r="KA408" s="63"/>
      <c r="KB408" s="63"/>
      <c r="KC408" s="63"/>
      <c r="KD408" s="63"/>
      <c r="KE408" s="63"/>
      <c r="KF408" s="63"/>
      <c r="KG408" s="63"/>
      <c r="KH408" s="63"/>
      <c r="KI408" s="63"/>
      <c r="KJ408" s="63"/>
      <c r="KK408" s="63"/>
      <c r="KL408" s="63"/>
      <c r="KM408" s="63"/>
      <c r="KN408" s="63"/>
      <c r="KO408" s="63"/>
      <c r="KP408" s="63"/>
      <c r="KQ408" s="63"/>
      <c r="KR408" s="63"/>
      <c r="KS408" s="63"/>
      <c r="KT408" s="63"/>
      <c r="KU408" s="63"/>
      <c r="KV408" s="63"/>
      <c r="KW408" s="63"/>
      <c r="KX408" s="63"/>
      <c r="KY408" s="63"/>
      <c r="KZ408" s="63"/>
      <c r="LA408" s="63"/>
      <c r="LB408" s="63"/>
      <c r="LC408" s="63"/>
      <c r="LD408" s="63"/>
      <c r="LE408" s="63"/>
      <c r="LF408" s="63"/>
      <c r="LG408" s="63"/>
      <c r="LH408" s="63"/>
      <c r="LI408" s="63"/>
      <c r="LJ408" s="63"/>
      <c r="LK408" s="63"/>
      <c r="LL408" s="63"/>
      <c r="LM408" s="63"/>
      <c r="LN408" s="63"/>
      <c r="LO408" s="63"/>
      <c r="LP408" s="63"/>
      <c r="LQ408" s="63"/>
      <c r="LR408" s="63"/>
      <c r="LS408" s="63"/>
      <c r="LT408" s="63"/>
      <c r="LU408" s="63"/>
      <c r="LV408" s="63"/>
      <c r="LW408" s="63"/>
      <c r="LX408" s="63"/>
      <c r="LY408" s="63"/>
    </row>
    <row r="409" spans="1:337" ht="15.75" customHeight="1">
      <c r="A409" s="442">
        <v>408</v>
      </c>
      <c r="B409" s="184" t="s">
        <v>927</v>
      </c>
      <c r="C409" s="347" t="s">
        <v>932</v>
      </c>
      <c r="D409" s="353" t="s">
        <v>933</v>
      </c>
      <c r="E409" s="347" t="s">
        <v>934</v>
      </c>
      <c r="F409" s="348" t="s">
        <v>935</v>
      </c>
      <c r="G409" s="184" t="s">
        <v>936</v>
      </c>
      <c r="H409" s="418" t="s">
        <v>190</v>
      </c>
      <c r="I409" s="419">
        <v>10</v>
      </c>
      <c r="J409" s="45"/>
      <c r="K409" s="46">
        <v>1</v>
      </c>
      <c r="L409" s="45">
        <v>4</v>
      </c>
      <c r="M409" s="39"/>
      <c r="N409" s="45"/>
      <c r="O409" s="39">
        <v>5</v>
      </c>
      <c r="P409" s="43">
        <v>5</v>
      </c>
      <c r="Q409" s="47"/>
      <c r="R409" s="43"/>
      <c r="S409" s="39"/>
      <c r="T409" s="43"/>
      <c r="U409" s="39"/>
      <c r="V409" s="43"/>
      <c r="W409" s="39"/>
      <c r="X409" s="43"/>
      <c r="Y409" s="39"/>
      <c r="Z409" s="43"/>
      <c r="AA409" s="39"/>
      <c r="AB409" s="43"/>
      <c r="AC409" s="39"/>
      <c r="AD409" s="43"/>
      <c r="AE409" s="39"/>
      <c r="AF409" s="43"/>
      <c r="AG409" s="39"/>
      <c r="AH409" s="43"/>
      <c r="AI409" s="39"/>
      <c r="AJ409" s="43"/>
      <c r="AK409" s="39"/>
      <c r="AL409" s="43"/>
      <c r="AM409" s="39"/>
      <c r="AN409" s="43"/>
      <c r="AO409" s="39"/>
      <c r="AP409" s="43"/>
      <c r="AQ409" s="39"/>
      <c r="AR409" s="43"/>
      <c r="AS409" s="39"/>
      <c r="AT409" s="43"/>
      <c r="AU409" s="39"/>
      <c r="AV409" s="43"/>
      <c r="AW409" s="39"/>
      <c r="AX409" s="43"/>
      <c r="AY409" s="39">
        <v>5</v>
      </c>
      <c r="AZ409" s="43">
        <v>5</v>
      </c>
      <c r="BA409" s="39"/>
      <c r="BB409" s="43"/>
      <c r="BC409" s="39"/>
      <c r="BD409" s="39"/>
      <c r="BE409" s="43"/>
      <c r="BF409" s="39"/>
      <c r="BG409" s="43"/>
      <c r="BH409" s="39"/>
      <c r="BI409" s="43"/>
      <c r="BJ409" s="39"/>
      <c r="BK409" s="43"/>
      <c r="BL409" s="39"/>
      <c r="BM409" s="43"/>
      <c r="BN409" s="39"/>
      <c r="BO409" s="45">
        <v>1</v>
      </c>
      <c r="BP409" s="41">
        <v>1</v>
      </c>
      <c r="BQ409" s="45"/>
      <c r="BR409" s="41"/>
      <c r="BS409" s="45">
        <v>2</v>
      </c>
      <c r="BT409" s="41">
        <v>8</v>
      </c>
      <c r="BU409" s="45"/>
      <c r="BV409" s="41"/>
      <c r="BW409" s="45"/>
      <c r="BX409" s="41"/>
      <c r="BY409" s="45"/>
      <c r="BZ409" s="41"/>
      <c r="CA409" s="45">
        <v>1</v>
      </c>
      <c r="CB409" s="41">
        <v>1</v>
      </c>
      <c r="CC409" s="45"/>
      <c r="CD409" s="41"/>
      <c r="CE409" s="41"/>
      <c r="CF409" s="45"/>
      <c r="CG409" s="41"/>
      <c r="CH409" s="45"/>
      <c r="CI409" s="41"/>
      <c r="CJ409" s="45"/>
      <c r="CK409" s="41"/>
      <c r="CL409" s="45"/>
      <c r="CM409" s="41"/>
      <c r="CN409" s="45"/>
      <c r="CO409" s="41"/>
      <c r="CP409" s="45"/>
      <c r="CQ409" s="41"/>
      <c r="CR409" s="45"/>
      <c r="CS409" s="41"/>
      <c r="CT409" s="45"/>
      <c r="CU409" s="41"/>
      <c r="CV409" s="41"/>
      <c r="CW409" s="41"/>
      <c r="CX409" s="41"/>
      <c r="CY409" s="41"/>
      <c r="CZ409" s="52"/>
      <c r="DA409" s="41"/>
      <c r="DB409" s="45"/>
      <c r="DC409" s="41"/>
      <c r="DD409" s="45"/>
      <c r="DE409" s="41"/>
      <c r="DF409" s="45"/>
      <c r="DG409" s="41"/>
      <c r="DH409" s="45"/>
      <c r="DI409" s="41"/>
      <c r="DJ409" s="45"/>
      <c r="DK409" s="41"/>
      <c r="DL409" s="39"/>
      <c r="DM409" s="41"/>
      <c r="DN409" s="45"/>
      <c r="DO409" s="41"/>
      <c r="DP409" s="45"/>
      <c r="DQ409" s="41"/>
      <c r="DR409" s="45"/>
      <c r="DS409" s="41"/>
      <c r="DT409" s="45"/>
      <c r="DU409" s="41"/>
      <c r="DV409" s="45"/>
      <c r="DW409" s="41"/>
      <c r="DX409" s="45"/>
      <c r="DY409" s="41"/>
      <c r="DZ409" s="45"/>
      <c r="EA409" s="41"/>
      <c r="EB409" s="45"/>
      <c r="EC409" s="41"/>
      <c r="ED409" s="45"/>
      <c r="EE409" s="41"/>
      <c r="EF409" s="45"/>
      <c r="EG409" s="41"/>
      <c r="EH409" s="45"/>
      <c r="EI409" s="41"/>
      <c r="EJ409" s="45"/>
      <c r="EM409" s="41"/>
      <c r="EN409" s="45"/>
      <c r="EO409" s="41"/>
      <c r="EP409" s="45"/>
      <c r="EQ409" s="41"/>
      <c r="ER409" s="45"/>
      <c r="ES409" s="41"/>
      <c r="ET409" s="45"/>
      <c r="EU409" s="41"/>
      <c r="EV409" s="45"/>
      <c r="EW409" s="41"/>
      <c r="EX409" s="45"/>
      <c r="EY409" s="41"/>
      <c r="EZ409" s="45"/>
      <c r="FA409" s="41"/>
      <c r="FB409" s="45"/>
      <c r="FC409" s="41"/>
      <c r="FD409" s="45"/>
      <c r="FE409" s="41"/>
      <c r="FF409" s="45"/>
      <c r="FG409" s="41"/>
      <c r="FH409" s="45"/>
      <c r="FI409" s="41"/>
      <c r="FJ409" s="45"/>
      <c r="FK409" s="41"/>
      <c r="FL409" s="45"/>
      <c r="FM409" s="41"/>
      <c r="FN409" s="45"/>
      <c r="FO409" s="63"/>
      <c r="FP409" s="63"/>
      <c r="FQ409" s="63"/>
      <c r="FR409" s="63"/>
      <c r="FS409" s="63"/>
      <c r="FT409" s="63"/>
      <c r="FU409" s="63"/>
      <c r="FV409" s="63"/>
      <c r="FW409" s="63"/>
      <c r="FX409" s="63"/>
      <c r="FY409" s="63"/>
      <c r="FZ409" s="63"/>
      <c r="GA409" s="63"/>
      <c r="GB409" s="63"/>
      <c r="GC409" s="63"/>
      <c r="GD409" s="63"/>
      <c r="GE409" s="63"/>
      <c r="GF409" s="63"/>
      <c r="GG409" s="63"/>
      <c r="GH409" s="63"/>
      <c r="GI409" s="63"/>
      <c r="GJ409" s="63"/>
      <c r="GK409" s="63"/>
      <c r="GL409" s="63"/>
      <c r="GM409" s="63"/>
      <c r="GN409" s="63"/>
      <c r="GO409" s="63"/>
      <c r="GP409" s="63"/>
      <c r="GQ409" s="63"/>
      <c r="GR409" s="63"/>
      <c r="GS409" s="63"/>
      <c r="GT409" s="63"/>
      <c r="GU409" s="63"/>
      <c r="GV409" s="63"/>
      <c r="GW409" s="63"/>
      <c r="GX409" s="63"/>
      <c r="GY409" s="63"/>
      <c r="GZ409" s="63"/>
      <c r="HA409" s="63"/>
      <c r="HB409" s="63"/>
      <c r="HC409" s="63"/>
      <c r="HD409" s="63"/>
      <c r="HE409" s="63"/>
      <c r="HF409" s="63"/>
      <c r="HG409" s="63"/>
      <c r="HH409" s="63"/>
      <c r="HI409" s="63"/>
      <c r="HJ409" s="63"/>
      <c r="HK409" s="63"/>
      <c r="HL409" s="63"/>
      <c r="HM409" s="63"/>
      <c r="HN409" s="63"/>
      <c r="HO409" s="63"/>
      <c r="HP409" s="63"/>
      <c r="HQ409" s="63"/>
      <c r="HR409" s="63"/>
      <c r="HS409" s="63"/>
      <c r="HT409" s="63"/>
      <c r="HU409" s="63"/>
      <c r="HV409" s="63"/>
      <c r="HW409" s="63"/>
      <c r="HX409" s="63"/>
      <c r="HY409" s="63"/>
      <c r="HZ409" s="63"/>
      <c r="IA409" s="63"/>
      <c r="IB409" s="63"/>
      <c r="IC409" s="63"/>
      <c r="ID409" s="63"/>
      <c r="IE409" s="63"/>
      <c r="IF409" s="63"/>
      <c r="IG409" s="63"/>
      <c r="IH409" s="63"/>
      <c r="II409" s="63"/>
      <c r="IJ409" s="63"/>
      <c r="IK409" s="63"/>
      <c r="IL409" s="63"/>
      <c r="IM409" s="63"/>
      <c r="IN409" s="63"/>
      <c r="IO409" s="63"/>
      <c r="IP409" s="63"/>
      <c r="IQ409" s="63"/>
      <c r="IR409" s="63"/>
      <c r="IS409" s="63"/>
      <c r="IT409" s="63"/>
      <c r="IU409" s="63"/>
      <c r="IV409" s="63"/>
      <c r="IW409" s="63"/>
      <c r="IX409" s="63"/>
      <c r="IY409" s="63"/>
      <c r="IZ409" s="63"/>
      <c r="JA409" s="63"/>
      <c r="JB409" s="63"/>
      <c r="JC409" s="63"/>
      <c r="JD409" s="63"/>
      <c r="JE409" s="63"/>
      <c r="JF409" s="63"/>
      <c r="JG409" s="63"/>
      <c r="JH409" s="63"/>
      <c r="JI409" s="63"/>
      <c r="JJ409" s="63"/>
      <c r="JK409" s="63"/>
      <c r="JL409" s="63"/>
      <c r="JM409" s="63"/>
      <c r="JN409" s="63"/>
      <c r="JO409" s="63"/>
      <c r="JP409" s="63"/>
      <c r="JQ409" s="63"/>
      <c r="JR409" s="63"/>
      <c r="JS409" s="63"/>
      <c r="JT409" s="63"/>
      <c r="JU409" s="63"/>
      <c r="JV409" s="63"/>
      <c r="JW409" s="63"/>
      <c r="JX409" s="63"/>
      <c r="JY409" s="63"/>
      <c r="JZ409" s="63"/>
      <c r="KA409" s="63"/>
      <c r="KB409" s="63"/>
      <c r="KC409" s="63"/>
      <c r="KD409" s="63"/>
      <c r="KE409" s="63"/>
      <c r="KF409" s="63"/>
      <c r="KG409" s="63"/>
      <c r="KH409" s="63"/>
      <c r="KI409" s="63"/>
      <c r="KJ409" s="63"/>
      <c r="KK409" s="63"/>
      <c r="KL409" s="63"/>
      <c r="KM409" s="63"/>
      <c r="KN409" s="63"/>
      <c r="KO409" s="63"/>
      <c r="KP409" s="63"/>
      <c r="KQ409" s="63"/>
      <c r="KR409" s="63"/>
      <c r="KS409" s="63"/>
      <c r="KT409" s="63"/>
      <c r="KU409" s="63"/>
      <c r="KV409" s="63"/>
      <c r="KW409" s="63"/>
      <c r="KX409" s="63"/>
      <c r="KY409" s="63"/>
      <c r="KZ409" s="63"/>
      <c r="LA409" s="63"/>
      <c r="LB409" s="63"/>
      <c r="LC409" s="63"/>
      <c r="LD409" s="63"/>
      <c r="LE409" s="63"/>
      <c r="LF409" s="63"/>
      <c r="LG409" s="63"/>
      <c r="LH409" s="63"/>
      <c r="LI409" s="63"/>
      <c r="LJ409" s="63"/>
      <c r="LK409" s="63"/>
      <c r="LL409" s="63"/>
      <c r="LM409" s="63"/>
      <c r="LN409" s="63"/>
      <c r="LO409" s="63"/>
      <c r="LP409" s="63"/>
      <c r="LQ409" s="63"/>
      <c r="LR409" s="63"/>
      <c r="LS409" s="63"/>
      <c r="LT409" s="63"/>
      <c r="LU409" s="63"/>
      <c r="LV409" s="63"/>
      <c r="LW409" s="63"/>
      <c r="LX409" s="63"/>
      <c r="LY409" s="63"/>
    </row>
    <row r="410" spans="1:337" ht="15.75" customHeight="1">
      <c r="A410" s="444">
        <v>409</v>
      </c>
      <c r="B410" s="184" t="s">
        <v>927</v>
      </c>
      <c r="C410" s="353" t="s">
        <v>932</v>
      </c>
      <c r="D410" s="347" t="s">
        <v>933</v>
      </c>
      <c r="E410" s="353" t="s">
        <v>937</v>
      </c>
      <c r="F410" s="351" t="s">
        <v>935</v>
      </c>
      <c r="G410" s="354" t="s">
        <v>936</v>
      </c>
      <c r="H410" s="416" t="s">
        <v>190</v>
      </c>
      <c r="I410" s="417">
        <v>10</v>
      </c>
      <c r="J410" s="41"/>
      <c r="K410" s="42">
        <v>1</v>
      </c>
      <c r="L410" s="41">
        <v>4</v>
      </c>
      <c r="M410" s="43"/>
      <c r="N410" s="41"/>
      <c r="O410" s="43"/>
      <c r="P410" s="39"/>
      <c r="Q410" s="44"/>
      <c r="R410" s="39"/>
      <c r="S410" s="43"/>
      <c r="T410" s="39"/>
      <c r="U410" s="43"/>
      <c r="V410" s="39"/>
      <c r="W410" s="43"/>
      <c r="X410" s="39"/>
      <c r="Y410" s="43"/>
      <c r="Z410" s="39"/>
      <c r="AA410" s="43"/>
      <c r="AB410" s="39"/>
      <c r="AC410" s="43"/>
      <c r="AD410" s="39"/>
      <c r="AE410" s="43"/>
      <c r="AF410" s="39"/>
      <c r="AG410" s="43"/>
      <c r="AH410" s="39"/>
      <c r="AI410" s="43"/>
      <c r="AJ410" s="39"/>
      <c r="AK410" s="43"/>
      <c r="AL410" s="39"/>
      <c r="AM410" s="43"/>
      <c r="AN410" s="39"/>
      <c r="AO410" s="43"/>
      <c r="AP410" s="39"/>
      <c r="AQ410" s="43"/>
      <c r="AR410" s="39"/>
      <c r="AS410" s="43"/>
      <c r="AT410" s="39"/>
      <c r="AU410" s="43"/>
      <c r="AV410" s="39"/>
      <c r="AW410" s="43"/>
      <c r="AX410" s="39"/>
      <c r="AY410" s="43"/>
      <c r="AZ410" s="39"/>
      <c r="BA410" s="43"/>
      <c r="BB410" s="39"/>
      <c r="BC410" s="43"/>
      <c r="BD410" s="39"/>
      <c r="BE410" s="39"/>
      <c r="BF410" s="43"/>
      <c r="BG410" s="39"/>
      <c r="BH410" s="43"/>
      <c r="BI410" s="39"/>
      <c r="BJ410" s="43"/>
      <c r="BK410" s="39"/>
      <c r="BL410" s="43"/>
      <c r="BM410" s="39"/>
      <c r="BN410" s="43"/>
      <c r="BO410" s="41"/>
      <c r="BP410" s="45"/>
      <c r="BQ410" s="41"/>
      <c r="BR410" s="45"/>
      <c r="BS410" s="41"/>
      <c r="BT410" s="45"/>
      <c r="BU410" s="41"/>
      <c r="BV410" s="45"/>
      <c r="BW410" s="41"/>
      <c r="BX410" s="45"/>
      <c r="BY410" s="41"/>
      <c r="BZ410" s="45"/>
      <c r="CA410" s="41"/>
      <c r="CB410" s="45"/>
      <c r="CC410" s="41"/>
      <c r="CD410" s="45"/>
      <c r="CE410" s="41"/>
      <c r="CF410" s="41"/>
      <c r="CG410" s="45"/>
      <c r="CH410" s="41"/>
      <c r="CI410" s="45"/>
      <c r="CJ410" s="41"/>
      <c r="CK410" s="45"/>
      <c r="CL410" s="41"/>
      <c r="CM410" s="45"/>
      <c r="CN410" s="41"/>
      <c r="CO410" s="45"/>
      <c r="CP410" s="41"/>
      <c r="CQ410" s="45"/>
      <c r="CR410" s="41"/>
      <c r="CS410" s="45"/>
      <c r="CT410" s="41"/>
      <c r="CU410" s="45">
        <v>4</v>
      </c>
      <c r="CV410" s="41">
        <v>36</v>
      </c>
      <c r="CW410" s="45"/>
      <c r="CX410" s="41"/>
      <c r="CY410" s="45">
        <v>5</v>
      </c>
      <c r="CZ410" s="52">
        <f t="shared" ref="CZ410:CZ417" si="30">CY410*10</f>
        <v>50</v>
      </c>
      <c r="DA410" s="45"/>
      <c r="DB410" s="41"/>
      <c r="DC410" s="45"/>
      <c r="DD410" s="41"/>
      <c r="DE410" s="45"/>
      <c r="DF410" s="41"/>
      <c r="DG410" s="45"/>
      <c r="DH410" s="41"/>
      <c r="DI410" s="45"/>
      <c r="DJ410" s="41"/>
      <c r="DK410" s="45">
        <v>6</v>
      </c>
      <c r="DL410" s="39">
        <f>DK410*6</f>
        <v>36</v>
      </c>
      <c r="DM410" s="45"/>
      <c r="DN410" s="41"/>
      <c r="DO410" s="45"/>
      <c r="DP410" s="41"/>
      <c r="DQ410" s="45"/>
      <c r="DR410" s="41"/>
      <c r="DS410" s="45"/>
      <c r="DT410" s="41"/>
      <c r="DU410" s="45"/>
      <c r="DV410" s="41"/>
      <c r="DW410" s="45"/>
      <c r="DX410" s="41"/>
      <c r="DY410" s="45"/>
      <c r="DZ410" s="41"/>
      <c r="EA410" s="45"/>
      <c r="EB410" s="41"/>
      <c r="EC410" s="45"/>
      <c r="ED410" s="41"/>
      <c r="EE410" s="45">
        <v>2</v>
      </c>
      <c r="EF410" s="41">
        <f t="shared" ref="EF410:EF417" si="31">1*EE410</f>
        <v>2</v>
      </c>
      <c r="EG410" s="45"/>
      <c r="EH410" s="41"/>
      <c r="EI410" s="45">
        <v>2</v>
      </c>
      <c r="EJ410" s="41">
        <f t="shared" ref="EJ410:EJ417" si="32">1*EI410</f>
        <v>2</v>
      </c>
      <c r="EM410" s="45"/>
      <c r="EN410" s="41"/>
      <c r="EO410" s="45"/>
      <c r="EP410" s="41"/>
      <c r="EQ410" s="45"/>
      <c r="ER410" s="41"/>
      <c r="ES410" s="45"/>
      <c r="ET410" s="41"/>
      <c r="EU410" s="45"/>
      <c r="EV410" s="41"/>
      <c r="EW410" s="45"/>
      <c r="EX410" s="41"/>
      <c r="EY410" s="45"/>
      <c r="EZ410" s="41"/>
      <c r="FA410" s="45"/>
      <c r="FB410" s="41"/>
      <c r="FC410" s="45"/>
      <c r="FD410" s="41"/>
      <c r="FE410" s="45"/>
      <c r="FF410" s="41"/>
      <c r="FG410" s="45"/>
      <c r="FH410" s="41"/>
      <c r="FI410" s="45"/>
      <c r="FJ410" s="41"/>
      <c r="FK410" s="45"/>
      <c r="FL410" s="41"/>
      <c r="FM410" s="45"/>
      <c r="FN410" s="41"/>
      <c r="FO410" s="63"/>
      <c r="FP410" s="63"/>
      <c r="FQ410" s="63"/>
      <c r="FR410" s="63"/>
      <c r="FS410" s="63"/>
      <c r="FT410" s="63"/>
      <c r="FU410" s="63"/>
      <c r="FV410" s="63"/>
      <c r="FW410" s="63"/>
      <c r="FX410" s="63"/>
      <c r="FY410" s="63"/>
      <c r="FZ410" s="63"/>
      <c r="GA410" s="63"/>
      <c r="GB410" s="63"/>
      <c r="GC410" s="63"/>
      <c r="GD410" s="63"/>
      <c r="GE410" s="63"/>
      <c r="GF410" s="63"/>
      <c r="GG410" s="63"/>
      <c r="GH410" s="63"/>
      <c r="GI410" s="63"/>
      <c r="GJ410" s="63"/>
      <c r="GK410" s="63"/>
      <c r="GL410" s="63"/>
      <c r="GM410" s="63"/>
      <c r="GN410" s="63"/>
      <c r="GO410" s="63"/>
      <c r="GP410" s="63"/>
      <c r="GQ410" s="63"/>
      <c r="GR410" s="63"/>
      <c r="GS410" s="63"/>
      <c r="GT410" s="63"/>
      <c r="GU410" s="63"/>
      <c r="GV410" s="63"/>
      <c r="GW410" s="63"/>
      <c r="GX410" s="63"/>
      <c r="GY410" s="63"/>
      <c r="GZ410" s="63"/>
      <c r="HA410" s="63"/>
      <c r="HB410" s="63"/>
      <c r="HC410" s="63"/>
      <c r="HD410" s="63"/>
      <c r="HE410" s="63"/>
      <c r="HF410" s="63"/>
      <c r="HG410" s="63"/>
      <c r="HH410" s="63"/>
      <c r="HI410" s="63"/>
      <c r="HJ410" s="63"/>
      <c r="HK410" s="63"/>
      <c r="HL410" s="63"/>
      <c r="HM410" s="63"/>
      <c r="HN410" s="63"/>
      <c r="HO410" s="63"/>
      <c r="HP410" s="63"/>
      <c r="HQ410" s="63"/>
      <c r="HR410" s="63"/>
      <c r="HS410" s="63"/>
      <c r="HT410" s="63"/>
      <c r="HU410" s="63"/>
      <c r="HV410" s="63"/>
      <c r="HW410" s="63"/>
      <c r="HX410" s="63"/>
      <c r="HY410" s="63"/>
      <c r="HZ410" s="63"/>
      <c r="IA410" s="63"/>
      <c r="IB410" s="63"/>
      <c r="IC410" s="63"/>
      <c r="ID410" s="63"/>
      <c r="IE410" s="63"/>
      <c r="IF410" s="63"/>
      <c r="IG410" s="63"/>
      <c r="IH410" s="63"/>
      <c r="II410" s="63"/>
      <c r="IJ410" s="63"/>
      <c r="IK410" s="63"/>
      <c r="IL410" s="63"/>
      <c r="IM410" s="63"/>
      <c r="IN410" s="63"/>
      <c r="IO410" s="63"/>
      <c r="IP410" s="63"/>
      <c r="IQ410" s="63"/>
      <c r="IR410" s="63"/>
      <c r="IS410" s="63"/>
      <c r="IT410" s="63"/>
      <c r="IU410" s="63"/>
      <c r="IV410" s="63"/>
      <c r="IW410" s="63"/>
      <c r="IX410" s="63"/>
      <c r="IY410" s="63"/>
      <c r="IZ410" s="63"/>
      <c r="JA410" s="63"/>
      <c r="JB410" s="63"/>
      <c r="JC410" s="63"/>
      <c r="JD410" s="63"/>
      <c r="JE410" s="63"/>
      <c r="JF410" s="63"/>
      <c r="JG410" s="63"/>
      <c r="JH410" s="63"/>
      <c r="JI410" s="63"/>
      <c r="JJ410" s="63"/>
      <c r="JK410" s="63"/>
      <c r="JL410" s="63"/>
      <c r="JM410" s="63"/>
      <c r="JN410" s="63"/>
      <c r="JO410" s="63"/>
      <c r="JP410" s="63"/>
      <c r="JQ410" s="63"/>
      <c r="JR410" s="63"/>
      <c r="JS410" s="63"/>
      <c r="JT410" s="63"/>
      <c r="JU410" s="63"/>
      <c r="JV410" s="63"/>
      <c r="JW410" s="63"/>
      <c r="JX410" s="63"/>
      <c r="JY410" s="63"/>
      <c r="JZ410" s="63"/>
      <c r="KA410" s="63"/>
      <c r="KB410" s="63"/>
      <c r="KC410" s="63"/>
      <c r="KD410" s="63"/>
      <c r="KE410" s="63"/>
      <c r="KF410" s="63"/>
      <c r="KG410" s="63"/>
      <c r="KH410" s="63"/>
      <c r="KI410" s="63"/>
      <c r="KJ410" s="63"/>
      <c r="KK410" s="63"/>
      <c r="KL410" s="63"/>
      <c r="KM410" s="63"/>
      <c r="KN410" s="63"/>
      <c r="KO410" s="63"/>
      <c r="KP410" s="63"/>
      <c r="KQ410" s="63"/>
      <c r="KR410" s="63"/>
      <c r="KS410" s="63"/>
      <c r="KT410" s="63"/>
      <c r="KU410" s="63"/>
      <c r="KV410" s="63"/>
      <c r="KW410" s="63"/>
      <c r="KX410" s="63"/>
      <c r="KY410" s="63"/>
      <c r="KZ410" s="63"/>
      <c r="LA410" s="63"/>
      <c r="LB410" s="63"/>
      <c r="LC410" s="63"/>
      <c r="LD410" s="63"/>
      <c r="LE410" s="63"/>
      <c r="LF410" s="63"/>
      <c r="LG410" s="63"/>
      <c r="LH410" s="63"/>
      <c r="LI410" s="63"/>
      <c r="LJ410" s="63"/>
      <c r="LK410" s="63"/>
      <c r="LL410" s="63"/>
      <c r="LM410" s="63"/>
      <c r="LN410" s="63"/>
      <c r="LO410" s="63"/>
      <c r="LP410" s="63"/>
      <c r="LQ410" s="63"/>
      <c r="LR410" s="63"/>
      <c r="LS410" s="63"/>
      <c r="LT410" s="63"/>
      <c r="LU410" s="63"/>
      <c r="LV410" s="63"/>
      <c r="LW410" s="63"/>
      <c r="LX410" s="63"/>
      <c r="LY410" s="63"/>
    </row>
    <row r="411" spans="1:337" ht="15.75" customHeight="1">
      <c r="A411" s="442">
        <v>410</v>
      </c>
      <c r="B411" s="184" t="s">
        <v>927</v>
      </c>
      <c r="C411" s="347" t="s">
        <v>932</v>
      </c>
      <c r="D411" s="353" t="s">
        <v>933</v>
      </c>
      <c r="E411" s="347" t="s">
        <v>938</v>
      </c>
      <c r="F411" s="348" t="s">
        <v>935</v>
      </c>
      <c r="G411" s="184" t="s">
        <v>936</v>
      </c>
      <c r="H411" s="418" t="s">
        <v>190</v>
      </c>
      <c r="I411" s="419">
        <v>10</v>
      </c>
      <c r="J411" s="45"/>
      <c r="K411" s="46">
        <v>1</v>
      </c>
      <c r="L411" s="45">
        <v>4</v>
      </c>
      <c r="M411" s="39"/>
      <c r="N411" s="45"/>
      <c r="O411" s="39">
        <v>5</v>
      </c>
      <c r="P411" s="43">
        <v>5</v>
      </c>
      <c r="Q411" s="47"/>
      <c r="R411" s="43"/>
      <c r="S411" s="39"/>
      <c r="T411" s="43"/>
      <c r="U411" s="39"/>
      <c r="V411" s="43"/>
      <c r="W411" s="39"/>
      <c r="X411" s="43"/>
      <c r="Y411" s="39"/>
      <c r="Z411" s="43"/>
      <c r="AA411" s="39"/>
      <c r="AB411" s="43"/>
      <c r="AC411" s="39"/>
      <c r="AD411" s="43"/>
      <c r="AE411" s="39"/>
      <c r="AF411" s="43"/>
      <c r="AG411" s="39"/>
      <c r="AH411" s="43"/>
      <c r="AI411" s="39"/>
      <c r="AJ411" s="43"/>
      <c r="AK411" s="39"/>
      <c r="AL411" s="43"/>
      <c r="AM411" s="39"/>
      <c r="AN411" s="43"/>
      <c r="AO411" s="39"/>
      <c r="AP411" s="43"/>
      <c r="AQ411" s="39"/>
      <c r="AR411" s="43"/>
      <c r="AS411" s="39"/>
      <c r="AT411" s="43"/>
      <c r="AU411" s="39"/>
      <c r="AV411" s="43"/>
      <c r="AW411" s="39"/>
      <c r="AX411" s="43"/>
      <c r="AY411" s="39">
        <v>5</v>
      </c>
      <c r="AZ411" s="43">
        <v>5</v>
      </c>
      <c r="BA411" s="39"/>
      <c r="BB411" s="43"/>
      <c r="BC411" s="39"/>
      <c r="BD411" s="43"/>
      <c r="BE411" s="39"/>
      <c r="BF411" s="39"/>
      <c r="BG411" s="43"/>
      <c r="BH411" s="39"/>
      <c r="BI411" s="43"/>
      <c r="BJ411" s="39"/>
      <c r="BK411" s="43"/>
      <c r="BL411" s="39"/>
      <c r="BM411" s="43"/>
      <c r="BN411" s="39"/>
      <c r="BO411" s="45"/>
      <c r="BP411" s="41"/>
      <c r="BQ411" s="45"/>
      <c r="BR411" s="41"/>
      <c r="BS411" s="45"/>
      <c r="BT411" s="41"/>
      <c r="BU411" s="45"/>
      <c r="BV411" s="41"/>
      <c r="BW411" s="45"/>
      <c r="BX411" s="41"/>
      <c r="BY411" s="45"/>
      <c r="BZ411" s="41"/>
      <c r="CA411" s="45"/>
      <c r="CB411" s="41"/>
      <c r="CC411" s="45"/>
      <c r="CD411" s="41"/>
      <c r="CE411" s="45"/>
      <c r="CF411" s="41"/>
      <c r="CG411" s="41"/>
      <c r="CH411" s="45"/>
      <c r="CI411" s="41"/>
      <c r="CJ411" s="45"/>
      <c r="CK411" s="41"/>
      <c r="CL411" s="45"/>
      <c r="CM411" s="41"/>
      <c r="CN411" s="45"/>
      <c r="CO411" s="41"/>
      <c r="CP411" s="45"/>
      <c r="CQ411" s="41"/>
      <c r="CR411" s="45"/>
      <c r="CS411" s="41"/>
      <c r="CT411" s="45"/>
      <c r="CU411" s="41">
        <v>2</v>
      </c>
      <c r="CV411" s="41">
        <v>18</v>
      </c>
      <c r="CW411" s="41"/>
      <c r="CX411" s="45"/>
      <c r="CY411" s="41">
        <v>2</v>
      </c>
      <c r="CZ411" s="52">
        <f t="shared" si="30"/>
        <v>20</v>
      </c>
      <c r="DA411" s="41"/>
      <c r="DB411" s="45"/>
      <c r="DC411" s="41"/>
      <c r="DD411" s="45"/>
      <c r="DE411" s="41"/>
      <c r="DF411" s="45"/>
      <c r="DG411" s="41"/>
      <c r="DH411" s="45"/>
      <c r="DI411" s="41"/>
      <c r="DJ411" s="45"/>
      <c r="DK411" s="41"/>
      <c r="DL411" s="39"/>
      <c r="DM411" s="41"/>
      <c r="DN411" s="45"/>
      <c r="DO411" s="41"/>
      <c r="DP411" s="45"/>
      <c r="DQ411" s="41"/>
      <c r="DR411" s="45"/>
      <c r="DS411" s="41"/>
      <c r="DT411" s="45"/>
      <c r="DU411" s="41"/>
      <c r="DV411" s="45"/>
      <c r="DW411" s="41"/>
      <c r="DX411" s="45"/>
      <c r="DY411" s="41"/>
      <c r="DZ411" s="45"/>
      <c r="EA411" s="41"/>
      <c r="EB411" s="45"/>
      <c r="EC411" s="41"/>
      <c r="ED411" s="45"/>
      <c r="EE411" s="41">
        <v>2</v>
      </c>
      <c r="EF411" s="45">
        <f t="shared" si="31"/>
        <v>2</v>
      </c>
      <c r="EG411" s="41"/>
      <c r="EH411" s="45"/>
      <c r="EI411" s="41">
        <v>2</v>
      </c>
      <c r="EJ411" s="45">
        <f t="shared" si="32"/>
        <v>2</v>
      </c>
      <c r="EM411" s="41"/>
      <c r="EN411" s="45"/>
      <c r="EO411" s="41"/>
      <c r="EP411" s="45"/>
      <c r="EQ411" s="41"/>
      <c r="ER411" s="45"/>
      <c r="ES411" s="41"/>
      <c r="ET411" s="45"/>
      <c r="EU411" s="41"/>
      <c r="EV411" s="45"/>
      <c r="EW411" s="41"/>
      <c r="EX411" s="45"/>
      <c r="EY411" s="41"/>
      <c r="EZ411" s="45"/>
      <c r="FA411" s="41"/>
      <c r="FB411" s="45"/>
      <c r="FC411" s="41"/>
      <c r="FD411" s="45"/>
      <c r="FE411" s="41"/>
      <c r="FF411" s="45"/>
      <c r="FG411" s="41"/>
      <c r="FH411" s="45"/>
      <c r="FI411" s="41"/>
      <c r="FJ411" s="45"/>
      <c r="FK411" s="41"/>
      <c r="FL411" s="45"/>
      <c r="FM411" s="41"/>
      <c r="FN411" s="45"/>
      <c r="FO411" s="63"/>
      <c r="FP411" s="63"/>
      <c r="FQ411" s="63"/>
      <c r="FR411" s="63"/>
      <c r="FS411" s="63"/>
      <c r="FT411" s="63"/>
      <c r="FU411" s="63"/>
      <c r="FV411" s="63"/>
      <c r="FW411" s="63"/>
      <c r="FX411" s="63"/>
      <c r="FY411" s="63"/>
      <c r="FZ411" s="63"/>
      <c r="GA411" s="63"/>
      <c r="GB411" s="63"/>
      <c r="GC411" s="63"/>
      <c r="GD411" s="63"/>
      <c r="GE411" s="63"/>
      <c r="GF411" s="63"/>
      <c r="GG411" s="63"/>
      <c r="GH411" s="63"/>
      <c r="GI411" s="63"/>
      <c r="GJ411" s="63"/>
      <c r="GK411" s="63"/>
      <c r="GL411" s="63"/>
      <c r="GM411" s="63"/>
      <c r="GN411" s="63"/>
      <c r="GO411" s="63"/>
      <c r="GP411" s="63"/>
      <c r="GQ411" s="63"/>
      <c r="GR411" s="63"/>
      <c r="GS411" s="63"/>
      <c r="GT411" s="63"/>
      <c r="GU411" s="63"/>
      <c r="GV411" s="63"/>
      <c r="GW411" s="63"/>
      <c r="GX411" s="63"/>
      <c r="GY411" s="63"/>
      <c r="GZ411" s="63"/>
      <c r="HA411" s="63"/>
      <c r="HB411" s="63"/>
      <c r="HC411" s="63"/>
      <c r="HD411" s="63"/>
      <c r="HE411" s="63"/>
      <c r="HF411" s="63"/>
      <c r="HG411" s="63"/>
      <c r="HH411" s="63"/>
      <c r="HI411" s="63"/>
      <c r="HJ411" s="63"/>
      <c r="HK411" s="63"/>
      <c r="HL411" s="63"/>
      <c r="HM411" s="63"/>
      <c r="HN411" s="63"/>
      <c r="HO411" s="63"/>
      <c r="HP411" s="63"/>
      <c r="HQ411" s="63"/>
      <c r="HR411" s="63"/>
      <c r="HS411" s="63"/>
      <c r="HT411" s="63"/>
      <c r="HU411" s="63"/>
      <c r="HV411" s="63"/>
      <c r="HW411" s="63"/>
      <c r="HX411" s="63"/>
      <c r="HY411" s="63"/>
      <c r="HZ411" s="63"/>
      <c r="IA411" s="63"/>
      <c r="IB411" s="63"/>
      <c r="IC411" s="63"/>
      <c r="ID411" s="63"/>
      <c r="IE411" s="63"/>
      <c r="IF411" s="63"/>
      <c r="IG411" s="63"/>
      <c r="IH411" s="63"/>
      <c r="II411" s="63"/>
      <c r="IJ411" s="63"/>
      <c r="IK411" s="63"/>
      <c r="IL411" s="63"/>
      <c r="IM411" s="63"/>
      <c r="IN411" s="63"/>
      <c r="IO411" s="63"/>
      <c r="IP411" s="63"/>
      <c r="IQ411" s="63"/>
      <c r="IR411" s="63"/>
      <c r="IS411" s="63"/>
      <c r="IT411" s="63"/>
      <c r="IU411" s="63"/>
      <c r="IV411" s="63"/>
      <c r="IW411" s="63"/>
      <c r="IX411" s="63"/>
      <c r="IY411" s="63"/>
      <c r="IZ411" s="63"/>
      <c r="JA411" s="63"/>
      <c r="JB411" s="63"/>
      <c r="JC411" s="63"/>
      <c r="JD411" s="63"/>
      <c r="JE411" s="63"/>
      <c r="JF411" s="63"/>
      <c r="JG411" s="63"/>
      <c r="JH411" s="63"/>
      <c r="JI411" s="63"/>
      <c r="JJ411" s="63"/>
      <c r="JK411" s="63"/>
      <c r="JL411" s="63"/>
      <c r="JM411" s="63"/>
      <c r="JN411" s="63"/>
      <c r="JO411" s="63"/>
      <c r="JP411" s="63"/>
      <c r="JQ411" s="63"/>
      <c r="JR411" s="63"/>
      <c r="JS411" s="63"/>
      <c r="JT411" s="63"/>
      <c r="JU411" s="63"/>
      <c r="JV411" s="63"/>
      <c r="JW411" s="63"/>
      <c r="JX411" s="63"/>
      <c r="JY411" s="63"/>
      <c r="JZ411" s="63"/>
      <c r="KA411" s="63"/>
      <c r="KB411" s="63"/>
      <c r="KC411" s="63"/>
      <c r="KD411" s="63"/>
      <c r="KE411" s="63"/>
      <c r="KF411" s="63"/>
      <c r="KG411" s="63"/>
      <c r="KH411" s="63"/>
      <c r="KI411" s="63"/>
      <c r="KJ411" s="63"/>
      <c r="KK411" s="63"/>
      <c r="KL411" s="63"/>
      <c r="KM411" s="63"/>
      <c r="KN411" s="63"/>
      <c r="KO411" s="63"/>
      <c r="KP411" s="63"/>
      <c r="KQ411" s="63"/>
      <c r="KR411" s="63"/>
      <c r="KS411" s="63"/>
      <c r="KT411" s="63"/>
      <c r="KU411" s="63"/>
      <c r="KV411" s="63"/>
      <c r="KW411" s="63"/>
      <c r="KX411" s="63"/>
      <c r="KY411" s="63"/>
      <c r="KZ411" s="63"/>
      <c r="LA411" s="63"/>
      <c r="LB411" s="63"/>
      <c r="LC411" s="63"/>
      <c r="LD411" s="63"/>
      <c r="LE411" s="63"/>
      <c r="LF411" s="63"/>
      <c r="LG411" s="63"/>
      <c r="LH411" s="63"/>
      <c r="LI411" s="63"/>
      <c r="LJ411" s="63"/>
      <c r="LK411" s="63"/>
      <c r="LL411" s="63"/>
      <c r="LM411" s="63"/>
      <c r="LN411" s="63"/>
      <c r="LO411" s="63"/>
      <c r="LP411" s="63"/>
      <c r="LQ411" s="63"/>
      <c r="LR411" s="63"/>
      <c r="LS411" s="63"/>
      <c r="LT411" s="63"/>
      <c r="LU411" s="63"/>
      <c r="LV411" s="63"/>
      <c r="LW411" s="63"/>
      <c r="LX411" s="63"/>
      <c r="LY411" s="63"/>
    </row>
    <row r="412" spans="1:337" ht="15.75" customHeight="1">
      <c r="A412" s="444">
        <v>411</v>
      </c>
      <c r="B412" s="184" t="s">
        <v>927</v>
      </c>
      <c r="C412" s="353" t="s">
        <v>932</v>
      </c>
      <c r="D412" s="347" t="s">
        <v>933</v>
      </c>
      <c r="E412" s="353" t="s">
        <v>939</v>
      </c>
      <c r="F412" s="351" t="s">
        <v>935</v>
      </c>
      <c r="G412" s="354" t="s">
        <v>936</v>
      </c>
      <c r="H412" s="416" t="s">
        <v>190</v>
      </c>
      <c r="I412" s="417">
        <v>10</v>
      </c>
      <c r="J412" s="38"/>
      <c r="K412" s="45">
        <v>1</v>
      </c>
      <c r="L412" s="41">
        <v>4</v>
      </c>
      <c r="M412" s="45"/>
      <c r="N412" s="38"/>
      <c r="O412" s="43"/>
      <c r="P412" s="39"/>
      <c r="Q412" s="45"/>
      <c r="R412" s="41"/>
      <c r="S412" s="45"/>
      <c r="T412" s="41"/>
      <c r="U412" s="45"/>
      <c r="V412" s="41"/>
      <c r="W412" s="45"/>
      <c r="X412" s="41"/>
      <c r="Y412" s="45"/>
      <c r="Z412" s="41"/>
      <c r="AA412" s="45"/>
      <c r="AB412" s="41"/>
      <c r="AC412" s="45"/>
      <c r="AD412" s="41"/>
      <c r="AE412" s="45"/>
      <c r="AF412" s="41"/>
      <c r="AG412" s="45"/>
      <c r="AH412" s="41"/>
      <c r="AI412" s="45"/>
      <c r="AJ412" s="41"/>
      <c r="AK412" s="45"/>
      <c r="AL412" s="41"/>
      <c r="AM412" s="45"/>
      <c r="AN412" s="41"/>
      <c r="AO412" s="45"/>
      <c r="AP412" s="41"/>
      <c r="AQ412" s="45"/>
      <c r="AR412" s="41"/>
      <c r="AS412" s="45"/>
      <c r="AT412" s="41"/>
      <c r="AU412" s="45"/>
      <c r="AV412" s="41"/>
      <c r="AW412" s="45"/>
      <c r="AX412" s="41"/>
      <c r="AY412" s="43"/>
      <c r="AZ412" s="39"/>
      <c r="BA412" s="45"/>
      <c r="BB412" s="41"/>
      <c r="BC412" s="45"/>
      <c r="BD412" s="41"/>
      <c r="BE412" s="45"/>
      <c r="BF412" s="41"/>
      <c r="BG412" s="41"/>
      <c r="BH412" s="45"/>
      <c r="BI412" s="41"/>
      <c r="BJ412" s="45"/>
      <c r="BK412" s="41"/>
      <c r="BL412" s="45"/>
      <c r="BM412" s="41"/>
      <c r="BN412" s="45"/>
      <c r="BO412" s="41"/>
      <c r="BP412" s="45"/>
      <c r="BQ412" s="41"/>
      <c r="BR412" s="45"/>
      <c r="BS412" s="41"/>
      <c r="BT412" s="45"/>
      <c r="BU412" s="41"/>
      <c r="BV412" s="45"/>
      <c r="BW412" s="41"/>
      <c r="BX412" s="45"/>
      <c r="BY412" s="41"/>
      <c r="BZ412" s="45"/>
      <c r="CA412" s="41"/>
      <c r="CB412" s="45"/>
      <c r="CC412" s="41"/>
      <c r="CD412" s="45"/>
      <c r="CE412" s="41"/>
      <c r="CF412" s="45"/>
      <c r="CG412" s="41"/>
      <c r="CH412" s="41"/>
      <c r="CI412" s="45"/>
      <c r="CJ412" s="41"/>
      <c r="CK412" s="45"/>
      <c r="CL412" s="41"/>
      <c r="CM412" s="45"/>
      <c r="CN412" s="41"/>
      <c r="CO412" s="45"/>
      <c r="CP412" s="41"/>
      <c r="CQ412" s="45"/>
      <c r="CR412" s="41"/>
      <c r="CS412" s="45"/>
      <c r="CT412" s="41"/>
      <c r="CU412" s="45">
        <v>2</v>
      </c>
      <c r="CV412" s="41">
        <v>18</v>
      </c>
      <c r="CW412" s="45"/>
      <c r="CX412" s="41"/>
      <c r="CY412" s="45">
        <v>2</v>
      </c>
      <c r="CZ412" s="52">
        <f t="shared" si="30"/>
        <v>20</v>
      </c>
      <c r="DA412" s="45"/>
      <c r="DB412" s="41"/>
      <c r="DC412" s="45"/>
      <c r="DD412" s="41"/>
      <c r="DE412" s="45"/>
      <c r="DF412" s="41"/>
      <c r="DG412" s="45"/>
      <c r="DH412" s="41"/>
      <c r="DI412" s="45"/>
      <c r="DJ412" s="41"/>
      <c r="DK412" s="45"/>
      <c r="DL412" s="39"/>
      <c r="DM412" s="45"/>
      <c r="DN412" s="41"/>
      <c r="DO412" s="45"/>
      <c r="DP412" s="41"/>
      <c r="DQ412" s="45"/>
      <c r="DR412" s="41"/>
      <c r="DS412" s="45"/>
      <c r="DT412" s="41"/>
      <c r="DU412" s="45"/>
      <c r="DV412" s="41"/>
      <c r="DW412" s="45"/>
      <c r="DX412" s="41"/>
      <c r="DY412" s="45"/>
      <c r="DZ412" s="41"/>
      <c r="EA412" s="45"/>
      <c r="EB412" s="41"/>
      <c r="EC412" s="45"/>
      <c r="ED412" s="41"/>
      <c r="EE412" s="45">
        <v>1</v>
      </c>
      <c r="EF412" s="41">
        <f t="shared" si="31"/>
        <v>1</v>
      </c>
      <c r="EG412" s="45"/>
      <c r="EH412" s="41"/>
      <c r="EI412" s="45">
        <v>1</v>
      </c>
      <c r="EJ412" s="41">
        <f t="shared" si="32"/>
        <v>1</v>
      </c>
      <c r="EM412" s="45"/>
      <c r="EN412" s="41"/>
      <c r="EO412" s="45"/>
      <c r="EP412" s="41"/>
      <c r="EQ412" s="45"/>
      <c r="ER412" s="41"/>
      <c r="ES412" s="45"/>
      <c r="ET412" s="41"/>
      <c r="EU412" s="45"/>
      <c r="EV412" s="41"/>
      <c r="EW412" s="45"/>
      <c r="EX412" s="41"/>
      <c r="EY412" s="45"/>
      <c r="EZ412" s="41"/>
      <c r="FA412" s="45"/>
      <c r="FB412" s="41"/>
      <c r="FC412" s="45"/>
      <c r="FD412" s="41"/>
      <c r="FE412" s="45"/>
      <c r="FF412" s="41"/>
      <c r="FG412" s="45"/>
      <c r="FH412" s="41"/>
      <c r="FI412" s="45"/>
      <c r="FJ412" s="41"/>
      <c r="FK412" s="45"/>
      <c r="FL412" s="41"/>
      <c r="FM412" s="45"/>
      <c r="FN412" s="41"/>
      <c r="FO412" s="63"/>
      <c r="FP412" s="63"/>
      <c r="FQ412" s="63"/>
      <c r="FR412" s="63"/>
      <c r="FS412" s="63"/>
      <c r="FT412" s="63"/>
      <c r="FU412" s="63"/>
      <c r="FV412" s="63"/>
      <c r="FW412" s="63"/>
      <c r="FX412" s="63"/>
      <c r="FY412" s="63"/>
      <c r="FZ412" s="63"/>
      <c r="GA412" s="63"/>
      <c r="GB412" s="63"/>
      <c r="GC412" s="63"/>
      <c r="GD412" s="63"/>
      <c r="GE412" s="63"/>
      <c r="GF412" s="63"/>
      <c r="GG412" s="63"/>
      <c r="GH412" s="63"/>
      <c r="GI412" s="63"/>
      <c r="GJ412" s="63"/>
      <c r="GK412" s="63"/>
      <c r="GL412" s="63"/>
      <c r="GM412" s="63"/>
      <c r="GN412" s="63"/>
      <c r="GO412" s="63"/>
      <c r="GP412" s="63"/>
      <c r="GQ412" s="63"/>
      <c r="GR412" s="63"/>
      <c r="GS412" s="63"/>
      <c r="GT412" s="63"/>
      <c r="GU412" s="63"/>
      <c r="GV412" s="63"/>
      <c r="GW412" s="63"/>
      <c r="GX412" s="63"/>
      <c r="GY412" s="63"/>
      <c r="GZ412" s="63"/>
      <c r="HA412" s="63"/>
      <c r="HB412" s="63"/>
      <c r="HC412" s="63"/>
      <c r="HD412" s="63"/>
      <c r="HE412" s="63"/>
      <c r="HF412" s="63"/>
      <c r="HG412" s="63"/>
      <c r="HH412" s="63"/>
      <c r="HI412" s="63"/>
      <c r="HJ412" s="63"/>
      <c r="HK412" s="63"/>
      <c r="HL412" s="63"/>
      <c r="HM412" s="63"/>
      <c r="HN412" s="63"/>
      <c r="HO412" s="63"/>
      <c r="HP412" s="63"/>
      <c r="HQ412" s="63"/>
      <c r="HR412" s="63"/>
      <c r="HS412" s="63"/>
      <c r="HT412" s="63"/>
      <c r="HU412" s="63"/>
      <c r="HV412" s="63"/>
      <c r="HW412" s="63"/>
      <c r="HX412" s="63"/>
      <c r="HY412" s="63"/>
      <c r="HZ412" s="63"/>
      <c r="IA412" s="63"/>
      <c r="IB412" s="63"/>
      <c r="IC412" s="63"/>
      <c r="ID412" s="63"/>
      <c r="IE412" s="63"/>
      <c r="IF412" s="63"/>
      <c r="IG412" s="63"/>
      <c r="IH412" s="63"/>
      <c r="II412" s="63"/>
      <c r="IJ412" s="63"/>
      <c r="IK412" s="63"/>
      <c r="IL412" s="63"/>
      <c r="IM412" s="63"/>
      <c r="IN412" s="63"/>
      <c r="IO412" s="63"/>
      <c r="IP412" s="63"/>
      <c r="IQ412" s="63"/>
      <c r="IR412" s="63"/>
      <c r="IS412" s="63"/>
      <c r="IT412" s="63"/>
      <c r="IU412" s="63"/>
      <c r="IV412" s="63"/>
      <c r="IW412" s="63"/>
      <c r="IX412" s="63"/>
      <c r="IY412" s="63"/>
      <c r="IZ412" s="63"/>
      <c r="JA412" s="63"/>
      <c r="JB412" s="63"/>
      <c r="JC412" s="63"/>
      <c r="JD412" s="63"/>
      <c r="JE412" s="63"/>
      <c r="JF412" s="63"/>
      <c r="JG412" s="63"/>
      <c r="JH412" s="63"/>
      <c r="JI412" s="63"/>
      <c r="JJ412" s="63"/>
      <c r="JK412" s="63"/>
      <c r="JL412" s="63"/>
      <c r="JM412" s="63"/>
      <c r="JN412" s="63"/>
      <c r="JO412" s="63"/>
      <c r="JP412" s="63"/>
      <c r="JQ412" s="63"/>
      <c r="JR412" s="63"/>
      <c r="JS412" s="63"/>
      <c r="JT412" s="63"/>
      <c r="JU412" s="63"/>
      <c r="JV412" s="63"/>
      <c r="JW412" s="63"/>
      <c r="JX412" s="63"/>
      <c r="JY412" s="63"/>
      <c r="JZ412" s="63"/>
      <c r="KA412" s="63"/>
      <c r="KB412" s="63"/>
      <c r="KC412" s="63"/>
      <c r="KD412" s="63"/>
      <c r="KE412" s="63"/>
      <c r="KF412" s="63"/>
      <c r="KG412" s="63"/>
      <c r="KH412" s="63"/>
      <c r="KI412" s="63"/>
      <c r="KJ412" s="63"/>
      <c r="KK412" s="63"/>
      <c r="KL412" s="63"/>
      <c r="KM412" s="63"/>
      <c r="KN412" s="63"/>
      <c r="KO412" s="63"/>
      <c r="KP412" s="63"/>
      <c r="KQ412" s="63"/>
      <c r="KR412" s="63"/>
      <c r="KS412" s="63"/>
      <c r="KT412" s="63"/>
      <c r="KU412" s="63"/>
      <c r="KV412" s="63"/>
      <c r="KW412" s="63"/>
      <c r="KX412" s="63"/>
      <c r="KY412" s="63"/>
      <c r="KZ412" s="63"/>
      <c r="LA412" s="63"/>
      <c r="LB412" s="63"/>
      <c r="LC412" s="63"/>
      <c r="LD412" s="63"/>
      <c r="LE412" s="63"/>
      <c r="LF412" s="63"/>
      <c r="LG412" s="63"/>
      <c r="LH412" s="63"/>
      <c r="LI412" s="63"/>
      <c r="LJ412" s="63"/>
      <c r="LK412" s="63"/>
      <c r="LL412" s="63"/>
      <c r="LM412" s="63"/>
      <c r="LN412" s="63"/>
      <c r="LO412" s="63"/>
      <c r="LP412" s="63"/>
      <c r="LQ412" s="63"/>
      <c r="LR412" s="63"/>
      <c r="LS412" s="63"/>
      <c r="LT412" s="63"/>
      <c r="LU412" s="63"/>
      <c r="LV412" s="63"/>
      <c r="LW412" s="63"/>
      <c r="LX412" s="63"/>
      <c r="LY412" s="63"/>
    </row>
    <row r="413" spans="1:337" ht="15.75" customHeight="1">
      <c r="A413" s="442">
        <v>412</v>
      </c>
      <c r="B413" s="184" t="s">
        <v>927</v>
      </c>
      <c r="C413" s="347" t="s">
        <v>932</v>
      </c>
      <c r="D413" s="353" t="s">
        <v>933</v>
      </c>
      <c r="E413" s="347" t="s">
        <v>940</v>
      </c>
      <c r="F413" s="348" t="s">
        <v>935</v>
      </c>
      <c r="G413" s="184" t="s">
        <v>936</v>
      </c>
      <c r="H413" s="418" t="s">
        <v>190</v>
      </c>
      <c r="I413" s="419">
        <v>10</v>
      </c>
      <c r="J413" s="40"/>
      <c r="K413" s="41">
        <v>1</v>
      </c>
      <c r="L413" s="45">
        <v>4</v>
      </c>
      <c r="M413" s="41"/>
      <c r="N413" s="40"/>
      <c r="O413" s="39"/>
      <c r="P413" s="43"/>
      <c r="Q413" s="41"/>
      <c r="R413" s="45"/>
      <c r="S413" s="41"/>
      <c r="T413" s="45"/>
      <c r="U413" s="41"/>
      <c r="V413" s="45"/>
      <c r="W413" s="41"/>
      <c r="X413" s="45"/>
      <c r="Y413" s="41"/>
      <c r="Z413" s="45"/>
      <c r="AA413" s="41"/>
      <c r="AB413" s="45"/>
      <c r="AC413" s="41"/>
      <c r="AD413" s="45"/>
      <c r="AE413" s="41"/>
      <c r="AF413" s="45"/>
      <c r="AG413" s="41"/>
      <c r="AH413" s="45"/>
      <c r="AI413" s="41"/>
      <c r="AJ413" s="45"/>
      <c r="AK413" s="41"/>
      <c r="AL413" s="45"/>
      <c r="AM413" s="41"/>
      <c r="AN413" s="45"/>
      <c r="AO413" s="41"/>
      <c r="AP413" s="45"/>
      <c r="AQ413" s="41"/>
      <c r="AR413" s="45"/>
      <c r="AS413" s="41"/>
      <c r="AT413" s="45"/>
      <c r="AU413" s="41"/>
      <c r="AV413" s="45"/>
      <c r="AW413" s="41"/>
      <c r="AX413" s="45"/>
      <c r="AY413" s="39"/>
      <c r="AZ413" s="43"/>
      <c r="BA413" s="41"/>
      <c r="BB413" s="45"/>
      <c r="BC413" s="41"/>
      <c r="BD413" s="45"/>
      <c r="BE413" s="41"/>
      <c r="BF413" s="45"/>
      <c r="BG413" s="41"/>
      <c r="BH413" s="41"/>
      <c r="BI413" s="45"/>
      <c r="BJ413" s="41"/>
      <c r="BK413" s="45"/>
      <c r="BL413" s="41"/>
      <c r="BM413" s="45"/>
      <c r="BN413" s="41"/>
      <c r="BO413" s="45"/>
      <c r="BP413" s="41"/>
      <c r="BQ413" s="45"/>
      <c r="BR413" s="41"/>
      <c r="BS413" s="45"/>
      <c r="BT413" s="41"/>
      <c r="BU413" s="45"/>
      <c r="BV413" s="41"/>
      <c r="BW413" s="45"/>
      <c r="BX413" s="41"/>
      <c r="BY413" s="45"/>
      <c r="BZ413" s="41"/>
      <c r="CA413" s="45"/>
      <c r="CB413" s="41"/>
      <c r="CC413" s="45"/>
      <c r="CD413" s="41"/>
      <c r="CE413" s="45"/>
      <c r="CF413" s="41"/>
      <c r="CG413" s="45"/>
      <c r="CH413" s="41"/>
      <c r="CI413" s="41"/>
      <c r="CJ413" s="45"/>
      <c r="CK413" s="41"/>
      <c r="CL413" s="45"/>
      <c r="CM413" s="41"/>
      <c r="CN413" s="45"/>
      <c r="CO413" s="41"/>
      <c r="CP413" s="45"/>
      <c r="CQ413" s="41"/>
      <c r="CR413" s="45"/>
      <c r="CS413" s="41"/>
      <c r="CT413" s="45"/>
      <c r="CU413" s="41">
        <v>4</v>
      </c>
      <c r="CV413" s="41">
        <f>CU413*9</f>
        <v>36</v>
      </c>
      <c r="CW413" s="41"/>
      <c r="CX413" s="45"/>
      <c r="CY413" s="41">
        <v>5</v>
      </c>
      <c r="CZ413" s="52">
        <f t="shared" si="30"/>
        <v>50</v>
      </c>
      <c r="DA413" s="41"/>
      <c r="DB413" s="45"/>
      <c r="DC413" s="41"/>
      <c r="DD413" s="45"/>
      <c r="DE413" s="41"/>
      <c r="DF413" s="45"/>
      <c r="DG413" s="41"/>
      <c r="DH413" s="45"/>
      <c r="DI413" s="41"/>
      <c r="DJ413" s="45"/>
      <c r="DK413" s="41"/>
      <c r="DL413" s="39"/>
      <c r="DM413" s="41"/>
      <c r="DN413" s="45"/>
      <c r="DO413" s="41"/>
      <c r="DP413" s="45"/>
      <c r="DQ413" s="41"/>
      <c r="DR413" s="45"/>
      <c r="DS413" s="41"/>
      <c r="DT413" s="45"/>
      <c r="DU413" s="41"/>
      <c r="DV413" s="45"/>
      <c r="DW413" s="41"/>
      <c r="DX413" s="45"/>
      <c r="DY413" s="41"/>
      <c r="DZ413" s="45"/>
      <c r="EA413" s="41"/>
      <c r="EB413" s="45"/>
      <c r="EC413" s="41"/>
      <c r="ED413" s="45"/>
      <c r="EE413" s="41">
        <v>2</v>
      </c>
      <c r="EF413" s="45">
        <f t="shared" si="31"/>
        <v>2</v>
      </c>
      <c r="EG413" s="41"/>
      <c r="EH413" s="45"/>
      <c r="EI413" s="41">
        <v>2</v>
      </c>
      <c r="EJ413" s="45">
        <f t="shared" si="32"/>
        <v>2</v>
      </c>
      <c r="EM413" s="41"/>
      <c r="EN413" s="45"/>
      <c r="EO413" s="41"/>
      <c r="EP413" s="45"/>
      <c r="EQ413" s="41"/>
      <c r="ER413" s="45"/>
      <c r="ES413" s="41"/>
      <c r="ET413" s="45"/>
      <c r="EU413" s="41"/>
      <c r="EV413" s="45"/>
      <c r="EW413" s="41"/>
      <c r="EX413" s="45"/>
      <c r="EY413" s="41"/>
      <c r="EZ413" s="45"/>
      <c r="FA413" s="41"/>
      <c r="FB413" s="45"/>
      <c r="FC413" s="41"/>
      <c r="FD413" s="45"/>
      <c r="FE413" s="41"/>
      <c r="FF413" s="45"/>
      <c r="FG413" s="41"/>
      <c r="FH413" s="45"/>
      <c r="FI413" s="41"/>
      <c r="FJ413" s="45"/>
      <c r="FK413" s="41"/>
      <c r="FL413" s="45"/>
      <c r="FM413" s="41"/>
      <c r="FN413" s="45"/>
      <c r="FO413" s="63"/>
      <c r="FP413" s="63"/>
      <c r="FQ413" s="63"/>
      <c r="FR413" s="63"/>
      <c r="FS413" s="63"/>
      <c r="FT413" s="63"/>
      <c r="FU413" s="63"/>
      <c r="FV413" s="63"/>
      <c r="FW413" s="63"/>
      <c r="FX413" s="63"/>
      <c r="FY413" s="63"/>
      <c r="FZ413" s="63"/>
      <c r="GA413" s="63"/>
      <c r="GB413" s="63"/>
      <c r="GC413" s="63"/>
      <c r="GD413" s="63"/>
      <c r="GE413" s="63"/>
      <c r="GF413" s="63"/>
      <c r="GG413" s="63"/>
      <c r="GH413" s="63"/>
      <c r="GI413" s="63"/>
      <c r="GJ413" s="63"/>
      <c r="GK413" s="63"/>
      <c r="GL413" s="63"/>
      <c r="GM413" s="63"/>
      <c r="GN413" s="63"/>
      <c r="GO413" s="63"/>
      <c r="GP413" s="63"/>
      <c r="GQ413" s="63"/>
      <c r="GR413" s="63"/>
      <c r="GS413" s="63"/>
      <c r="GT413" s="63"/>
      <c r="GU413" s="63"/>
      <c r="GV413" s="63"/>
      <c r="GW413" s="63"/>
      <c r="GX413" s="63"/>
      <c r="GY413" s="63"/>
      <c r="GZ413" s="63"/>
      <c r="HA413" s="63"/>
      <c r="HB413" s="63"/>
      <c r="HC413" s="63"/>
      <c r="HD413" s="63"/>
      <c r="HE413" s="63"/>
      <c r="HF413" s="63"/>
      <c r="HG413" s="63"/>
      <c r="HH413" s="63"/>
      <c r="HI413" s="63"/>
      <c r="HJ413" s="63"/>
      <c r="HK413" s="63"/>
      <c r="HL413" s="63"/>
      <c r="HM413" s="63"/>
      <c r="HN413" s="63"/>
      <c r="HO413" s="63"/>
      <c r="HP413" s="63"/>
      <c r="HQ413" s="63"/>
      <c r="HR413" s="63"/>
      <c r="HS413" s="63"/>
      <c r="HT413" s="63"/>
      <c r="HU413" s="63"/>
      <c r="HV413" s="63"/>
      <c r="HW413" s="63"/>
      <c r="HX413" s="63"/>
      <c r="HY413" s="63"/>
      <c r="HZ413" s="63"/>
      <c r="IA413" s="63"/>
      <c r="IB413" s="63"/>
      <c r="IC413" s="63"/>
      <c r="ID413" s="63"/>
      <c r="IE413" s="63"/>
      <c r="IF413" s="63"/>
      <c r="IG413" s="63"/>
      <c r="IH413" s="63"/>
      <c r="II413" s="63"/>
      <c r="IJ413" s="63"/>
      <c r="IK413" s="63"/>
      <c r="IL413" s="63"/>
      <c r="IM413" s="63"/>
      <c r="IN413" s="63"/>
      <c r="IO413" s="63"/>
      <c r="IP413" s="63"/>
      <c r="IQ413" s="63"/>
      <c r="IR413" s="63"/>
      <c r="IS413" s="63"/>
      <c r="IT413" s="63"/>
      <c r="IU413" s="63"/>
      <c r="IV413" s="63"/>
      <c r="IW413" s="63"/>
      <c r="IX413" s="63"/>
      <c r="IY413" s="63"/>
      <c r="IZ413" s="63"/>
      <c r="JA413" s="63"/>
      <c r="JB413" s="63"/>
      <c r="JC413" s="63"/>
      <c r="JD413" s="63"/>
      <c r="JE413" s="63"/>
      <c r="JF413" s="63"/>
      <c r="JG413" s="63"/>
      <c r="JH413" s="63"/>
      <c r="JI413" s="63"/>
      <c r="JJ413" s="63"/>
      <c r="JK413" s="63"/>
      <c r="JL413" s="63"/>
      <c r="JM413" s="63"/>
      <c r="JN413" s="63"/>
      <c r="JO413" s="63"/>
      <c r="JP413" s="63"/>
      <c r="JQ413" s="63"/>
      <c r="JR413" s="63"/>
      <c r="JS413" s="63"/>
      <c r="JT413" s="63"/>
      <c r="JU413" s="63"/>
      <c r="JV413" s="63"/>
      <c r="JW413" s="63"/>
      <c r="JX413" s="63"/>
      <c r="JY413" s="63"/>
      <c r="JZ413" s="63"/>
      <c r="KA413" s="63"/>
      <c r="KB413" s="63"/>
      <c r="KC413" s="63"/>
      <c r="KD413" s="63"/>
      <c r="KE413" s="63"/>
      <c r="KF413" s="63"/>
      <c r="KG413" s="63"/>
      <c r="KH413" s="63"/>
      <c r="KI413" s="63"/>
      <c r="KJ413" s="63"/>
      <c r="KK413" s="63"/>
      <c r="KL413" s="63"/>
      <c r="KM413" s="63"/>
      <c r="KN413" s="63"/>
      <c r="KO413" s="63"/>
      <c r="KP413" s="63"/>
      <c r="KQ413" s="63"/>
      <c r="KR413" s="63"/>
      <c r="KS413" s="63"/>
      <c r="KT413" s="63"/>
      <c r="KU413" s="63"/>
      <c r="KV413" s="63"/>
      <c r="KW413" s="63"/>
      <c r="KX413" s="63"/>
      <c r="KY413" s="63"/>
      <c r="KZ413" s="63"/>
      <c r="LA413" s="63"/>
      <c r="LB413" s="63"/>
      <c r="LC413" s="63"/>
      <c r="LD413" s="63"/>
      <c r="LE413" s="63"/>
      <c r="LF413" s="63"/>
      <c r="LG413" s="63"/>
      <c r="LH413" s="63"/>
      <c r="LI413" s="63"/>
      <c r="LJ413" s="63"/>
      <c r="LK413" s="63"/>
      <c r="LL413" s="63"/>
      <c r="LM413" s="63"/>
      <c r="LN413" s="63"/>
      <c r="LO413" s="63"/>
      <c r="LP413" s="63"/>
      <c r="LQ413" s="63"/>
      <c r="LR413" s="63"/>
      <c r="LS413" s="63"/>
      <c r="LT413" s="63"/>
      <c r="LU413" s="63"/>
      <c r="LV413" s="63"/>
      <c r="LW413" s="63"/>
      <c r="LX413" s="63"/>
      <c r="LY413" s="63"/>
    </row>
    <row r="414" spans="1:337" ht="15.75" customHeight="1">
      <c r="A414" s="444">
        <v>413</v>
      </c>
      <c r="B414" s="184" t="s">
        <v>927</v>
      </c>
      <c r="C414" s="353" t="s">
        <v>932</v>
      </c>
      <c r="D414" s="347" t="s">
        <v>933</v>
      </c>
      <c r="E414" s="353" t="s">
        <v>941</v>
      </c>
      <c r="F414" s="351" t="s">
        <v>935</v>
      </c>
      <c r="G414" s="354" t="s">
        <v>936</v>
      </c>
      <c r="H414" s="416" t="s">
        <v>190</v>
      </c>
      <c r="I414" s="417">
        <v>10</v>
      </c>
      <c r="J414" s="38"/>
      <c r="K414" s="45">
        <v>1</v>
      </c>
      <c r="L414" s="41">
        <v>4</v>
      </c>
      <c r="M414" s="45"/>
      <c r="N414" s="38"/>
      <c r="O414" s="43">
        <v>5</v>
      </c>
      <c r="P414" s="39">
        <v>5</v>
      </c>
      <c r="Q414" s="45"/>
      <c r="R414" s="41"/>
      <c r="S414" s="45"/>
      <c r="T414" s="41"/>
      <c r="U414" s="45"/>
      <c r="V414" s="41"/>
      <c r="W414" s="45"/>
      <c r="X414" s="41"/>
      <c r="Y414" s="45"/>
      <c r="Z414" s="41"/>
      <c r="AA414" s="45"/>
      <c r="AB414" s="41"/>
      <c r="AC414" s="45"/>
      <c r="AD414" s="41"/>
      <c r="AE414" s="45"/>
      <c r="AF414" s="41"/>
      <c r="AG414" s="45"/>
      <c r="AH414" s="41"/>
      <c r="AI414" s="45"/>
      <c r="AJ414" s="41"/>
      <c r="AK414" s="45"/>
      <c r="AL414" s="41"/>
      <c r="AM414" s="45"/>
      <c r="AN414" s="41"/>
      <c r="AO414" s="45"/>
      <c r="AP414" s="41"/>
      <c r="AQ414" s="45"/>
      <c r="AR414" s="41"/>
      <c r="AS414" s="45"/>
      <c r="AT414" s="41"/>
      <c r="AU414" s="45"/>
      <c r="AV414" s="41"/>
      <c r="AW414" s="45"/>
      <c r="AX414" s="41"/>
      <c r="AY414" s="43">
        <v>5</v>
      </c>
      <c r="AZ414" s="39">
        <v>5</v>
      </c>
      <c r="BA414" s="45"/>
      <c r="BB414" s="41"/>
      <c r="BC414" s="45"/>
      <c r="BD414" s="41"/>
      <c r="BE414" s="45"/>
      <c r="BF414" s="41"/>
      <c r="BG414" s="45"/>
      <c r="BH414" s="41"/>
      <c r="BI414" s="41"/>
      <c r="BJ414" s="45"/>
      <c r="BK414" s="41"/>
      <c r="BL414" s="45"/>
      <c r="BM414" s="41"/>
      <c r="BN414" s="45"/>
      <c r="BO414" s="41"/>
      <c r="BP414" s="45"/>
      <c r="BQ414" s="41"/>
      <c r="BR414" s="45"/>
      <c r="BS414" s="41"/>
      <c r="BT414" s="45"/>
      <c r="BU414" s="41"/>
      <c r="BV414" s="45"/>
      <c r="BW414" s="41"/>
      <c r="BX414" s="45"/>
      <c r="BY414" s="41"/>
      <c r="BZ414" s="45"/>
      <c r="CA414" s="41"/>
      <c r="CB414" s="45"/>
      <c r="CC414" s="41"/>
      <c r="CD414" s="45"/>
      <c r="CE414" s="41"/>
      <c r="CF414" s="45"/>
      <c r="CG414" s="41"/>
      <c r="CH414" s="45"/>
      <c r="CI414" s="41"/>
      <c r="CJ414" s="41"/>
      <c r="CK414" s="45"/>
      <c r="CL414" s="41"/>
      <c r="CM414" s="45"/>
      <c r="CN414" s="41"/>
      <c r="CO414" s="45"/>
      <c r="CP414" s="41"/>
      <c r="CQ414" s="45"/>
      <c r="CR414" s="41"/>
      <c r="CS414" s="45"/>
      <c r="CT414" s="41"/>
      <c r="CU414" s="45">
        <v>2</v>
      </c>
      <c r="CV414" s="39">
        <f>CU414*9</f>
        <v>18</v>
      </c>
      <c r="CW414" s="45"/>
      <c r="CX414" s="41"/>
      <c r="CY414" s="45">
        <v>2</v>
      </c>
      <c r="CZ414" s="52">
        <f t="shared" si="30"/>
        <v>20</v>
      </c>
      <c r="DA414" s="45"/>
      <c r="DB414" s="41"/>
      <c r="DC414" s="45"/>
      <c r="DD414" s="41"/>
      <c r="DE414" s="45"/>
      <c r="DF414" s="41"/>
      <c r="DG414" s="45"/>
      <c r="DH414" s="41"/>
      <c r="DI414" s="45"/>
      <c r="DJ414" s="41"/>
      <c r="DK414" s="45"/>
      <c r="DL414" s="39"/>
      <c r="DM414" s="45"/>
      <c r="DN414" s="41"/>
      <c r="DO414" s="45"/>
      <c r="DP414" s="41"/>
      <c r="DQ414" s="45"/>
      <c r="DR414" s="41"/>
      <c r="DS414" s="45"/>
      <c r="DT414" s="41"/>
      <c r="DU414" s="45"/>
      <c r="DV414" s="41"/>
      <c r="DW414" s="45"/>
      <c r="DX414" s="41"/>
      <c r="DY414" s="45"/>
      <c r="DZ414" s="41"/>
      <c r="EA414" s="45"/>
      <c r="EB414" s="41"/>
      <c r="EC414" s="45"/>
      <c r="ED414" s="41"/>
      <c r="EE414" s="45">
        <v>2</v>
      </c>
      <c r="EF414" s="41">
        <f t="shared" si="31"/>
        <v>2</v>
      </c>
      <c r="EG414" s="45"/>
      <c r="EH414" s="41"/>
      <c r="EI414" s="45">
        <v>2</v>
      </c>
      <c r="EJ414" s="41">
        <f t="shared" si="32"/>
        <v>2</v>
      </c>
      <c r="EM414" s="45"/>
      <c r="EN414" s="41"/>
      <c r="EO414" s="45"/>
      <c r="EP414" s="41"/>
      <c r="EQ414" s="45"/>
      <c r="ER414" s="41"/>
      <c r="ES414" s="45"/>
      <c r="ET414" s="41"/>
      <c r="EU414" s="45"/>
      <c r="EV414" s="41"/>
      <c r="EW414" s="45"/>
      <c r="EX414" s="41"/>
      <c r="EY414" s="45"/>
      <c r="EZ414" s="41"/>
      <c r="FA414" s="45"/>
      <c r="FB414" s="41"/>
      <c r="FC414" s="45"/>
      <c r="FD414" s="41"/>
      <c r="FE414" s="45"/>
      <c r="FF414" s="41"/>
      <c r="FG414" s="45"/>
      <c r="FH414" s="41"/>
      <c r="FI414" s="45"/>
      <c r="FJ414" s="41"/>
      <c r="FK414" s="45"/>
      <c r="FL414" s="41"/>
      <c r="FM414" s="45"/>
      <c r="FN414" s="41"/>
      <c r="FO414" s="63"/>
      <c r="FP414" s="63"/>
      <c r="FQ414" s="63"/>
      <c r="FR414" s="63"/>
      <c r="FS414" s="63"/>
      <c r="FT414" s="63"/>
      <c r="FU414" s="63"/>
      <c r="FV414" s="63"/>
      <c r="FW414" s="63"/>
      <c r="FX414" s="63"/>
      <c r="FY414" s="63"/>
      <c r="FZ414" s="63"/>
      <c r="GA414" s="63"/>
      <c r="GB414" s="63"/>
      <c r="GC414" s="63"/>
      <c r="GD414" s="63"/>
      <c r="GE414" s="63"/>
      <c r="GF414" s="63"/>
      <c r="GG414" s="63"/>
      <c r="GH414" s="63"/>
      <c r="GI414" s="63"/>
      <c r="GJ414" s="63"/>
      <c r="GK414" s="63"/>
      <c r="GL414" s="63"/>
      <c r="GM414" s="63"/>
      <c r="GN414" s="63"/>
      <c r="GO414" s="63"/>
      <c r="GP414" s="63"/>
      <c r="GQ414" s="63"/>
      <c r="GR414" s="63"/>
      <c r="GS414" s="63"/>
      <c r="GT414" s="63"/>
      <c r="GU414" s="63"/>
      <c r="GV414" s="63"/>
      <c r="GW414" s="63"/>
      <c r="GX414" s="63"/>
      <c r="GY414" s="63"/>
      <c r="GZ414" s="63"/>
      <c r="HA414" s="63"/>
      <c r="HB414" s="63"/>
      <c r="HC414" s="63"/>
      <c r="HD414" s="63"/>
      <c r="HE414" s="63"/>
      <c r="HF414" s="63"/>
      <c r="HG414" s="63"/>
      <c r="HH414" s="63"/>
      <c r="HI414" s="63"/>
      <c r="HJ414" s="63"/>
      <c r="HK414" s="63"/>
      <c r="HL414" s="63"/>
      <c r="HM414" s="63"/>
      <c r="HN414" s="63"/>
      <c r="HO414" s="63"/>
      <c r="HP414" s="63"/>
      <c r="HQ414" s="63"/>
      <c r="HR414" s="63"/>
      <c r="HS414" s="63"/>
      <c r="HT414" s="63"/>
      <c r="HU414" s="63"/>
      <c r="HV414" s="63"/>
      <c r="HW414" s="63"/>
      <c r="HX414" s="63"/>
      <c r="HY414" s="63"/>
      <c r="HZ414" s="63"/>
      <c r="IA414" s="63"/>
      <c r="IB414" s="63"/>
      <c r="IC414" s="63"/>
      <c r="ID414" s="63"/>
      <c r="IE414" s="63"/>
      <c r="IF414" s="63"/>
      <c r="IG414" s="63"/>
      <c r="IH414" s="63"/>
      <c r="II414" s="63"/>
      <c r="IJ414" s="63"/>
      <c r="IK414" s="63"/>
      <c r="IL414" s="63"/>
      <c r="IM414" s="63"/>
      <c r="IN414" s="63"/>
      <c r="IO414" s="63"/>
      <c r="IP414" s="63"/>
      <c r="IQ414" s="63"/>
      <c r="IR414" s="63"/>
      <c r="IS414" s="63"/>
      <c r="IT414" s="63"/>
      <c r="IU414" s="63"/>
      <c r="IV414" s="63"/>
      <c r="IW414" s="63"/>
      <c r="IX414" s="63"/>
      <c r="IY414" s="63"/>
      <c r="IZ414" s="63"/>
      <c r="JA414" s="63"/>
      <c r="JB414" s="63"/>
      <c r="JC414" s="63"/>
      <c r="JD414" s="63"/>
      <c r="JE414" s="63"/>
      <c r="JF414" s="63"/>
      <c r="JG414" s="63"/>
      <c r="JH414" s="63"/>
      <c r="JI414" s="63"/>
      <c r="JJ414" s="63"/>
      <c r="JK414" s="63"/>
      <c r="JL414" s="63"/>
      <c r="JM414" s="63"/>
      <c r="JN414" s="63"/>
      <c r="JO414" s="63"/>
      <c r="JP414" s="63"/>
      <c r="JQ414" s="63"/>
      <c r="JR414" s="63"/>
      <c r="JS414" s="63"/>
      <c r="JT414" s="63"/>
      <c r="JU414" s="63"/>
      <c r="JV414" s="63"/>
      <c r="JW414" s="63"/>
      <c r="JX414" s="63"/>
      <c r="JY414" s="63"/>
      <c r="JZ414" s="63"/>
      <c r="KA414" s="63"/>
      <c r="KB414" s="63"/>
      <c r="KC414" s="63"/>
      <c r="KD414" s="63"/>
      <c r="KE414" s="63"/>
      <c r="KF414" s="63"/>
      <c r="KG414" s="63"/>
      <c r="KH414" s="63"/>
      <c r="KI414" s="63"/>
      <c r="KJ414" s="63"/>
      <c r="KK414" s="63"/>
      <c r="KL414" s="63"/>
      <c r="KM414" s="63"/>
      <c r="KN414" s="63"/>
      <c r="KO414" s="63"/>
      <c r="KP414" s="63"/>
      <c r="KQ414" s="63"/>
      <c r="KR414" s="63"/>
      <c r="KS414" s="63"/>
      <c r="KT414" s="63"/>
      <c r="KU414" s="63"/>
      <c r="KV414" s="63"/>
      <c r="KW414" s="63"/>
      <c r="KX414" s="63"/>
      <c r="KY414" s="63"/>
      <c r="KZ414" s="63"/>
      <c r="LA414" s="63"/>
      <c r="LB414" s="63"/>
      <c r="LC414" s="63"/>
      <c r="LD414" s="63"/>
      <c r="LE414" s="63"/>
      <c r="LF414" s="63"/>
      <c r="LG414" s="63"/>
      <c r="LH414" s="63"/>
      <c r="LI414" s="63"/>
      <c r="LJ414" s="63"/>
      <c r="LK414" s="63"/>
      <c r="LL414" s="63"/>
      <c r="LM414" s="63"/>
      <c r="LN414" s="63"/>
      <c r="LO414" s="63"/>
      <c r="LP414" s="63"/>
      <c r="LQ414" s="63"/>
      <c r="LR414" s="63"/>
      <c r="LS414" s="63"/>
      <c r="LT414" s="63"/>
      <c r="LU414" s="63"/>
      <c r="LV414" s="63"/>
      <c r="LW414" s="63"/>
      <c r="LX414" s="63"/>
      <c r="LY414" s="63"/>
    </row>
    <row r="415" spans="1:337" ht="15.75" customHeight="1">
      <c r="A415" s="442">
        <v>414</v>
      </c>
      <c r="B415" s="184" t="s">
        <v>927</v>
      </c>
      <c r="C415" s="347" t="s">
        <v>932</v>
      </c>
      <c r="D415" s="353" t="s">
        <v>933</v>
      </c>
      <c r="E415" s="356" t="s">
        <v>942</v>
      </c>
      <c r="F415" s="348" t="s">
        <v>935</v>
      </c>
      <c r="G415" s="184" t="s">
        <v>936</v>
      </c>
      <c r="H415" s="418" t="s">
        <v>190</v>
      </c>
      <c r="I415" s="419">
        <v>10</v>
      </c>
      <c r="J415" s="40"/>
      <c r="K415" s="41">
        <v>1</v>
      </c>
      <c r="L415" s="45">
        <v>4</v>
      </c>
      <c r="M415" s="41"/>
      <c r="N415" s="40"/>
      <c r="O415" s="39"/>
      <c r="P415" s="43"/>
      <c r="Q415" s="41"/>
      <c r="R415" s="45"/>
      <c r="S415" s="41"/>
      <c r="T415" s="45"/>
      <c r="U415" s="41"/>
      <c r="V415" s="45"/>
      <c r="W415" s="41"/>
      <c r="X415" s="45"/>
      <c r="Y415" s="41"/>
      <c r="Z415" s="45"/>
      <c r="AA415" s="41"/>
      <c r="AB415" s="45"/>
      <c r="AC415" s="41"/>
      <c r="AD415" s="45"/>
      <c r="AE415" s="41"/>
      <c r="AF415" s="45"/>
      <c r="AG415" s="41"/>
      <c r="AH415" s="45"/>
      <c r="AI415" s="41"/>
      <c r="AJ415" s="45"/>
      <c r="AK415" s="41"/>
      <c r="AL415" s="45"/>
      <c r="AM415" s="41"/>
      <c r="AN415" s="45"/>
      <c r="AO415" s="41"/>
      <c r="AP415" s="45"/>
      <c r="AQ415" s="41"/>
      <c r="AR415" s="45"/>
      <c r="AS415" s="41"/>
      <c r="AT415" s="45"/>
      <c r="AU415" s="41"/>
      <c r="AV415" s="45"/>
      <c r="AW415" s="41"/>
      <c r="AX415" s="45"/>
      <c r="AY415" s="39"/>
      <c r="AZ415" s="43"/>
      <c r="BA415" s="41"/>
      <c r="BB415" s="45"/>
      <c r="BC415" s="41"/>
      <c r="BD415" s="45"/>
      <c r="BE415" s="41"/>
      <c r="BF415" s="45"/>
      <c r="BG415" s="41"/>
      <c r="BH415" s="45"/>
      <c r="BI415" s="41"/>
      <c r="BJ415" s="41"/>
      <c r="BK415" s="45"/>
      <c r="BL415" s="41"/>
      <c r="BM415" s="45"/>
      <c r="BN415" s="41"/>
      <c r="BO415" s="45"/>
      <c r="BP415" s="41"/>
      <c r="BQ415" s="45"/>
      <c r="BR415" s="41"/>
      <c r="BS415" s="45"/>
      <c r="BT415" s="41"/>
      <c r="BU415" s="45"/>
      <c r="BV415" s="41"/>
      <c r="BW415" s="45"/>
      <c r="BX415" s="41"/>
      <c r="BY415" s="45"/>
      <c r="BZ415" s="41"/>
      <c r="CA415" s="45"/>
      <c r="CB415" s="41"/>
      <c r="CC415" s="45"/>
      <c r="CD415" s="41"/>
      <c r="CE415" s="45"/>
      <c r="CF415" s="41"/>
      <c r="CG415" s="45"/>
      <c r="CH415" s="41"/>
      <c r="CI415" s="45"/>
      <c r="CJ415" s="41"/>
      <c r="CK415" s="41"/>
      <c r="CL415" s="45"/>
      <c r="CM415" s="41"/>
      <c r="CN415" s="45"/>
      <c r="CO415" s="41"/>
      <c r="CP415" s="45"/>
      <c r="CQ415" s="41"/>
      <c r="CR415" s="45"/>
      <c r="CS415" s="41"/>
      <c r="CT415" s="45"/>
      <c r="CU415" s="41">
        <v>2</v>
      </c>
      <c r="CV415" s="39">
        <f>CU415*9</f>
        <v>18</v>
      </c>
      <c r="CW415" s="41"/>
      <c r="CX415" s="45"/>
      <c r="CY415" s="41">
        <v>2</v>
      </c>
      <c r="CZ415" s="52">
        <f t="shared" si="30"/>
        <v>20</v>
      </c>
      <c r="DA415" s="41"/>
      <c r="DB415" s="45"/>
      <c r="DC415" s="41"/>
      <c r="DD415" s="45"/>
      <c r="DE415" s="41"/>
      <c r="DF415" s="45"/>
      <c r="DG415" s="41"/>
      <c r="DH415" s="45"/>
      <c r="DI415" s="41"/>
      <c r="DJ415" s="45"/>
      <c r="DK415" s="41"/>
      <c r="DL415" s="39"/>
      <c r="DM415" s="41"/>
      <c r="DN415" s="45"/>
      <c r="DO415" s="41"/>
      <c r="DP415" s="45"/>
      <c r="DQ415" s="41"/>
      <c r="DR415" s="45"/>
      <c r="DS415" s="41"/>
      <c r="DT415" s="45"/>
      <c r="DU415" s="41"/>
      <c r="DV415" s="45"/>
      <c r="DW415" s="41"/>
      <c r="DX415" s="45"/>
      <c r="DY415" s="41"/>
      <c r="DZ415" s="45"/>
      <c r="EA415" s="41"/>
      <c r="EB415" s="45"/>
      <c r="EC415" s="41"/>
      <c r="ED415" s="45"/>
      <c r="EE415" s="41">
        <v>2</v>
      </c>
      <c r="EF415" s="45">
        <f t="shared" si="31"/>
        <v>2</v>
      </c>
      <c r="EG415" s="41"/>
      <c r="EH415" s="45"/>
      <c r="EI415" s="41">
        <v>2</v>
      </c>
      <c r="EJ415" s="45">
        <f t="shared" si="32"/>
        <v>2</v>
      </c>
      <c r="EM415" s="41"/>
      <c r="EN415" s="45"/>
      <c r="EO415" s="41"/>
      <c r="EP415" s="45"/>
      <c r="EQ415" s="41"/>
      <c r="ER415" s="45"/>
      <c r="ES415" s="41"/>
      <c r="ET415" s="45"/>
      <c r="EU415" s="41"/>
      <c r="EV415" s="45"/>
      <c r="EW415" s="41"/>
      <c r="EX415" s="45"/>
      <c r="EY415" s="41"/>
      <c r="EZ415" s="45"/>
      <c r="FA415" s="41"/>
      <c r="FB415" s="45"/>
      <c r="FC415" s="41"/>
      <c r="FD415" s="45"/>
      <c r="FE415" s="41"/>
      <c r="FF415" s="45"/>
      <c r="FG415" s="41"/>
      <c r="FH415" s="45"/>
      <c r="FI415" s="41"/>
      <c r="FJ415" s="45"/>
      <c r="FK415" s="41"/>
      <c r="FL415" s="45"/>
      <c r="FM415" s="41"/>
      <c r="FN415" s="45"/>
      <c r="FO415" s="63"/>
      <c r="FP415" s="63"/>
      <c r="FQ415" s="63"/>
      <c r="FR415" s="63"/>
      <c r="FS415" s="63"/>
      <c r="FT415" s="63"/>
      <c r="FU415" s="63"/>
      <c r="FV415" s="63"/>
      <c r="FW415" s="63"/>
      <c r="FX415" s="63"/>
      <c r="FY415" s="63"/>
      <c r="FZ415" s="63"/>
      <c r="GA415" s="63"/>
      <c r="GB415" s="63"/>
      <c r="GC415" s="63"/>
      <c r="GD415" s="63"/>
      <c r="GE415" s="63"/>
      <c r="GF415" s="63"/>
      <c r="GG415" s="63"/>
      <c r="GH415" s="63"/>
      <c r="GI415" s="63"/>
      <c r="GJ415" s="63"/>
      <c r="GK415" s="63"/>
      <c r="GL415" s="63"/>
      <c r="GM415" s="63"/>
      <c r="GN415" s="63"/>
      <c r="GO415" s="63"/>
      <c r="GP415" s="63"/>
      <c r="GQ415" s="63"/>
      <c r="GR415" s="63">
        <v>1</v>
      </c>
      <c r="GS415" s="63">
        <v>4</v>
      </c>
      <c r="GT415" s="63"/>
      <c r="GU415" s="63">
        <v>1</v>
      </c>
      <c r="GV415" s="63">
        <v>4</v>
      </c>
      <c r="GW415" s="63"/>
      <c r="GX415" s="63"/>
      <c r="GY415" s="63"/>
      <c r="GZ415" s="63"/>
      <c r="HA415" s="63"/>
      <c r="HB415" s="63"/>
      <c r="HC415" s="63"/>
      <c r="HD415" s="63"/>
      <c r="HE415" s="63"/>
      <c r="HF415" s="63"/>
      <c r="HG415" s="63"/>
      <c r="HH415" s="63"/>
      <c r="HI415" s="63"/>
      <c r="HJ415" s="63"/>
      <c r="HK415" s="63"/>
      <c r="HL415" s="63"/>
      <c r="HM415" s="63"/>
      <c r="HN415" s="63"/>
      <c r="HO415" s="63"/>
      <c r="HP415" s="63"/>
      <c r="HQ415" s="63"/>
      <c r="HR415" s="63"/>
      <c r="HS415" s="63"/>
      <c r="HT415" s="63"/>
      <c r="HU415" s="63"/>
      <c r="HV415" s="63"/>
      <c r="HW415" s="63"/>
      <c r="HX415" s="63"/>
      <c r="HY415" s="63"/>
      <c r="HZ415" s="63"/>
      <c r="IA415" s="63"/>
      <c r="IB415" s="63"/>
      <c r="IC415" s="63"/>
      <c r="ID415" s="63"/>
      <c r="IE415" s="63"/>
      <c r="IF415" s="63"/>
      <c r="IG415" s="63"/>
      <c r="IH415" s="63"/>
      <c r="II415" s="63"/>
      <c r="IJ415" s="63"/>
      <c r="IK415" s="63"/>
      <c r="IL415" s="63"/>
      <c r="IM415" s="63"/>
      <c r="IN415" s="63"/>
      <c r="IO415" s="63"/>
      <c r="IP415" s="63"/>
      <c r="IQ415" s="63"/>
      <c r="IR415" s="63"/>
      <c r="IS415" s="63"/>
      <c r="IT415" s="63"/>
      <c r="IU415" s="63"/>
      <c r="IV415" s="63"/>
      <c r="IW415" s="63"/>
      <c r="IX415" s="63"/>
      <c r="IY415" s="63"/>
      <c r="IZ415" s="63"/>
      <c r="JA415" s="63"/>
      <c r="JB415" s="63"/>
      <c r="JC415" s="63"/>
      <c r="JD415" s="63"/>
      <c r="JE415" s="63"/>
      <c r="JF415" s="63"/>
      <c r="JG415" s="63"/>
      <c r="JH415" s="63"/>
      <c r="JI415" s="63"/>
      <c r="JJ415" s="63"/>
      <c r="JK415" s="63"/>
      <c r="JL415" s="63"/>
      <c r="JM415" s="63"/>
      <c r="JN415" s="63"/>
      <c r="JO415" s="63"/>
      <c r="JP415" s="63"/>
      <c r="JQ415" s="63"/>
      <c r="JR415" s="63"/>
      <c r="JS415" s="63"/>
      <c r="JT415" s="63"/>
      <c r="JU415" s="63"/>
      <c r="JV415" s="63"/>
      <c r="JW415" s="63"/>
      <c r="JX415" s="63"/>
      <c r="JY415" s="63">
        <v>1</v>
      </c>
      <c r="JZ415" s="63">
        <v>4</v>
      </c>
      <c r="KA415" s="63"/>
      <c r="KB415" s="63"/>
      <c r="KC415" s="63"/>
      <c r="KD415" s="63"/>
      <c r="KE415" s="63"/>
      <c r="KF415" s="63"/>
      <c r="KG415" s="63"/>
      <c r="KH415" s="63"/>
      <c r="KI415" s="63"/>
      <c r="KJ415" s="63"/>
      <c r="KK415" s="63">
        <v>1</v>
      </c>
      <c r="KL415" s="63">
        <v>4</v>
      </c>
      <c r="KM415" s="63"/>
      <c r="KN415" s="63"/>
      <c r="KO415" s="63"/>
      <c r="KP415" s="63"/>
      <c r="KQ415" s="63"/>
      <c r="KR415" s="63"/>
      <c r="KS415" s="63"/>
      <c r="KT415" s="63"/>
      <c r="KU415" s="63"/>
      <c r="KV415" s="63"/>
      <c r="KW415" s="63"/>
      <c r="KX415" s="63"/>
      <c r="KY415" s="63"/>
      <c r="KZ415" s="63"/>
      <c r="LA415" s="63"/>
      <c r="LB415" s="63"/>
      <c r="LC415" s="63"/>
      <c r="LD415" s="63"/>
      <c r="LE415" s="63"/>
      <c r="LF415" s="63"/>
      <c r="LG415" s="63"/>
      <c r="LH415" s="63"/>
      <c r="LI415" s="63"/>
      <c r="LJ415" s="63"/>
      <c r="LK415" s="63"/>
      <c r="LL415" s="63"/>
      <c r="LM415" s="63"/>
      <c r="LN415" s="63"/>
      <c r="LO415" s="63"/>
      <c r="LP415" s="63"/>
      <c r="LQ415" s="63"/>
      <c r="LR415" s="63"/>
      <c r="LS415" s="63"/>
      <c r="LT415" s="63"/>
      <c r="LU415" s="63"/>
      <c r="LV415" s="63"/>
      <c r="LW415" s="63"/>
      <c r="LX415" s="63"/>
      <c r="LY415" s="63"/>
    </row>
    <row r="416" spans="1:337" ht="15.75" customHeight="1">
      <c r="A416" s="444">
        <v>415</v>
      </c>
      <c r="B416" s="184" t="s">
        <v>927</v>
      </c>
      <c r="C416" s="353" t="s">
        <v>943</v>
      </c>
      <c r="D416" s="347" t="s">
        <v>944</v>
      </c>
      <c r="E416" s="357" t="s">
        <v>945</v>
      </c>
      <c r="F416" s="351" t="s">
        <v>946</v>
      </c>
      <c r="G416" s="354" t="s">
        <v>947</v>
      </c>
      <c r="H416" s="420" t="s">
        <v>151</v>
      </c>
      <c r="I416" s="417">
        <v>10</v>
      </c>
      <c r="J416" s="48"/>
      <c r="K416" s="42">
        <v>1</v>
      </c>
      <c r="L416" s="41">
        <v>4</v>
      </c>
      <c r="M416" s="45"/>
      <c r="N416" s="41"/>
      <c r="O416" s="43">
        <v>10</v>
      </c>
      <c r="P416" s="39">
        <v>10</v>
      </c>
      <c r="Q416" s="45"/>
      <c r="R416" s="41"/>
      <c r="S416" s="45"/>
      <c r="T416" s="41"/>
      <c r="U416" s="45"/>
      <c r="V416" s="41"/>
      <c r="W416" s="45"/>
      <c r="X416" s="41"/>
      <c r="Y416" s="45"/>
      <c r="Z416" s="41"/>
      <c r="AA416" s="45"/>
      <c r="AB416" s="41"/>
      <c r="AC416" s="45"/>
      <c r="AD416" s="41"/>
      <c r="AE416" s="45"/>
      <c r="AF416" s="41"/>
      <c r="AG416" s="45"/>
      <c r="AH416" s="41"/>
      <c r="AI416" s="45"/>
      <c r="AJ416" s="41"/>
      <c r="AK416" s="45"/>
      <c r="AL416" s="41"/>
      <c r="AM416" s="45"/>
      <c r="AN416" s="41"/>
      <c r="AO416" s="45"/>
      <c r="AP416" s="41"/>
      <c r="AQ416" s="45"/>
      <c r="AR416" s="41"/>
      <c r="AS416" s="45"/>
      <c r="AT416" s="41"/>
      <c r="AU416" s="45"/>
      <c r="AV416" s="41"/>
      <c r="AW416" s="45"/>
      <c r="AX416" s="41"/>
      <c r="AY416" s="43">
        <v>10</v>
      </c>
      <c r="AZ416" s="39">
        <v>10</v>
      </c>
      <c r="BA416" s="45"/>
      <c r="BB416" s="41"/>
      <c r="BC416" s="45"/>
      <c r="BD416" s="41"/>
      <c r="BE416" s="45"/>
      <c r="BF416" s="41"/>
      <c r="BG416" s="45"/>
      <c r="BH416" s="41"/>
      <c r="BI416" s="45"/>
      <c r="BJ416" s="41"/>
      <c r="BK416" s="41"/>
      <c r="BL416" s="45"/>
      <c r="BM416" s="41"/>
      <c r="BN416" s="45"/>
      <c r="BO416" s="41">
        <v>1</v>
      </c>
      <c r="BP416" s="45">
        <v>1</v>
      </c>
      <c r="BQ416" s="41"/>
      <c r="BR416" s="45"/>
      <c r="BS416" s="41">
        <v>2</v>
      </c>
      <c r="BT416" s="45">
        <v>8</v>
      </c>
      <c r="BU416" s="41"/>
      <c r="BV416" s="45"/>
      <c r="BW416" s="41"/>
      <c r="BX416" s="45"/>
      <c r="BY416" s="41"/>
      <c r="BZ416" s="45"/>
      <c r="CA416" s="41"/>
      <c r="CB416" s="45"/>
      <c r="CC416" s="41"/>
      <c r="CD416" s="45"/>
      <c r="CE416" s="41"/>
      <c r="CF416" s="45"/>
      <c r="CG416" s="41"/>
      <c r="CH416" s="45"/>
      <c r="CI416" s="41"/>
      <c r="CJ416" s="45"/>
      <c r="CK416" s="41"/>
      <c r="CL416" s="41"/>
      <c r="CM416" s="45"/>
      <c r="CN416" s="41"/>
      <c r="CO416" s="45"/>
      <c r="CP416" s="41"/>
      <c r="CQ416" s="45"/>
      <c r="CR416" s="41"/>
      <c r="CS416" s="45"/>
      <c r="CT416" s="41"/>
      <c r="CU416" s="45">
        <v>2</v>
      </c>
      <c r="CV416" s="39">
        <f>CU416*9</f>
        <v>18</v>
      </c>
      <c r="CW416" s="45"/>
      <c r="CX416" s="41"/>
      <c r="CY416" s="45">
        <v>5</v>
      </c>
      <c r="CZ416" s="52">
        <f t="shared" si="30"/>
        <v>50</v>
      </c>
      <c r="DA416" s="45"/>
      <c r="DB416" s="41"/>
      <c r="DC416" s="45"/>
      <c r="DD416" s="41"/>
      <c r="DE416" s="45"/>
      <c r="DF416" s="41"/>
      <c r="DG416" s="45"/>
      <c r="DH416" s="41"/>
      <c r="DI416" s="45"/>
      <c r="DJ416" s="41"/>
      <c r="DK416" s="45">
        <v>4</v>
      </c>
      <c r="DL416" s="39">
        <f>DK416*6</f>
        <v>24</v>
      </c>
      <c r="DM416" s="45"/>
      <c r="DN416" s="41"/>
      <c r="DO416" s="45"/>
      <c r="DP416" s="41"/>
      <c r="DQ416" s="45"/>
      <c r="DR416" s="41"/>
      <c r="DS416" s="45"/>
      <c r="DT416" s="41"/>
      <c r="DU416" s="45"/>
      <c r="DV416" s="41"/>
      <c r="DW416" s="45"/>
      <c r="DX416" s="41"/>
      <c r="DY416" s="45"/>
      <c r="DZ416" s="41"/>
      <c r="EA416" s="45"/>
      <c r="EB416" s="41"/>
      <c r="EC416" s="45"/>
      <c r="ED416" s="41"/>
      <c r="EE416" s="45">
        <v>2</v>
      </c>
      <c r="EF416" s="41">
        <f t="shared" si="31"/>
        <v>2</v>
      </c>
      <c r="EG416" s="45"/>
      <c r="EH416" s="41"/>
      <c r="EI416" s="45">
        <v>2</v>
      </c>
      <c r="EJ416" s="41">
        <f t="shared" si="32"/>
        <v>2</v>
      </c>
      <c r="EM416" s="45"/>
      <c r="EN416" s="41"/>
      <c r="EO416" s="45"/>
      <c r="EP416" s="41"/>
      <c r="EQ416" s="45"/>
      <c r="ER416" s="41"/>
      <c r="ES416" s="45"/>
      <c r="ET416" s="41"/>
      <c r="EU416" s="45"/>
      <c r="EV416" s="41"/>
      <c r="EW416" s="45"/>
      <c r="EX416" s="41"/>
      <c r="EY416" s="45"/>
      <c r="EZ416" s="41"/>
      <c r="FA416" s="45"/>
      <c r="FB416" s="41"/>
      <c r="FC416" s="45"/>
      <c r="FD416" s="41"/>
      <c r="FE416" s="45"/>
      <c r="FF416" s="41"/>
      <c r="FG416" s="45"/>
      <c r="FH416" s="41"/>
      <c r="FI416" s="45"/>
      <c r="FJ416" s="41"/>
      <c r="FK416" s="45"/>
      <c r="FL416" s="41"/>
      <c r="FM416" s="45"/>
      <c r="FN416" s="41"/>
      <c r="FO416" s="63"/>
      <c r="FP416" s="63"/>
      <c r="FQ416" s="63"/>
      <c r="FR416" s="63"/>
      <c r="FS416" s="63"/>
      <c r="FT416" s="63"/>
      <c r="FU416" s="63"/>
      <c r="FV416" s="63"/>
      <c r="FW416" s="63"/>
      <c r="FX416" s="63"/>
      <c r="FY416" s="63"/>
      <c r="FZ416" s="63"/>
      <c r="GA416" s="63"/>
      <c r="GB416" s="63"/>
      <c r="GC416" s="63"/>
      <c r="GD416" s="63"/>
      <c r="GE416" s="63"/>
      <c r="GF416" s="63"/>
      <c r="GG416" s="63"/>
      <c r="GH416" s="63"/>
      <c r="GI416" s="63"/>
      <c r="GJ416" s="63"/>
      <c r="GK416" s="63"/>
      <c r="GL416" s="63"/>
      <c r="GM416" s="63"/>
      <c r="GN416" s="63"/>
      <c r="GO416" s="63"/>
      <c r="GP416" s="63"/>
      <c r="GQ416" s="63"/>
      <c r="GR416" s="63">
        <v>1</v>
      </c>
      <c r="GS416" s="63">
        <v>4</v>
      </c>
      <c r="GT416" s="63"/>
      <c r="GU416" s="63">
        <v>1</v>
      </c>
      <c r="GV416" s="63">
        <v>4</v>
      </c>
      <c r="GW416" s="63"/>
      <c r="GX416" s="63"/>
      <c r="GY416" s="63"/>
      <c r="GZ416" s="63"/>
      <c r="HA416" s="63"/>
      <c r="HB416" s="63"/>
      <c r="HC416" s="63"/>
      <c r="HD416" s="63"/>
      <c r="HE416" s="63"/>
      <c r="HF416" s="63"/>
      <c r="HG416" s="63"/>
      <c r="HH416" s="63"/>
      <c r="HI416" s="63"/>
      <c r="HJ416" s="63"/>
      <c r="HK416" s="63"/>
      <c r="HL416" s="63"/>
      <c r="HM416" s="63"/>
      <c r="HN416" s="63"/>
      <c r="HO416" s="63"/>
      <c r="HP416" s="63"/>
      <c r="HQ416" s="63"/>
      <c r="HR416" s="63"/>
      <c r="HS416" s="63"/>
      <c r="HT416" s="63"/>
      <c r="HU416" s="63"/>
      <c r="HV416" s="63"/>
      <c r="HW416" s="63"/>
      <c r="HX416" s="63"/>
      <c r="HY416" s="63"/>
      <c r="HZ416" s="63"/>
      <c r="IA416" s="63"/>
      <c r="IB416" s="63"/>
      <c r="IC416" s="63"/>
      <c r="ID416" s="63"/>
      <c r="IE416" s="63"/>
      <c r="IF416" s="63"/>
      <c r="IG416" s="63"/>
      <c r="IH416" s="63"/>
      <c r="II416" s="63"/>
      <c r="IJ416" s="63"/>
      <c r="IK416" s="63"/>
      <c r="IL416" s="63"/>
      <c r="IM416" s="63"/>
      <c r="IN416" s="63"/>
      <c r="IO416" s="63"/>
      <c r="IP416" s="63"/>
      <c r="IQ416" s="63"/>
      <c r="IR416" s="63"/>
      <c r="IS416" s="63"/>
      <c r="IT416" s="63"/>
      <c r="IU416" s="63"/>
      <c r="IV416" s="63"/>
      <c r="IW416" s="63"/>
      <c r="IX416" s="63"/>
      <c r="IY416" s="63"/>
      <c r="IZ416" s="63"/>
      <c r="JA416" s="63"/>
      <c r="JB416" s="63"/>
      <c r="JC416" s="63"/>
      <c r="JD416" s="63"/>
      <c r="JE416" s="63"/>
      <c r="JF416" s="63"/>
      <c r="JG416" s="63"/>
      <c r="JH416" s="63"/>
      <c r="JI416" s="63"/>
      <c r="JJ416" s="63"/>
      <c r="JK416" s="63"/>
      <c r="JL416" s="63"/>
      <c r="JM416" s="63"/>
      <c r="JN416" s="63"/>
      <c r="JO416" s="63"/>
      <c r="JP416" s="63"/>
      <c r="JQ416" s="63"/>
      <c r="JR416" s="63"/>
      <c r="JS416" s="63"/>
      <c r="JT416" s="63"/>
      <c r="JU416" s="63"/>
      <c r="JV416" s="63"/>
      <c r="JW416" s="63"/>
      <c r="JX416" s="63"/>
      <c r="JY416" s="63">
        <v>1</v>
      </c>
      <c r="JZ416" s="63">
        <v>4</v>
      </c>
      <c r="KA416" s="63"/>
      <c r="KB416" s="63"/>
      <c r="KC416" s="63"/>
      <c r="KD416" s="63"/>
      <c r="KE416" s="63"/>
      <c r="KF416" s="63"/>
      <c r="KG416" s="63"/>
      <c r="KH416" s="63"/>
      <c r="KI416" s="63"/>
      <c r="KJ416" s="63"/>
      <c r="KK416" s="63">
        <v>1</v>
      </c>
      <c r="KL416" s="63">
        <v>4</v>
      </c>
      <c r="KM416" s="63"/>
      <c r="KN416" s="63"/>
      <c r="KO416" s="63"/>
      <c r="KP416" s="63"/>
      <c r="KQ416" s="63"/>
      <c r="KR416" s="63"/>
      <c r="KS416" s="63"/>
      <c r="KT416" s="63"/>
      <c r="KU416" s="63"/>
      <c r="KV416" s="63"/>
      <c r="KW416" s="63"/>
      <c r="KX416" s="63"/>
      <c r="KY416" s="63"/>
      <c r="KZ416" s="63"/>
      <c r="LA416" s="63"/>
      <c r="LB416" s="63"/>
      <c r="LC416" s="63"/>
      <c r="LD416" s="63"/>
      <c r="LE416" s="63"/>
      <c r="LF416" s="63"/>
      <c r="LG416" s="63"/>
      <c r="LH416" s="63"/>
      <c r="LI416" s="63"/>
      <c r="LJ416" s="63"/>
      <c r="LK416" s="63"/>
      <c r="LL416" s="63"/>
      <c r="LM416" s="63"/>
      <c r="LN416" s="63"/>
      <c r="LO416" s="63"/>
      <c r="LP416" s="63"/>
      <c r="LQ416" s="63"/>
      <c r="LR416" s="63"/>
      <c r="LS416" s="63"/>
      <c r="LT416" s="63"/>
      <c r="LU416" s="63"/>
      <c r="LV416" s="63"/>
      <c r="LW416" s="63"/>
      <c r="LX416" s="63"/>
      <c r="LY416" s="63"/>
    </row>
    <row r="417" spans="1:337" ht="15.75" customHeight="1">
      <c r="A417" s="442">
        <v>416</v>
      </c>
      <c r="B417" s="184" t="s">
        <v>927</v>
      </c>
      <c r="C417" s="347" t="s">
        <v>943</v>
      </c>
      <c r="D417" s="353" t="s">
        <v>944</v>
      </c>
      <c r="E417" s="347" t="s">
        <v>948</v>
      </c>
      <c r="F417" s="348" t="s">
        <v>946</v>
      </c>
      <c r="G417" s="184" t="s">
        <v>947</v>
      </c>
      <c r="H417" s="421" t="s">
        <v>151</v>
      </c>
      <c r="I417" s="419">
        <v>10</v>
      </c>
      <c r="J417" s="49"/>
      <c r="K417" s="46">
        <v>1</v>
      </c>
      <c r="L417" s="45">
        <v>4</v>
      </c>
      <c r="M417" s="41"/>
      <c r="N417" s="45"/>
      <c r="O417" s="39">
        <v>5</v>
      </c>
      <c r="P417" s="43">
        <v>5</v>
      </c>
      <c r="Q417" s="41"/>
      <c r="R417" s="45"/>
      <c r="S417" s="41"/>
      <c r="T417" s="45"/>
      <c r="U417" s="41"/>
      <c r="V417" s="45"/>
      <c r="W417" s="41"/>
      <c r="X417" s="45"/>
      <c r="Y417" s="41"/>
      <c r="Z417" s="45"/>
      <c r="AA417" s="41"/>
      <c r="AB417" s="45"/>
      <c r="AC417" s="41"/>
      <c r="AD417" s="45"/>
      <c r="AE417" s="41"/>
      <c r="AF417" s="45"/>
      <c r="AG417" s="41"/>
      <c r="AH417" s="45"/>
      <c r="AI417" s="41"/>
      <c r="AJ417" s="45"/>
      <c r="AK417" s="41"/>
      <c r="AL417" s="45"/>
      <c r="AM417" s="41"/>
      <c r="AN417" s="45"/>
      <c r="AO417" s="41"/>
      <c r="AP417" s="45"/>
      <c r="AQ417" s="41"/>
      <c r="AR417" s="45"/>
      <c r="AS417" s="41"/>
      <c r="AT417" s="45"/>
      <c r="AU417" s="41"/>
      <c r="AV417" s="45"/>
      <c r="AW417" s="41"/>
      <c r="AX417" s="45"/>
      <c r="AY417" s="39">
        <v>5</v>
      </c>
      <c r="AZ417" s="43">
        <v>5</v>
      </c>
      <c r="BA417" s="41"/>
      <c r="BB417" s="45"/>
      <c r="BC417" s="41"/>
      <c r="BD417" s="45"/>
      <c r="BE417" s="41"/>
      <c r="BF417" s="45"/>
      <c r="BG417" s="41"/>
      <c r="BH417" s="45"/>
      <c r="BI417" s="41"/>
      <c r="BJ417" s="45"/>
      <c r="BK417" s="41"/>
      <c r="BL417" s="41"/>
      <c r="BM417" s="45"/>
      <c r="BN417" s="41"/>
      <c r="BO417" s="45">
        <v>1</v>
      </c>
      <c r="BP417" s="41">
        <v>1</v>
      </c>
      <c r="BQ417" s="45"/>
      <c r="BR417" s="41"/>
      <c r="BS417" s="45">
        <v>2</v>
      </c>
      <c r="BT417" s="41">
        <v>8</v>
      </c>
      <c r="BU417" s="45"/>
      <c r="BV417" s="41"/>
      <c r="BW417" s="45"/>
      <c r="BX417" s="41"/>
      <c r="BY417" s="45"/>
      <c r="BZ417" s="41"/>
      <c r="CA417" s="45">
        <v>1</v>
      </c>
      <c r="CB417" s="41">
        <v>1</v>
      </c>
      <c r="CC417" s="45"/>
      <c r="CD417" s="41"/>
      <c r="CE417" s="45"/>
      <c r="CF417" s="41"/>
      <c r="CG417" s="45"/>
      <c r="CH417" s="41"/>
      <c r="CI417" s="45"/>
      <c r="CJ417" s="41"/>
      <c r="CK417" s="45"/>
      <c r="CL417" s="41"/>
      <c r="CM417" s="41"/>
      <c r="CN417" s="45"/>
      <c r="CO417" s="41"/>
      <c r="CP417" s="45"/>
      <c r="CQ417" s="41"/>
      <c r="CR417" s="45"/>
      <c r="CS417" s="41"/>
      <c r="CT417" s="45"/>
      <c r="CU417" s="41">
        <v>2</v>
      </c>
      <c r="CV417" s="39">
        <f>CU417*9</f>
        <v>18</v>
      </c>
      <c r="CW417" s="41"/>
      <c r="CX417" s="45"/>
      <c r="CY417" s="41">
        <v>2</v>
      </c>
      <c r="CZ417" s="52">
        <f t="shared" si="30"/>
        <v>20</v>
      </c>
      <c r="DA417" s="41"/>
      <c r="DB417" s="45"/>
      <c r="DC417" s="41"/>
      <c r="DD417" s="45"/>
      <c r="DE417" s="41"/>
      <c r="DF417" s="45"/>
      <c r="DG417" s="41"/>
      <c r="DH417" s="45"/>
      <c r="DI417" s="41"/>
      <c r="DJ417" s="45"/>
      <c r="DK417" s="41"/>
      <c r="DL417" s="39"/>
      <c r="DM417" s="41"/>
      <c r="DN417" s="45"/>
      <c r="DO417" s="41"/>
      <c r="DP417" s="45"/>
      <c r="DQ417" s="41"/>
      <c r="DR417" s="45"/>
      <c r="DS417" s="41"/>
      <c r="DT417" s="45"/>
      <c r="DU417" s="41"/>
      <c r="DV417" s="45"/>
      <c r="DW417" s="41"/>
      <c r="DX417" s="45"/>
      <c r="DY417" s="41"/>
      <c r="DZ417" s="45"/>
      <c r="EA417" s="41"/>
      <c r="EB417" s="45"/>
      <c r="EC417" s="41"/>
      <c r="ED417" s="45"/>
      <c r="EE417" s="41">
        <v>1</v>
      </c>
      <c r="EF417" s="45">
        <f t="shared" si="31"/>
        <v>1</v>
      </c>
      <c r="EG417" s="41"/>
      <c r="EH417" s="45"/>
      <c r="EI417" s="41">
        <v>1</v>
      </c>
      <c r="EJ417" s="45">
        <f t="shared" si="32"/>
        <v>1</v>
      </c>
      <c r="EM417" s="41"/>
      <c r="EN417" s="45"/>
      <c r="EO417" s="41"/>
      <c r="EP417" s="45"/>
      <c r="EQ417" s="41"/>
      <c r="ER417" s="45"/>
      <c r="ES417" s="41"/>
      <c r="ET417" s="45"/>
      <c r="EU417" s="41"/>
      <c r="EV417" s="45"/>
      <c r="EW417" s="41"/>
      <c r="EX417" s="45"/>
      <c r="EY417" s="41"/>
      <c r="EZ417" s="45"/>
      <c r="FA417" s="41"/>
      <c r="FB417" s="45"/>
      <c r="FC417" s="41"/>
      <c r="FD417" s="45"/>
      <c r="FE417" s="41"/>
      <c r="FF417" s="45"/>
      <c r="FG417" s="41"/>
      <c r="FH417" s="45"/>
      <c r="FI417" s="41"/>
      <c r="FJ417" s="45"/>
      <c r="FK417" s="41"/>
      <c r="FL417" s="45"/>
      <c r="FM417" s="41"/>
      <c r="FN417" s="45"/>
      <c r="FO417" s="63"/>
      <c r="FP417" s="63"/>
      <c r="FQ417" s="63"/>
      <c r="FR417" s="63"/>
      <c r="FS417" s="63"/>
      <c r="FT417" s="63"/>
      <c r="FU417" s="63"/>
      <c r="FV417" s="63"/>
      <c r="FW417" s="63"/>
      <c r="FX417" s="63"/>
      <c r="FY417" s="63"/>
      <c r="FZ417" s="63"/>
      <c r="GA417" s="63"/>
      <c r="GB417" s="63"/>
      <c r="GC417" s="63"/>
      <c r="GD417" s="63"/>
      <c r="GE417" s="63"/>
      <c r="GF417" s="63"/>
      <c r="GG417" s="63"/>
      <c r="GH417" s="63"/>
      <c r="GI417" s="63"/>
      <c r="GJ417" s="63"/>
      <c r="GK417" s="63"/>
      <c r="GL417" s="63"/>
      <c r="GM417" s="63"/>
      <c r="GN417" s="63"/>
      <c r="GO417" s="63"/>
      <c r="GP417" s="63"/>
      <c r="GQ417" s="63"/>
      <c r="GR417" s="63"/>
      <c r="GS417" s="63"/>
      <c r="GT417" s="63"/>
      <c r="GU417" s="63"/>
      <c r="GV417" s="63"/>
      <c r="GW417" s="63"/>
      <c r="GX417" s="63"/>
      <c r="GY417" s="63"/>
      <c r="GZ417" s="63"/>
      <c r="HA417" s="63"/>
      <c r="HB417" s="63"/>
      <c r="HC417" s="63"/>
      <c r="HD417" s="63"/>
      <c r="HE417" s="63"/>
      <c r="HF417" s="63"/>
      <c r="HG417" s="63"/>
      <c r="HH417" s="63"/>
      <c r="HI417" s="63"/>
      <c r="HJ417" s="63"/>
      <c r="HK417" s="63"/>
      <c r="HL417" s="63"/>
      <c r="HM417" s="63"/>
      <c r="HN417" s="63"/>
      <c r="HO417" s="63"/>
      <c r="HP417" s="63"/>
      <c r="HQ417" s="63"/>
      <c r="HR417" s="63"/>
      <c r="HS417" s="63"/>
      <c r="HT417" s="63"/>
      <c r="HU417" s="63"/>
      <c r="HV417" s="63"/>
      <c r="HW417" s="63"/>
      <c r="HX417" s="63"/>
      <c r="HY417" s="63"/>
      <c r="HZ417" s="63"/>
      <c r="IA417" s="63"/>
      <c r="IB417" s="63"/>
      <c r="IC417" s="63"/>
      <c r="ID417" s="63"/>
      <c r="IE417" s="63"/>
      <c r="IF417" s="63"/>
      <c r="IG417" s="63"/>
      <c r="IH417" s="63"/>
      <c r="II417" s="63"/>
      <c r="IJ417" s="63"/>
      <c r="IK417" s="63"/>
      <c r="IL417" s="63"/>
      <c r="IM417" s="63"/>
      <c r="IN417" s="63"/>
      <c r="IO417" s="63"/>
      <c r="IP417" s="63"/>
      <c r="IQ417" s="63"/>
      <c r="IR417" s="63"/>
      <c r="IS417" s="63"/>
      <c r="IT417" s="63"/>
      <c r="IU417" s="63"/>
      <c r="IV417" s="63"/>
      <c r="IW417" s="63"/>
      <c r="IX417" s="63"/>
      <c r="IY417" s="63"/>
      <c r="IZ417" s="63"/>
      <c r="JA417" s="63"/>
      <c r="JB417" s="63"/>
      <c r="JC417" s="63"/>
      <c r="JD417" s="63"/>
      <c r="JE417" s="63"/>
      <c r="JF417" s="63"/>
      <c r="JG417" s="63"/>
      <c r="JH417" s="63"/>
      <c r="JI417" s="63"/>
      <c r="JJ417" s="63"/>
      <c r="JK417" s="63"/>
      <c r="JL417" s="63"/>
      <c r="JM417" s="63"/>
      <c r="JN417" s="63"/>
      <c r="JO417" s="63"/>
      <c r="JP417" s="63"/>
      <c r="JQ417" s="63"/>
      <c r="JR417" s="63"/>
      <c r="JS417" s="63"/>
      <c r="JT417" s="63"/>
      <c r="JU417" s="63"/>
      <c r="JV417" s="63"/>
      <c r="JW417" s="63"/>
      <c r="JX417" s="63"/>
      <c r="JY417" s="63"/>
      <c r="JZ417" s="63"/>
      <c r="KA417" s="63"/>
      <c r="KB417" s="63"/>
      <c r="KC417" s="63"/>
      <c r="KD417" s="63"/>
      <c r="KE417" s="63"/>
      <c r="KF417" s="63"/>
      <c r="KG417" s="63"/>
      <c r="KH417" s="63"/>
      <c r="KI417" s="63"/>
      <c r="KJ417" s="63"/>
      <c r="KK417" s="63"/>
      <c r="KL417" s="63"/>
      <c r="KM417" s="63"/>
      <c r="KN417" s="63"/>
      <c r="KO417" s="63"/>
      <c r="KP417" s="63"/>
      <c r="KQ417" s="63"/>
      <c r="KR417" s="63"/>
      <c r="KS417" s="63"/>
      <c r="KT417" s="63"/>
      <c r="KU417" s="63"/>
      <c r="KV417" s="63"/>
      <c r="KW417" s="63"/>
      <c r="KX417" s="63"/>
      <c r="KY417" s="63"/>
      <c r="KZ417" s="63"/>
      <c r="LA417" s="63"/>
      <c r="LB417" s="63"/>
      <c r="LC417" s="63"/>
      <c r="LD417" s="63"/>
      <c r="LE417" s="63"/>
      <c r="LF417" s="63"/>
      <c r="LG417" s="63"/>
      <c r="LH417" s="63"/>
      <c r="LI417" s="63"/>
      <c r="LJ417" s="63"/>
      <c r="LK417" s="63"/>
      <c r="LL417" s="63"/>
      <c r="LM417" s="63"/>
      <c r="LN417" s="63"/>
      <c r="LO417" s="63"/>
      <c r="LP417" s="63"/>
      <c r="LQ417" s="63"/>
      <c r="LR417" s="63"/>
      <c r="LS417" s="63"/>
      <c r="LT417" s="63"/>
      <c r="LU417" s="63"/>
      <c r="LV417" s="63"/>
      <c r="LW417" s="63"/>
      <c r="LX417" s="63"/>
      <c r="LY417" s="63"/>
    </row>
    <row r="418" spans="1:337" ht="15.75" customHeight="1">
      <c r="A418" s="444">
        <v>417</v>
      </c>
      <c r="B418" s="184" t="s">
        <v>927</v>
      </c>
      <c r="C418" s="346" t="s">
        <v>949</v>
      </c>
      <c r="D418" s="347" t="s">
        <v>950</v>
      </c>
      <c r="E418" s="357" t="s">
        <v>951</v>
      </c>
      <c r="F418" s="351" t="s">
        <v>952</v>
      </c>
      <c r="G418" s="354" t="s">
        <v>953</v>
      </c>
      <c r="H418" s="420" t="s">
        <v>151</v>
      </c>
      <c r="I418" s="417">
        <v>10</v>
      </c>
      <c r="J418" s="48"/>
      <c r="K418" s="42">
        <v>1</v>
      </c>
      <c r="L418" s="41">
        <v>4</v>
      </c>
      <c r="M418" s="45"/>
      <c r="N418" s="41"/>
      <c r="O418" s="43">
        <v>10</v>
      </c>
      <c r="P418" s="39">
        <v>10</v>
      </c>
      <c r="Q418" s="44"/>
      <c r="R418" s="39"/>
      <c r="S418" s="43"/>
      <c r="T418" s="39"/>
      <c r="U418" s="43"/>
      <c r="V418" s="39"/>
      <c r="W418" s="43"/>
      <c r="X418" s="39"/>
      <c r="Y418" s="43"/>
      <c r="Z418" s="39"/>
      <c r="AA418" s="43"/>
      <c r="AB418" s="39"/>
      <c r="AC418" s="43"/>
      <c r="AD418" s="39"/>
      <c r="AE418" s="43"/>
      <c r="AF418" s="39"/>
      <c r="AG418" s="43"/>
      <c r="AH418" s="39"/>
      <c r="AI418" s="43"/>
      <c r="AJ418" s="39"/>
      <c r="AK418" s="43"/>
      <c r="AL418" s="39"/>
      <c r="AM418" s="43"/>
      <c r="AN418" s="39"/>
      <c r="AO418" s="43"/>
      <c r="AP418" s="39"/>
      <c r="AQ418" s="43"/>
      <c r="AR418" s="39"/>
      <c r="AS418" s="43"/>
      <c r="AT418" s="39"/>
      <c r="AU418" s="43"/>
      <c r="AV418" s="39"/>
      <c r="AW418" s="43"/>
      <c r="AX418" s="39"/>
      <c r="AY418" s="43">
        <v>10</v>
      </c>
      <c r="AZ418" s="39">
        <v>10</v>
      </c>
      <c r="BA418" s="43"/>
      <c r="BB418" s="39"/>
      <c r="BC418" s="43"/>
      <c r="BD418" s="39"/>
      <c r="BE418" s="43"/>
      <c r="BF418" s="39"/>
      <c r="BG418" s="43"/>
      <c r="BH418" s="39"/>
      <c r="BI418" s="43"/>
      <c r="BJ418" s="39"/>
      <c r="BK418" s="43"/>
      <c r="BL418" s="39"/>
      <c r="BM418" s="39"/>
      <c r="BN418" s="43"/>
      <c r="BO418" s="41">
        <v>1</v>
      </c>
      <c r="BP418" s="45">
        <v>1</v>
      </c>
      <c r="BQ418" s="41"/>
      <c r="BR418" s="45"/>
      <c r="BS418" s="41">
        <v>2</v>
      </c>
      <c r="BT418" s="45">
        <v>8</v>
      </c>
      <c r="BU418" s="41"/>
      <c r="BV418" s="45"/>
      <c r="BW418" s="41"/>
      <c r="BX418" s="45"/>
      <c r="BY418" s="41"/>
      <c r="BZ418" s="45"/>
      <c r="CA418" s="41">
        <v>1</v>
      </c>
      <c r="CB418" s="45">
        <v>1</v>
      </c>
      <c r="CC418" s="41"/>
      <c r="CD418" s="45"/>
      <c r="CE418" s="41"/>
      <c r="CF418" s="45"/>
      <c r="CG418" s="41"/>
      <c r="CH418" s="45"/>
      <c r="CI418" s="41"/>
      <c r="CJ418" s="45"/>
      <c r="CK418" s="41"/>
      <c r="CL418" s="45"/>
      <c r="CM418" s="41"/>
      <c r="CN418" s="41"/>
      <c r="CO418" s="45"/>
      <c r="CP418" s="41"/>
      <c r="CQ418" s="45"/>
      <c r="CR418" s="41"/>
      <c r="CS418" s="45"/>
      <c r="CT418" s="41"/>
      <c r="CU418" s="45"/>
      <c r="CV418" s="39"/>
      <c r="CW418" s="45"/>
      <c r="CX418" s="41"/>
      <c r="CY418" s="45"/>
      <c r="CZ418" s="52"/>
      <c r="DA418" s="45"/>
      <c r="DB418" s="41"/>
      <c r="DC418" s="45"/>
      <c r="DD418" s="41"/>
      <c r="DE418" s="45"/>
      <c r="DF418" s="41"/>
      <c r="DG418" s="45"/>
      <c r="DH418" s="41"/>
      <c r="DI418" s="45"/>
      <c r="DJ418" s="41"/>
      <c r="DK418" s="45"/>
      <c r="DL418" s="39"/>
      <c r="DM418" s="45"/>
      <c r="DN418" s="41"/>
      <c r="DO418" s="45"/>
      <c r="DP418" s="41"/>
      <c r="DQ418" s="45"/>
      <c r="DR418" s="41"/>
      <c r="DS418" s="45"/>
      <c r="DT418" s="41"/>
      <c r="DU418" s="45"/>
      <c r="DV418" s="41"/>
      <c r="DW418" s="45"/>
      <c r="DX418" s="41"/>
      <c r="DY418" s="45"/>
      <c r="DZ418" s="41"/>
      <c r="EA418" s="45"/>
      <c r="EB418" s="41"/>
      <c r="EC418" s="45"/>
      <c r="ED418" s="41"/>
      <c r="EE418" s="45"/>
      <c r="EF418" s="41"/>
      <c r="EG418" s="45"/>
      <c r="EH418" s="41"/>
      <c r="EI418" s="45"/>
      <c r="EJ418" s="41"/>
      <c r="EM418" s="45"/>
      <c r="EN418" s="41"/>
      <c r="EO418" s="45"/>
      <c r="EP418" s="41"/>
      <c r="EQ418" s="45"/>
      <c r="ER418" s="41"/>
      <c r="ES418" s="45"/>
      <c r="ET418" s="41"/>
      <c r="EU418" s="45"/>
      <c r="EV418" s="41"/>
      <c r="EW418" s="45"/>
      <c r="EX418" s="41"/>
      <c r="EY418" s="45"/>
      <c r="EZ418" s="41"/>
      <c r="FA418" s="45"/>
      <c r="FB418" s="41"/>
      <c r="FC418" s="45"/>
      <c r="FD418" s="41"/>
      <c r="FE418" s="45"/>
      <c r="FF418" s="41"/>
      <c r="FG418" s="45"/>
      <c r="FH418" s="41"/>
      <c r="FI418" s="45"/>
      <c r="FJ418" s="41"/>
      <c r="FK418" s="45"/>
      <c r="FL418" s="41"/>
      <c r="FM418" s="45"/>
      <c r="FN418" s="41"/>
      <c r="FO418" s="63"/>
      <c r="FP418" s="63"/>
      <c r="FQ418" s="63"/>
      <c r="FR418" s="63"/>
      <c r="FS418" s="63"/>
      <c r="FT418" s="63"/>
      <c r="FU418" s="63"/>
      <c r="FV418" s="63"/>
      <c r="FW418" s="63"/>
      <c r="FX418" s="63"/>
      <c r="FY418" s="63"/>
      <c r="FZ418" s="63"/>
      <c r="GA418" s="63"/>
      <c r="GB418" s="63"/>
      <c r="GC418" s="63"/>
      <c r="GD418" s="63"/>
      <c r="GE418" s="63"/>
      <c r="GF418" s="63"/>
      <c r="GG418" s="63"/>
      <c r="GH418" s="63"/>
      <c r="GI418" s="63"/>
      <c r="GJ418" s="63"/>
      <c r="GK418" s="63"/>
      <c r="GL418" s="63"/>
      <c r="GM418" s="63"/>
      <c r="GN418" s="63"/>
      <c r="GO418" s="63"/>
      <c r="GP418" s="63"/>
      <c r="GQ418" s="63"/>
      <c r="GR418" s="63">
        <v>1</v>
      </c>
      <c r="GS418" s="63">
        <v>4</v>
      </c>
      <c r="GT418" s="63"/>
      <c r="GU418" s="63">
        <v>1</v>
      </c>
      <c r="GV418" s="63">
        <v>4</v>
      </c>
      <c r="GW418" s="63"/>
      <c r="GX418" s="63"/>
      <c r="GY418" s="63"/>
      <c r="GZ418" s="63"/>
      <c r="HA418" s="63"/>
      <c r="HB418" s="63"/>
      <c r="HC418" s="63"/>
      <c r="HD418" s="63"/>
      <c r="HE418" s="63"/>
      <c r="HF418" s="63"/>
      <c r="HG418" s="63"/>
      <c r="HH418" s="63"/>
      <c r="HI418" s="63"/>
      <c r="HJ418" s="63"/>
      <c r="HK418" s="63"/>
      <c r="HL418" s="63"/>
      <c r="HM418" s="63"/>
      <c r="HN418" s="63"/>
      <c r="HO418" s="63"/>
      <c r="HP418" s="63"/>
      <c r="HQ418" s="63"/>
      <c r="HR418" s="63"/>
      <c r="HS418" s="63"/>
      <c r="HT418" s="63"/>
      <c r="HU418" s="63"/>
      <c r="HV418" s="63"/>
      <c r="HW418" s="63"/>
      <c r="HX418" s="63"/>
      <c r="HY418" s="63"/>
      <c r="HZ418" s="63"/>
      <c r="IA418" s="63"/>
      <c r="IB418" s="63"/>
      <c r="IC418" s="63"/>
      <c r="ID418" s="63"/>
      <c r="IE418" s="63"/>
      <c r="IF418" s="63"/>
      <c r="IG418" s="63"/>
      <c r="IH418" s="63"/>
      <c r="II418" s="63"/>
      <c r="IJ418" s="63"/>
      <c r="IK418" s="63"/>
      <c r="IL418" s="63"/>
      <c r="IM418" s="63"/>
      <c r="IN418" s="63"/>
      <c r="IO418" s="63"/>
      <c r="IP418" s="63"/>
      <c r="IQ418" s="63"/>
      <c r="IR418" s="63"/>
      <c r="IS418" s="63"/>
      <c r="IT418" s="63"/>
      <c r="IU418" s="63"/>
      <c r="IV418" s="63"/>
      <c r="IW418" s="63"/>
      <c r="IX418" s="63"/>
      <c r="IY418" s="63"/>
      <c r="IZ418" s="63"/>
      <c r="JA418" s="63"/>
      <c r="JB418" s="63"/>
      <c r="JC418" s="63"/>
      <c r="JD418" s="63"/>
      <c r="JE418" s="63"/>
      <c r="JF418" s="63"/>
      <c r="JG418" s="63"/>
      <c r="JH418" s="63"/>
      <c r="JI418" s="63"/>
      <c r="JJ418" s="63"/>
      <c r="JK418" s="63"/>
      <c r="JL418" s="63"/>
      <c r="JM418" s="63"/>
      <c r="JN418" s="63"/>
      <c r="JO418" s="63"/>
      <c r="JP418" s="63"/>
      <c r="JQ418" s="63"/>
      <c r="JR418" s="63"/>
      <c r="JS418" s="63"/>
      <c r="JT418" s="63"/>
      <c r="JU418" s="63"/>
      <c r="JV418" s="63"/>
      <c r="JW418" s="63"/>
      <c r="JX418" s="63"/>
      <c r="JY418" s="63">
        <v>1</v>
      </c>
      <c r="JZ418" s="63">
        <v>4</v>
      </c>
      <c r="KA418" s="63"/>
      <c r="KB418" s="63"/>
      <c r="KC418" s="63"/>
      <c r="KD418" s="63"/>
      <c r="KE418" s="63"/>
      <c r="KF418" s="63"/>
      <c r="KG418" s="63"/>
      <c r="KH418" s="63"/>
      <c r="KI418" s="63"/>
      <c r="KJ418" s="63"/>
      <c r="KK418" s="63">
        <v>1</v>
      </c>
      <c r="KL418" s="63">
        <v>4</v>
      </c>
      <c r="KM418" s="63"/>
      <c r="KN418" s="63"/>
      <c r="KO418" s="63"/>
      <c r="KP418" s="63"/>
      <c r="KQ418" s="63"/>
      <c r="KR418" s="63"/>
      <c r="KS418" s="63"/>
      <c r="KT418" s="63"/>
      <c r="KU418" s="63"/>
      <c r="KV418" s="63"/>
      <c r="KW418" s="63"/>
      <c r="KX418" s="63"/>
      <c r="KY418" s="63"/>
      <c r="KZ418" s="63"/>
      <c r="LA418" s="63"/>
      <c r="LB418" s="63"/>
      <c r="LC418" s="63"/>
      <c r="LD418" s="63"/>
      <c r="LE418" s="63"/>
      <c r="LF418" s="63"/>
      <c r="LG418" s="63"/>
      <c r="LH418" s="63"/>
      <c r="LI418" s="63"/>
      <c r="LJ418" s="63"/>
      <c r="LK418" s="63"/>
      <c r="LL418" s="63"/>
      <c r="LM418" s="63"/>
      <c r="LN418" s="63"/>
      <c r="LO418" s="63"/>
      <c r="LP418" s="63"/>
      <c r="LQ418" s="63"/>
      <c r="LR418" s="63"/>
      <c r="LS418" s="63"/>
      <c r="LT418" s="63"/>
      <c r="LU418" s="63"/>
      <c r="LV418" s="63"/>
      <c r="LW418" s="63"/>
      <c r="LX418" s="63"/>
      <c r="LY418" s="63"/>
    </row>
    <row r="419" spans="1:337" ht="15.75" customHeight="1">
      <c r="A419" s="442">
        <v>418</v>
      </c>
      <c r="B419" s="184" t="s">
        <v>927</v>
      </c>
      <c r="C419" s="345" t="s">
        <v>949</v>
      </c>
      <c r="D419" s="353" t="s">
        <v>950</v>
      </c>
      <c r="E419" s="356" t="s">
        <v>954</v>
      </c>
      <c r="F419" s="348" t="s">
        <v>952</v>
      </c>
      <c r="G419" s="184" t="s">
        <v>953</v>
      </c>
      <c r="H419" s="421" t="s">
        <v>151</v>
      </c>
      <c r="I419" s="419">
        <v>10</v>
      </c>
      <c r="J419" s="49"/>
      <c r="K419" s="46">
        <v>1</v>
      </c>
      <c r="L419" s="45">
        <v>4</v>
      </c>
      <c r="M419" s="41"/>
      <c r="N419" s="45"/>
      <c r="O419" s="39">
        <v>5</v>
      </c>
      <c r="P419" s="43">
        <v>5</v>
      </c>
      <c r="Q419" s="47"/>
      <c r="R419" s="43"/>
      <c r="S419" s="39"/>
      <c r="T419" s="43"/>
      <c r="U419" s="39"/>
      <c r="V419" s="43"/>
      <c r="W419" s="39"/>
      <c r="X419" s="43"/>
      <c r="Y419" s="39"/>
      <c r="Z419" s="43"/>
      <c r="AA419" s="39"/>
      <c r="AB419" s="43"/>
      <c r="AC419" s="39"/>
      <c r="AD419" s="43"/>
      <c r="AE419" s="39"/>
      <c r="AF419" s="43"/>
      <c r="AG419" s="39"/>
      <c r="AH419" s="43"/>
      <c r="AI419" s="39"/>
      <c r="AJ419" s="43"/>
      <c r="AK419" s="39"/>
      <c r="AL419" s="43"/>
      <c r="AM419" s="39"/>
      <c r="AN419" s="43"/>
      <c r="AO419" s="39"/>
      <c r="AP419" s="43"/>
      <c r="AQ419" s="39"/>
      <c r="AR419" s="43"/>
      <c r="AS419" s="39"/>
      <c r="AT419" s="43"/>
      <c r="AU419" s="41"/>
      <c r="AV419" s="45"/>
      <c r="AW419" s="41"/>
      <c r="AX419" s="43"/>
      <c r="AY419" s="39">
        <v>5</v>
      </c>
      <c r="AZ419" s="43">
        <v>5</v>
      </c>
      <c r="BA419" s="39"/>
      <c r="BB419" s="43"/>
      <c r="BC419" s="39"/>
      <c r="BD419" s="43"/>
      <c r="BE419" s="39"/>
      <c r="BF419" s="43"/>
      <c r="BG419" s="39"/>
      <c r="BH419" s="43"/>
      <c r="BI419" s="39"/>
      <c r="BJ419" s="43"/>
      <c r="BK419" s="41"/>
      <c r="BL419" s="45"/>
      <c r="BM419" s="41"/>
      <c r="BN419" s="39"/>
      <c r="BO419" s="45">
        <v>1</v>
      </c>
      <c r="BP419" s="41">
        <v>1</v>
      </c>
      <c r="BQ419" s="45"/>
      <c r="BR419" s="41"/>
      <c r="BS419" s="45">
        <v>2</v>
      </c>
      <c r="BT419" s="41">
        <v>8</v>
      </c>
      <c r="BU419" s="45"/>
      <c r="BV419" s="41"/>
      <c r="BW419" s="45"/>
      <c r="BX419" s="41"/>
      <c r="BY419" s="45"/>
      <c r="BZ419" s="41"/>
      <c r="CA419" s="45"/>
      <c r="CB419" s="41"/>
      <c r="CC419" s="45"/>
      <c r="CD419" s="41"/>
      <c r="CE419" s="45"/>
      <c r="CF419" s="41"/>
      <c r="CG419" s="45"/>
      <c r="CH419" s="41"/>
      <c r="CI419" s="45"/>
      <c r="CJ419" s="41"/>
      <c r="CK419" s="45"/>
      <c r="CL419" s="41"/>
      <c r="CM419" s="45"/>
      <c r="CN419" s="41"/>
      <c r="CO419" s="41"/>
      <c r="CP419" s="45"/>
      <c r="CQ419" s="41"/>
      <c r="CR419" s="45"/>
      <c r="CS419" s="41"/>
      <c r="CT419" s="45"/>
      <c r="CU419" s="41">
        <v>4</v>
      </c>
      <c r="CV419" s="39">
        <f t="shared" ref="CV419:CV435" si="33">CU419*9</f>
        <v>36</v>
      </c>
      <c r="CW419" s="41"/>
      <c r="CX419" s="45"/>
      <c r="CY419" s="41">
        <v>5</v>
      </c>
      <c r="CZ419" s="52">
        <f t="shared" ref="CZ419:CZ435" si="34">CY419*10</f>
        <v>50</v>
      </c>
      <c r="DA419" s="41"/>
      <c r="DB419" s="45"/>
      <c r="DC419" s="41"/>
      <c r="DD419" s="45"/>
      <c r="DE419" s="41"/>
      <c r="DF419" s="45"/>
      <c r="DG419" s="41"/>
      <c r="DH419" s="45"/>
      <c r="DI419" s="41"/>
      <c r="DJ419" s="45"/>
      <c r="DK419" s="41">
        <v>4</v>
      </c>
      <c r="DL419" s="39">
        <f>DK419*6</f>
        <v>24</v>
      </c>
      <c r="DM419" s="41"/>
      <c r="DN419" s="45"/>
      <c r="DO419" s="41"/>
      <c r="DP419" s="45"/>
      <c r="DQ419" s="41"/>
      <c r="DR419" s="45"/>
      <c r="DS419" s="41"/>
      <c r="DT419" s="45"/>
      <c r="DU419" s="41"/>
      <c r="DV419" s="45"/>
      <c r="DW419" s="41"/>
      <c r="DX419" s="45"/>
      <c r="DY419" s="41"/>
      <c r="DZ419" s="45"/>
      <c r="EA419" s="41"/>
      <c r="EB419" s="45"/>
      <c r="EC419" s="41"/>
      <c r="ED419" s="45"/>
      <c r="EE419" s="41">
        <v>3</v>
      </c>
      <c r="EF419" s="45">
        <f t="shared" ref="EF419:EF432" si="35">1*EE419</f>
        <v>3</v>
      </c>
      <c r="EG419" s="41"/>
      <c r="EH419" s="45"/>
      <c r="EI419" s="41">
        <v>3</v>
      </c>
      <c r="EJ419" s="45">
        <f t="shared" ref="EJ419:EJ432" si="36">1*EI419</f>
        <v>3</v>
      </c>
      <c r="EM419" s="41"/>
      <c r="EN419" s="45"/>
      <c r="EO419" s="41"/>
      <c r="EP419" s="45"/>
      <c r="EQ419" s="41"/>
      <c r="ER419" s="45"/>
      <c r="ES419" s="41"/>
      <c r="ET419" s="45"/>
      <c r="EU419" s="41"/>
      <c r="EV419" s="45"/>
      <c r="EW419" s="41"/>
      <c r="EX419" s="45"/>
      <c r="EY419" s="41"/>
      <c r="EZ419" s="45"/>
      <c r="FA419" s="41"/>
      <c r="FB419" s="45"/>
      <c r="FC419" s="41"/>
      <c r="FD419" s="45"/>
      <c r="FE419" s="41"/>
      <c r="FF419" s="45"/>
      <c r="FG419" s="41"/>
      <c r="FH419" s="45"/>
      <c r="FI419" s="41"/>
      <c r="FJ419" s="45"/>
      <c r="FK419" s="41"/>
      <c r="FL419" s="45"/>
      <c r="FM419" s="41"/>
      <c r="FN419" s="45"/>
      <c r="FO419" s="63"/>
      <c r="FP419" s="63"/>
      <c r="FQ419" s="63"/>
      <c r="FR419" s="63"/>
      <c r="FS419" s="63"/>
      <c r="FT419" s="63"/>
      <c r="FU419" s="63"/>
      <c r="FV419" s="63"/>
      <c r="FW419" s="63"/>
      <c r="FX419" s="63"/>
      <c r="FY419" s="63"/>
      <c r="FZ419" s="63"/>
      <c r="GA419" s="63"/>
      <c r="GB419" s="63"/>
      <c r="GC419" s="63"/>
      <c r="GD419" s="63"/>
      <c r="GE419" s="63"/>
      <c r="GF419" s="63"/>
      <c r="GG419" s="63"/>
      <c r="GH419" s="63"/>
      <c r="GI419" s="63"/>
      <c r="GJ419" s="63"/>
      <c r="GK419" s="63"/>
      <c r="GL419" s="63"/>
      <c r="GM419" s="63"/>
      <c r="GN419" s="63"/>
      <c r="GO419" s="63"/>
      <c r="GP419" s="63"/>
      <c r="GQ419" s="63"/>
      <c r="GR419" s="63">
        <v>1</v>
      </c>
      <c r="GS419" s="63">
        <v>4</v>
      </c>
      <c r="GT419" s="63"/>
      <c r="GU419" s="63">
        <v>1</v>
      </c>
      <c r="GV419" s="63">
        <v>4</v>
      </c>
      <c r="GW419" s="63"/>
      <c r="GX419" s="63"/>
      <c r="GY419" s="63"/>
      <c r="GZ419" s="63"/>
      <c r="HA419" s="63"/>
      <c r="HB419" s="63"/>
      <c r="HC419" s="63"/>
      <c r="HD419" s="63"/>
      <c r="HE419" s="63"/>
      <c r="HF419" s="63"/>
      <c r="HG419" s="63"/>
      <c r="HH419" s="63"/>
      <c r="HI419" s="63"/>
      <c r="HJ419" s="63"/>
      <c r="HK419" s="63"/>
      <c r="HL419" s="63"/>
      <c r="HM419" s="63"/>
      <c r="HN419" s="63"/>
      <c r="HO419" s="63"/>
      <c r="HP419" s="63"/>
      <c r="HQ419" s="63"/>
      <c r="HR419" s="63"/>
      <c r="HS419" s="63"/>
      <c r="HT419" s="63"/>
      <c r="HU419" s="63"/>
      <c r="HV419" s="63"/>
      <c r="HW419" s="63"/>
      <c r="HX419" s="63"/>
      <c r="HY419" s="63"/>
      <c r="HZ419" s="63"/>
      <c r="IA419" s="63"/>
      <c r="IB419" s="63"/>
      <c r="IC419" s="63"/>
      <c r="ID419" s="63"/>
      <c r="IE419" s="63"/>
      <c r="IF419" s="63"/>
      <c r="IG419" s="63"/>
      <c r="IH419" s="63"/>
      <c r="II419" s="63"/>
      <c r="IJ419" s="63"/>
      <c r="IK419" s="63"/>
      <c r="IL419" s="63"/>
      <c r="IM419" s="63"/>
      <c r="IN419" s="63"/>
      <c r="IO419" s="63"/>
      <c r="IP419" s="63"/>
      <c r="IQ419" s="63"/>
      <c r="IR419" s="63"/>
      <c r="IS419" s="63"/>
      <c r="IT419" s="63"/>
      <c r="IU419" s="63"/>
      <c r="IV419" s="63"/>
      <c r="IW419" s="63"/>
      <c r="IX419" s="63"/>
      <c r="IY419" s="63"/>
      <c r="IZ419" s="63"/>
      <c r="JA419" s="63"/>
      <c r="JB419" s="63"/>
      <c r="JC419" s="63"/>
      <c r="JD419" s="63"/>
      <c r="JE419" s="63"/>
      <c r="JF419" s="63"/>
      <c r="JG419" s="63"/>
      <c r="JH419" s="63"/>
      <c r="JI419" s="63"/>
      <c r="JJ419" s="63"/>
      <c r="JK419" s="63"/>
      <c r="JL419" s="63"/>
      <c r="JM419" s="63"/>
      <c r="JN419" s="63"/>
      <c r="JO419" s="63"/>
      <c r="JP419" s="63"/>
      <c r="JQ419" s="63"/>
      <c r="JR419" s="63"/>
      <c r="JS419" s="63"/>
      <c r="JT419" s="63"/>
      <c r="JU419" s="63"/>
      <c r="JV419" s="63"/>
      <c r="JW419" s="63"/>
      <c r="JX419" s="63"/>
      <c r="JY419" s="63">
        <v>1</v>
      </c>
      <c r="JZ419" s="63">
        <v>4</v>
      </c>
      <c r="KA419" s="63"/>
      <c r="KB419" s="63"/>
      <c r="KC419" s="63"/>
      <c r="KD419" s="63"/>
      <c r="KE419" s="63"/>
      <c r="KF419" s="63"/>
      <c r="KG419" s="63"/>
      <c r="KH419" s="63"/>
      <c r="KI419" s="63"/>
      <c r="KJ419" s="63"/>
      <c r="KK419" s="63">
        <v>1</v>
      </c>
      <c r="KL419" s="63">
        <v>4</v>
      </c>
      <c r="KM419" s="63"/>
      <c r="KN419" s="63"/>
      <c r="KO419" s="63"/>
      <c r="KP419" s="63"/>
      <c r="KQ419" s="63"/>
      <c r="KR419" s="63"/>
      <c r="KS419" s="63"/>
      <c r="KT419" s="63"/>
      <c r="KU419" s="63"/>
      <c r="KV419" s="63"/>
      <c r="KW419" s="63"/>
      <c r="KX419" s="63"/>
      <c r="KY419" s="63"/>
      <c r="KZ419" s="63"/>
      <c r="LA419" s="63"/>
      <c r="LB419" s="63"/>
      <c r="LC419" s="63"/>
      <c r="LD419" s="63"/>
      <c r="LE419" s="63"/>
      <c r="LF419" s="63"/>
      <c r="LG419" s="63"/>
      <c r="LH419" s="63"/>
      <c r="LI419" s="63"/>
      <c r="LJ419" s="63"/>
      <c r="LK419" s="63"/>
      <c r="LL419" s="63"/>
      <c r="LM419" s="63"/>
      <c r="LN419" s="63"/>
      <c r="LO419" s="63"/>
      <c r="LP419" s="63"/>
      <c r="LQ419" s="63"/>
      <c r="LR419" s="63"/>
      <c r="LS419" s="63"/>
      <c r="LT419" s="63"/>
      <c r="LU419" s="63"/>
      <c r="LV419" s="63"/>
      <c r="LW419" s="63"/>
      <c r="LX419" s="63"/>
      <c r="LY419" s="63"/>
    </row>
    <row r="420" spans="1:337" ht="15.75" customHeight="1">
      <c r="A420" s="444">
        <v>419</v>
      </c>
      <c r="B420" s="184" t="s">
        <v>927</v>
      </c>
      <c r="C420" s="346" t="s">
        <v>949</v>
      </c>
      <c r="D420" s="347" t="s">
        <v>950</v>
      </c>
      <c r="E420" s="353" t="s">
        <v>955</v>
      </c>
      <c r="F420" s="351" t="s">
        <v>952</v>
      </c>
      <c r="G420" s="354" t="s">
        <v>953</v>
      </c>
      <c r="H420" s="420" t="s">
        <v>151</v>
      </c>
      <c r="I420" s="417">
        <v>10</v>
      </c>
      <c r="J420" s="48"/>
      <c r="K420" s="42">
        <v>1</v>
      </c>
      <c r="L420" s="41">
        <v>4</v>
      </c>
      <c r="M420" s="45"/>
      <c r="N420" s="41"/>
      <c r="O420" s="43">
        <v>5</v>
      </c>
      <c r="P420" s="39">
        <v>5</v>
      </c>
      <c r="Q420" s="44"/>
      <c r="R420" s="39"/>
      <c r="S420" s="43"/>
      <c r="T420" s="39"/>
      <c r="U420" s="43"/>
      <c r="V420" s="39"/>
      <c r="W420" s="43"/>
      <c r="X420" s="39"/>
      <c r="Y420" s="43"/>
      <c r="Z420" s="39"/>
      <c r="AA420" s="43"/>
      <c r="AB420" s="39"/>
      <c r="AC420" s="43"/>
      <c r="AD420" s="39"/>
      <c r="AE420" s="43"/>
      <c r="AF420" s="39"/>
      <c r="AG420" s="43"/>
      <c r="AH420" s="39"/>
      <c r="AI420" s="43"/>
      <c r="AJ420" s="39"/>
      <c r="AK420" s="43"/>
      <c r="AL420" s="39"/>
      <c r="AM420" s="43"/>
      <c r="AN420" s="39"/>
      <c r="AO420" s="43"/>
      <c r="AP420" s="39"/>
      <c r="AQ420" s="43"/>
      <c r="AR420" s="39"/>
      <c r="AS420" s="43"/>
      <c r="AT420" s="39"/>
      <c r="AU420" s="45"/>
      <c r="AV420" s="41"/>
      <c r="AW420" s="45"/>
      <c r="AX420" s="39"/>
      <c r="AY420" s="43">
        <v>5</v>
      </c>
      <c r="AZ420" s="39">
        <v>5</v>
      </c>
      <c r="BA420" s="43"/>
      <c r="BB420" s="39"/>
      <c r="BC420" s="43"/>
      <c r="BD420" s="39"/>
      <c r="BE420" s="43"/>
      <c r="BF420" s="39"/>
      <c r="BG420" s="43"/>
      <c r="BH420" s="39"/>
      <c r="BI420" s="43"/>
      <c r="BJ420" s="39"/>
      <c r="BK420" s="45"/>
      <c r="BL420" s="41"/>
      <c r="BM420" s="45"/>
      <c r="BN420" s="39"/>
      <c r="BO420" s="41"/>
      <c r="BP420" s="45"/>
      <c r="BQ420" s="41"/>
      <c r="BR420" s="45"/>
      <c r="BS420" s="41"/>
      <c r="BT420" s="45"/>
      <c r="BU420" s="41"/>
      <c r="BV420" s="45"/>
      <c r="BW420" s="41"/>
      <c r="BX420" s="45"/>
      <c r="BY420" s="41"/>
      <c r="BZ420" s="45"/>
      <c r="CA420" s="41"/>
      <c r="CB420" s="45"/>
      <c r="CC420" s="41"/>
      <c r="CD420" s="45"/>
      <c r="CE420" s="41"/>
      <c r="CF420" s="45"/>
      <c r="CG420" s="41"/>
      <c r="CH420" s="45"/>
      <c r="CI420" s="41"/>
      <c r="CJ420" s="45"/>
      <c r="CK420" s="41"/>
      <c r="CL420" s="45"/>
      <c r="CM420" s="41"/>
      <c r="CN420" s="45"/>
      <c r="CO420" s="41"/>
      <c r="CP420" s="41"/>
      <c r="CQ420" s="45"/>
      <c r="CR420" s="41"/>
      <c r="CS420" s="45"/>
      <c r="CT420" s="41"/>
      <c r="CU420" s="45">
        <v>2</v>
      </c>
      <c r="CV420" s="39">
        <f t="shared" si="33"/>
        <v>18</v>
      </c>
      <c r="CW420" s="45"/>
      <c r="CX420" s="41"/>
      <c r="CY420" s="45">
        <v>2</v>
      </c>
      <c r="CZ420" s="52">
        <f t="shared" si="34"/>
        <v>20</v>
      </c>
      <c r="DA420" s="45"/>
      <c r="DB420" s="41"/>
      <c r="DC420" s="45"/>
      <c r="DD420" s="41"/>
      <c r="DE420" s="45"/>
      <c r="DF420" s="41"/>
      <c r="DG420" s="45"/>
      <c r="DH420" s="41"/>
      <c r="DI420" s="45"/>
      <c r="DJ420" s="41"/>
      <c r="DK420" s="45"/>
      <c r="DL420" s="39"/>
      <c r="DM420" s="45"/>
      <c r="DN420" s="41"/>
      <c r="DO420" s="45"/>
      <c r="DP420" s="41"/>
      <c r="DQ420" s="45"/>
      <c r="DR420" s="41"/>
      <c r="DS420" s="45"/>
      <c r="DT420" s="41"/>
      <c r="DU420" s="45"/>
      <c r="DV420" s="41"/>
      <c r="DW420" s="45"/>
      <c r="DX420" s="41"/>
      <c r="DY420" s="45"/>
      <c r="DZ420" s="41"/>
      <c r="EA420" s="45"/>
      <c r="EB420" s="41"/>
      <c r="EC420" s="45"/>
      <c r="ED420" s="41"/>
      <c r="EE420" s="45">
        <v>2</v>
      </c>
      <c r="EF420" s="41">
        <f t="shared" si="35"/>
        <v>2</v>
      </c>
      <c r="EG420" s="45"/>
      <c r="EH420" s="41"/>
      <c r="EI420" s="45">
        <v>2</v>
      </c>
      <c r="EJ420" s="41">
        <f t="shared" si="36"/>
        <v>2</v>
      </c>
      <c r="EM420" s="45"/>
      <c r="EN420" s="41"/>
      <c r="EO420" s="45"/>
      <c r="EP420" s="41"/>
      <c r="EQ420" s="45"/>
      <c r="ER420" s="41"/>
      <c r="ES420" s="45"/>
      <c r="ET420" s="41"/>
      <c r="EU420" s="45"/>
      <c r="EV420" s="41"/>
      <c r="EW420" s="45"/>
      <c r="EX420" s="41"/>
      <c r="EY420" s="45"/>
      <c r="EZ420" s="41"/>
      <c r="FA420" s="45"/>
      <c r="FB420" s="41"/>
      <c r="FC420" s="45"/>
      <c r="FD420" s="41"/>
      <c r="FE420" s="45"/>
      <c r="FF420" s="41"/>
      <c r="FG420" s="45"/>
      <c r="FH420" s="41"/>
      <c r="FI420" s="45"/>
      <c r="FJ420" s="41"/>
      <c r="FK420" s="45"/>
      <c r="FL420" s="41"/>
      <c r="FM420" s="45"/>
      <c r="FN420" s="41"/>
      <c r="FO420" s="63"/>
      <c r="FP420" s="63"/>
      <c r="FQ420" s="63"/>
      <c r="FR420" s="63"/>
      <c r="FS420" s="63"/>
      <c r="FT420" s="63"/>
      <c r="FU420" s="63"/>
      <c r="FV420" s="63"/>
      <c r="FW420" s="63"/>
      <c r="FX420" s="63"/>
      <c r="FY420" s="63"/>
      <c r="FZ420" s="63"/>
      <c r="GA420" s="63"/>
      <c r="GB420" s="63"/>
      <c r="GC420" s="63"/>
      <c r="GD420" s="63"/>
      <c r="GE420" s="63"/>
      <c r="GF420" s="63"/>
      <c r="GG420" s="63"/>
      <c r="GH420" s="63"/>
      <c r="GI420" s="63"/>
      <c r="GJ420" s="63"/>
      <c r="GK420" s="63"/>
      <c r="GL420" s="63"/>
      <c r="GM420" s="63"/>
      <c r="GN420" s="63"/>
      <c r="GO420" s="63"/>
      <c r="GP420" s="63"/>
      <c r="GQ420" s="63"/>
      <c r="GR420" s="63"/>
      <c r="GS420" s="63"/>
      <c r="GT420" s="63"/>
      <c r="GU420" s="63"/>
      <c r="GV420" s="63"/>
      <c r="GW420" s="63"/>
      <c r="GX420" s="63"/>
      <c r="GY420" s="63"/>
      <c r="GZ420" s="63"/>
      <c r="HA420" s="63"/>
      <c r="HB420" s="63"/>
      <c r="HC420" s="63"/>
      <c r="HD420" s="63"/>
      <c r="HE420" s="63"/>
      <c r="HF420" s="63"/>
      <c r="HG420" s="63"/>
      <c r="HH420" s="63"/>
      <c r="HI420" s="63"/>
      <c r="HJ420" s="63"/>
      <c r="HK420" s="63"/>
      <c r="HL420" s="63"/>
      <c r="HM420" s="63"/>
      <c r="HN420" s="63"/>
      <c r="HO420" s="63"/>
      <c r="HP420" s="63"/>
      <c r="HQ420" s="63"/>
      <c r="HR420" s="63"/>
      <c r="HS420" s="63"/>
      <c r="HT420" s="63"/>
      <c r="HU420" s="63"/>
      <c r="HV420" s="63"/>
      <c r="HW420" s="63"/>
      <c r="HX420" s="63"/>
      <c r="HY420" s="63"/>
      <c r="HZ420" s="63"/>
      <c r="IA420" s="63"/>
      <c r="IB420" s="63"/>
      <c r="IC420" s="63"/>
      <c r="ID420" s="63"/>
      <c r="IE420" s="63"/>
      <c r="IF420" s="63"/>
      <c r="IG420" s="63"/>
      <c r="IH420" s="63"/>
      <c r="II420" s="63"/>
      <c r="IJ420" s="63"/>
      <c r="IK420" s="63"/>
      <c r="IL420" s="63"/>
      <c r="IM420" s="63"/>
      <c r="IN420" s="63"/>
      <c r="IO420" s="63"/>
      <c r="IP420" s="63"/>
      <c r="IQ420" s="63"/>
      <c r="IR420" s="63"/>
      <c r="IS420" s="63"/>
      <c r="IT420" s="63"/>
      <c r="IU420" s="63"/>
      <c r="IV420" s="63"/>
      <c r="IW420" s="63"/>
      <c r="IX420" s="63"/>
      <c r="IY420" s="63"/>
      <c r="IZ420" s="63"/>
      <c r="JA420" s="63"/>
      <c r="JB420" s="63"/>
      <c r="JC420" s="63"/>
      <c r="JD420" s="63"/>
      <c r="JE420" s="63"/>
      <c r="JF420" s="63"/>
      <c r="JG420" s="63"/>
      <c r="JH420" s="63"/>
      <c r="JI420" s="63"/>
      <c r="JJ420" s="63"/>
      <c r="JK420" s="63"/>
      <c r="JL420" s="63"/>
      <c r="JM420" s="63"/>
      <c r="JN420" s="63"/>
      <c r="JO420" s="63"/>
      <c r="JP420" s="63"/>
      <c r="JQ420" s="63"/>
      <c r="JR420" s="63"/>
      <c r="JS420" s="63"/>
      <c r="JT420" s="63"/>
      <c r="JU420" s="63"/>
      <c r="JV420" s="63"/>
      <c r="JW420" s="63"/>
      <c r="JX420" s="63"/>
      <c r="JY420" s="63"/>
      <c r="JZ420" s="63"/>
      <c r="KA420" s="63"/>
      <c r="KB420" s="63"/>
      <c r="KC420" s="63"/>
      <c r="KD420" s="63"/>
      <c r="KE420" s="63"/>
      <c r="KF420" s="63"/>
      <c r="KG420" s="63"/>
      <c r="KH420" s="63"/>
      <c r="KI420" s="63"/>
      <c r="KJ420" s="63"/>
      <c r="KK420" s="63"/>
      <c r="KL420" s="63"/>
      <c r="KM420" s="63"/>
      <c r="KN420" s="63"/>
      <c r="KO420" s="63"/>
      <c r="KP420" s="63"/>
      <c r="KQ420" s="63"/>
      <c r="KR420" s="63"/>
      <c r="KS420" s="63"/>
      <c r="KT420" s="63"/>
      <c r="KU420" s="63"/>
      <c r="KV420" s="63"/>
      <c r="KW420" s="63"/>
      <c r="KX420" s="63"/>
      <c r="KY420" s="63"/>
      <c r="KZ420" s="63"/>
      <c r="LA420" s="63"/>
      <c r="LB420" s="63"/>
      <c r="LC420" s="63"/>
      <c r="LD420" s="63"/>
      <c r="LE420" s="63"/>
      <c r="LF420" s="63"/>
      <c r="LG420" s="63"/>
      <c r="LH420" s="63"/>
      <c r="LI420" s="63"/>
      <c r="LJ420" s="63"/>
      <c r="LK420" s="63"/>
      <c r="LL420" s="63"/>
      <c r="LM420" s="63"/>
      <c r="LN420" s="63"/>
      <c r="LO420" s="63"/>
      <c r="LP420" s="63"/>
      <c r="LQ420" s="63"/>
      <c r="LR420" s="63"/>
      <c r="LS420" s="63"/>
      <c r="LT420" s="63"/>
      <c r="LU420" s="63"/>
      <c r="LV420" s="63"/>
      <c r="LW420" s="63"/>
      <c r="LX420" s="63"/>
      <c r="LY420" s="63"/>
    </row>
    <row r="421" spans="1:337" ht="15.75" customHeight="1">
      <c r="A421" s="442">
        <v>420</v>
      </c>
      <c r="B421" s="184" t="s">
        <v>927</v>
      </c>
      <c r="C421" s="345" t="s">
        <v>956</v>
      </c>
      <c r="D421" s="353" t="s">
        <v>957</v>
      </c>
      <c r="E421" s="356" t="s">
        <v>958</v>
      </c>
      <c r="F421" s="348" t="s">
        <v>959</v>
      </c>
      <c r="G421" s="184" t="s">
        <v>960</v>
      </c>
      <c r="H421" s="421" t="s">
        <v>151</v>
      </c>
      <c r="I421" s="419">
        <v>10</v>
      </c>
      <c r="J421" s="49"/>
      <c r="K421" s="46">
        <v>1</v>
      </c>
      <c r="L421" s="45">
        <v>4</v>
      </c>
      <c r="M421" s="41"/>
      <c r="N421" s="45"/>
      <c r="O421" s="39">
        <v>10</v>
      </c>
      <c r="P421" s="43">
        <v>10</v>
      </c>
      <c r="Q421" s="47"/>
      <c r="R421" s="43"/>
      <c r="S421" s="39"/>
      <c r="T421" s="43"/>
      <c r="U421" s="39"/>
      <c r="V421" s="43"/>
      <c r="W421" s="39"/>
      <c r="X421" s="43"/>
      <c r="Y421" s="39"/>
      <c r="Z421" s="43"/>
      <c r="AA421" s="39"/>
      <c r="AB421" s="43"/>
      <c r="AC421" s="39"/>
      <c r="AD421" s="43"/>
      <c r="AE421" s="39"/>
      <c r="AF421" s="43"/>
      <c r="AG421" s="39"/>
      <c r="AH421" s="43"/>
      <c r="AI421" s="39"/>
      <c r="AJ421" s="43"/>
      <c r="AK421" s="39"/>
      <c r="AL421" s="43"/>
      <c r="AM421" s="39"/>
      <c r="AN421" s="43"/>
      <c r="AO421" s="39"/>
      <c r="AP421" s="43"/>
      <c r="AQ421" s="39"/>
      <c r="AR421" s="43"/>
      <c r="AS421" s="39"/>
      <c r="AT421" s="43"/>
      <c r="AU421" s="39"/>
      <c r="AV421" s="43"/>
      <c r="AW421" s="39"/>
      <c r="AX421" s="43"/>
      <c r="AY421" s="39">
        <v>10</v>
      </c>
      <c r="AZ421" s="43">
        <v>10</v>
      </c>
      <c r="BA421" s="39"/>
      <c r="BB421" s="43"/>
      <c r="BC421" s="39"/>
      <c r="BD421" s="43"/>
      <c r="BE421" s="39"/>
      <c r="BF421" s="43"/>
      <c r="BG421" s="39"/>
      <c r="BH421" s="43"/>
      <c r="BI421" s="39"/>
      <c r="BJ421" s="43"/>
      <c r="BK421" s="39"/>
      <c r="BL421" s="43"/>
      <c r="BM421" s="39"/>
      <c r="BN421" s="43"/>
      <c r="BO421" s="41">
        <v>1</v>
      </c>
      <c r="BP421" s="41">
        <v>1</v>
      </c>
      <c r="BQ421" s="45"/>
      <c r="BR421" s="41"/>
      <c r="BS421" s="45">
        <v>2</v>
      </c>
      <c r="BT421" s="41">
        <v>8</v>
      </c>
      <c r="BU421" s="45"/>
      <c r="BV421" s="41"/>
      <c r="BW421" s="45"/>
      <c r="BX421" s="41"/>
      <c r="BY421" s="45"/>
      <c r="BZ421" s="41"/>
      <c r="CA421" s="45"/>
      <c r="CB421" s="41"/>
      <c r="CC421" s="45"/>
      <c r="CD421" s="41"/>
      <c r="CE421" s="45"/>
      <c r="CF421" s="41"/>
      <c r="CG421" s="45"/>
      <c r="CH421" s="41"/>
      <c r="CI421" s="45"/>
      <c r="CJ421" s="41"/>
      <c r="CK421" s="45"/>
      <c r="CL421" s="41"/>
      <c r="CM421" s="45"/>
      <c r="CN421" s="41"/>
      <c r="CO421" s="45"/>
      <c r="CP421" s="41"/>
      <c r="CQ421" s="41"/>
      <c r="CR421" s="45"/>
      <c r="CS421" s="41"/>
      <c r="CT421" s="45"/>
      <c r="CU421" s="41">
        <v>4</v>
      </c>
      <c r="CV421" s="39">
        <f t="shared" si="33"/>
        <v>36</v>
      </c>
      <c r="CW421" s="41"/>
      <c r="CX421" s="45"/>
      <c r="CY421" s="41">
        <v>5</v>
      </c>
      <c r="CZ421" s="52">
        <f t="shared" si="34"/>
        <v>50</v>
      </c>
      <c r="DA421" s="41"/>
      <c r="DB421" s="45"/>
      <c r="DC421" s="41"/>
      <c r="DD421" s="45"/>
      <c r="DE421" s="41"/>
      <c r="DF421" s="45"/>
      <c r="DG421" s="41"/>
      <c r="DH421" s="45"/>
      <c r="DI421" s="41"/>
      <c r="DJ421" s="45"/>
      <c r="DK421" s="41">
        <v>4</v>
      </c>
      <c r="DL421" s="39">
        <f>DK421*6</f>
        <v>24</v>
      </c>
      <c r="DM421" s="41"/>
      <c r="DN421" s="45"/>
      <c r="DO421" s="41"/>
      <c r="DP421" s="45"/>
      <c r="DQ421" s="41"/>
      <c r="DR421" s="45"/>
      <c r="DS421" s="41"/>
      <c r="DT421" s="45"/>
      <c r="DU421" s="41"/>
      <c r="DV421" s="45"/>
      <c r="DW421" s="41"/>
      <c r="DX421" s="45"/>
      <c r="DY421" s="41"/>
      <c r="DZ421" s="45"/>
      <c r="EA421" s="41"/>
      <c r="EB421" s="45"/>
      <c r="EC421" s="41"/>
      <c r="ED421" s="45"/>
      <c r="EE421" s="41">
        <v>2</v>
      </c>
      <c r="EF421" s="45">
        <f t="shared" si="35"/>
        <v>2</v>
      </c>
      <c r="EG421" s="41"/>
      <c r="EH421" s="45"/>
      <c r="EI421" s="41">
        <v>2</v>
      </c>
      <c r="EJ421" s="45">
        <f t="shared" si="36"/>
        <v>2</v>
      </c>
      <c r="EM421" s="41"/>
      <c r="EN421" s="45"/>
      <c r="EO421" s="41"/>
      <c r="EP421" s="45"/>
      <c r="EQ421" s="41"/>
      <c r="ER421" s="45"/>
      <c r="ES421" s="41"/>
      <c r="ET421" s="45"/>
      <c r="EU421" s="41"/>
      <c r="EV421" s="45"/>
      <c r="EW421" s="41"/>
      <c r="EX421" s="45"/>
      <c r="EY421" s="41"/>
      <c r="EZ421" s="45"/>
      <c r="FA421" s="41"/>
      <c r="FB421" s="45"/>
      <c r="FC421" s="41"/>
      <c r="FD421" s="45"/>
      <c r="FE421" s="41"/>
      <c r="FF421" s="45"/>
      <c r="FG421" s="41"/>
      <c r="FH421" s="45"/>
      <c r="FI421" s="41"/>
      <c r="FJ421" s="45"/>
      <c r="FK421" s="41"/>
      <c r="FL421" s="45"/>
      <c r="FM421" s="41"/>
      <c r="FN421" s="45"/>
      <c r="FO421" s="63"/>
      <c r="FP421" s="63"/>
      <c r="FQ421" s="63"/>
      <c r="FR421" s="63"/>
      <c r="FS421" s="63"/>
      <c r="FT421" s="63"/>
      <c r="FU421" s="63"/>
      <c r="FV421" s="63"/>
      <c r="FW421" s="63"/>
      <c r="FX421" s="63"/>
      <c r="FY421" s="63"/>
      <c r="FZ421" s="63"/>
      <c r="GA421" s="63"/>
      <c r="GB421" s="63"/>
      <c r="GC421" s="63"/>
      <c r="GD421" s="63"/>
      <c r="GE421" s="63"/>
      <c r="GF421" s="63"/>
      <c r="GG421" s="63"/>
      <c r="GH421" s="63"/>
      <c r="GI421" s="63"/>
      <c r="GJ421" s="63"/>
      <c r="GK421" s="63"/>
      <c r="GL421" s="63"/>
      <c r="GM421" s="63"/>
      <c r="GN421" s="63"/>
      <c r="GO421" s="63"/>
      <c r="GP421" s="63"/>
      <c r="GQ421" s="63"/>
      <c r="GR421" s="63">
        <v>1</v>
      </c>
      <c r="GS421" s="63">
        <v>4</v>
      </c>
      <c r="GT421" s="63"/>
      <c r="GU421" s="63">
        <v>1</v>
      </c>
      <c r="GV421" s="63">
        <v>4</v>
      </c>
      <c r="GW421" s="63"/>
      <c r="GX421" s="63"/>
      <c r="GY421" s="63"/>
      <c r="GZ421" s="63"/>
      <c r="HA421" s="63"/>
      <c r="HB421" s="63"/>
      <c r="HC421" s="63"/>
      <c r="HD421" s="63"/>
      <c r="HE421" s="63"/>
      <c r="HF421" s="63"/>
      <c r="HG421" s="63"/>
      <c r="HH421" s="63"/>
      <c r="HI421" s="63"/>
      <c r="HJ421" s="63"/>
      <c r="HK421" s="63"/>
      <c r="HL421" s="63"/>
      <c r="HM421" s="63"/>
      <c r="HN421" s="63"/>
      <c r="HO421" s="63"/>
      <c r="HP421" s="63"/>
      <c r="HQ421" s="63"/>
      <c r="HR421" s="63"/>
      <c r="HS421" s="63"/>
      <c r="HT421" s="63"/>
      <c r="HU421" s="63"/>
      <c r="HV421" s="63"/>
      <c r="HW421" s="63"/>
      <c r="HX421" s="63"/>
      <c r="HY421" s="63"/>
      <c r="HZ421" s="63"/>
      <c r="IA421" s="63"/>
      <c r="IB421" s="63"/>
      <c r="IC421" s="63"/>
      <c r="ID421" s="63"/>
      <c r="IE421" s="63"/>
      <c r="IF421" s="63"/>
      <c r="IG421" s="63"/>
      <c r="IH421" s="63"/>
      <c r="II421" s="63"/>
      <c r="IJ421" s="63"/>
      <c r="IK421" s="63"/>
      <c r="IL421" s="63"/>
      <c r="IM421" s="63"/>
      <c r="IN421" s="63"/>
      <c r="IO421" s="63"/>
      <c r="IP421" s="63"/>
      <c r="IQ421" s="63"/>
      <c r="IR421" s="63"/>
      <c r="IS421" s="63"/>
      <c r="IT421" s="63"/>
      <c r="IU421" s="63"/>
      <c r="IV421" s="63"/>
      <c r="IW421" s="63"/>
      <c r="IX421" s="63"/>
      <c r="IY421" s="63"/>
      <c r="IZ421" s="63"/>
      <c r="JA421" s="63"/>
      <c r="JB421" s="63"/>
      <c r="JC421" s="63"/>
      <c r="JD421" s="63"/>
      <c r="JE421" s="63"/>
      <c r="JF421" s="63"/>
      <c r="JG421" s="63"/>
      <c r="JH421" s="63"/>
      <c r="JI421" s="63"/>
      <c r="JJ421" s="63"/>
      <c r="JK421" s="63"/>
      <c r="JL421" s="63"/>
      <c r="JM421" s="63"/>
      <c r="JN421" s="63"/>
      <c r="JO421" s="63"/>
      <c r="JP421" s="63"/>
      <c r="JQ421" s="63"/>
      <c r="JR421" s="63"/>
      <c r="JS421" s="63"/>
      <c r="JT421" s="63"/>
      <c r="JU421" s="63"/>
      <c r="JV421" s="63"/>
      <c r="JW421" s="63"/>
      <c r="JX421" s="63"/>
      <c r="JY421" s="63">
        <v>1</v>
      </c>
      <c r="JZ421" s="63">
        <v>4</v>
      </c>
      <c r="KA421" s="63"/>
      <c r="KB421" s="63"/>
      <c r="KC421" s="63"/>
      <c r="KD421" s="63"/>
      <c r="KE421" s="63"/>
      <c r="KF421" s="63"/>
      <c r="KG421" s="63"/>
      <c r="KH421" s="63"/>
      <c r="KI421" s="63"/>
      <c r="KJ421" s="63"/>
      <c r="KK421" s="63">
        <v>1</v>
      </c>
      <c r="KL421" s="63">
        <v>4</v>
      </c>
      <c r="KM421" s="63"/>
      <c r="KN421" s="63"/>
      <c r="KO421" s="63"/>
      <c r="KP421" s="63"/>
      <c r="KQ421" s="63"/>
      <c r="KR421" s="63"/>
      <c r="KS421" s="63"/>
      <c r="KT421" s="63"/>
      <c r="KU421" s="63"/>
      <c r="KV421" s="63"/>
      <c r="KW421" s="63"/>
      <c r="KX421" s="63"/>
      <c r="KY421" s="63"/>
      <c r="KZ421" s="63"/>
      <c r="LA421" s="63"/>
      <c r="LB421" s="63"/>
      <c r="LC421" s="63"/>
      <c r="LD421" s="63"/>
      <c r="LE421" s="63"/>
      <c r="LF421" s="63"/>
      <c r="LG421" s="63"/>
      <c r="LH421" s="63"/>
      <c r="LI421" s="63"/>
      <c r="LJ421" s="63"/>
      <c r="LK421" s="63"/>
      <c r="LL421" s="63"/>
      <c r="LM421" s="63"/>
      <c r="LN421" s="63"/>
      <c r="LO421" s="63"/>
      <c r="LP421" s="63"/>
      <c r="LQ421" s="63"/>
      <c r="LR421" s="63"/>
      <c r="LS421" s="63"/>
      <c r="LT421" s="63"/>
      <c r="LU421" s="63"/>
      <c r="LV421" s="63"/>
      <c r="LW421" s="63"/>
      <c r="LX421" s="63"/>
      <c r="LY421" s="63"/>
    </row>
    <row r="422" spans="1:337" ht="15.75" customHeight="1">
      <c r="A422" s="444">
        <v>421</v>
      </c>
      <c r="B422" s="184" t="s">
        <v>927</v>
      </c>
      <c r="C422" s="346" t="s">
        <v>956</v>
      </c>
      <c r="D422" s="347" t="s">
        <v>957</v>
      </c>
      <c r="E422" s="357" t="s">
        <v>961</v>
      </c>
      <c r="F422" s="351" t="s">
        <v>959</v>
      </c>
      <c r="G422" s="354" t="s">
        <v>960</v>
      </c>
      <c r="H422" s="420" t="s">
        <v>151</v>
      </c>
      <c r="I422" s="417">
        <v>10</v>
      </c>
      <c r="J422" s="48"/>
      <c r="K422" s="42">
        <v>1</v>
      </c>
      <c r="L422" s="41">
        <v>4</v>
      </c>
      <c r="M422" s="45"/>
      <c r="N422" s="41"/>
      <c r="O422" s="43">
        <v>5</v>
      </c>
      <c r="P422" s="39">
        <v>5</v>
      </c>
      <c r="Q422" s="44"/>
      <c r="R422" s="39"/>
      <c r="S422" s="43"/>
      <c r="T422" s="39"/>
      <c r="U422" s="43"/>
      <c r="V422" s="39"/>
      <c r="W422" s="43"/>
      <c r="X422" s="39"/>
      <c r="Y422" s="43"/>
      <c r="Z422" s="39"/>
      <c r="AA422" s="43"/>
      <c r="AB422" s="39"/>
      <c r="AC422" s="43"/>
      <c r="AD422" s="39"/>
      <c r="AE422" s="43"/>
      <c r="AF422" s="39"/>
      <c r="AG422" s="43"/>
      <c r="AH422" s="39"/>
      <c r="AI422" s="43"/>
      <c r="AJ422" s="39"/>
      <c r="AK422" s="43"/>
      <c r="AL422" s="39"/>
      <c r="AM422" s="43"/>
      <c r="AN422" s="39"/>
      <c r="AO422" s="43"/>
      <c r="AP422" s="39"/>
      <c r="AQ422" s="43"/>
      <c r="AR422" s="39"/>
      <c r="AS422" s="43"/>
      <c r="AT422" s="39"/>
      <c r="AU422" s="45"/>
      <c r="AV422" s="41"/>
      <c r="AW422" s="45"/>
      <c r="AX422" s="39"/>
      <c r="AY422" s="43">
        <v>5</v>
      </c>
      <c r="AZ422" s="39">
        <v>5</v>
      </c>
      <c r="BA422" s="43"/>
      <c r="BB422" s="39"/>
      <c r="BC422" s="43"/>
      <c r="BD422" s="39"/>
      <c r="BE422" s="43"/>
      <c r="BF422" s="39"/>
      <c r="BG422" s="43"/>
      <c r="BH422" s="39"/>
      <c r="BI422" s="43"/>
      <c r="BJ422" s="39"/>
      <c r="BK422" s="45"/>
      <c r="BL422" s="41"/>
      <c r="BM422" s="45"/>
      <c r="BN422" s="39"/>
      <c r="BO422" s="45">
        <v>1</v>
      </c>
      <c r="BP422" s="41">
        <v>1</v>
      </c>
      <c r="BQ422" s="41"/>
      <c r="BR422" s="45"/>
      <c r="BS422" s="41">
        <v>2</v>
      </c>
      <c r="BT422" s="45">
        <v>8</v>
      </c>
      <c r="BU422" s="41"/>
      <c r="BV422" s="45"/>
      <c r="BW422" s="41"/>
      <c r="BX422" s="45"/>
      <c r="BY422" s="41"/>
      <c r="BZ422" s="45"/>
      <c r="CA422" s="41"/>
      <c r="CB422" s="45"/>
      <c r="CC422" s="41"/>
      <c r="CD422" s="45"/>
      <c r="CE422" s="41"/>
      <c r="CF422" s="45"/>
      <c r="CG422" s="41"/>
      <c r="CH422" s="45"/>
      <c r="CI422" s="41"/>
      <c r="CJ422" s="45"/>
      <c r="CK422" s="41"/>
      <c r="CL422" s="45"/>
      <c r="CM422" s="41"/>
      <c r="CN422" s="45"/>
      <c r="CO422" s="41"/>
      <c r="CP422" s="45"/>
      <c r="CQ422" s="41"/>
      <c r="CR422" s="41"/>
      <c r="CS422" s="45"/>
      <c r="CT422" s="41"/>
      <c r="CU422" s="45">
        <v>1</v>
      </c>
      <c r="CV422" s="39">
        <f t="shared" si="33"/>
        <v>9</v>
      </c>
      <c r="CW422" s="45"/>
      <c r="CX422" s="41"/>
      <c r="CY422" s="45">
        <v>1</v>
      </c>
      <c r="CZ422" s="52">
        <f t="shared" si="34"/>
        <v>10</v>
      </c>
      <c r="DA422" s="45"/>
      <c r="DB422" s="41"/>
      <c r="DC422" s="45"/>
      <c r="DD422" s="41"/>
      <c r="DE422" s="45"/>
      <c r="DF422" s="41"/>
      <c r="DG422" s="45"/>
      <c r="DH422" s="41"/>
      <c r="DI422" s="45"/>
      <c r="DJ422" s="41"/>
      <c r="DK422" s="45"/>
      <c r="DL422" s="39"/>
      <c r="DM422" s="45"/>
      <c r="DN422" s="41"/>
      <c r="DO422" s="45"/>
      <c r="DP422" s="41"/>
      <c r="DQ422" s="45"/>
      <c r="DR422" s="41"/>
      <c r="DS422" s="45"/>
      <c r="DT422" s="41"/>
      <c r="DU422" s="45"/>
      <c r="DV422" s="41"/>
      <c r="DW422" s="45"/>
      <c r="DX422" s="41"/>
      <c r="DY422" s="45"/>
      <c r="DZ422" s="41"/>
      <c r="EA422" s="45"/>
      <c r="EB422" s="41"/>
      <c r="EC422" s="45"/>
      <c r="ED422" s="41"/>
      <c r="EE422" s="45">
        <v>1</v>
      </c>
      <c r="EF422" s="41">
        <f t="shared" si="35"/>
        <v>1</v>
      </c>
      <c r="EG422" s="45"/>
      <c r="EH422" s="41"/>
      <c r="EI422" s="45">
        <v>1</v>
      </c>
      <c r="EJ422" s="41">
        <f t="shared" si="36"/>
        <v>1</v>
      </c>
      <c r="EM422" s="45"/>
      <c r="EN422" s="41"/>
      <c r="EO422" s="45"/>
      <c r="EP422" s="41"/>
      <c r="EQ422" s="45"/>
      <c r="ER422" s="41"/>
      <c r="ES422" s="45"/>
      <c r="ET422" s="41"/>
      <c r="EU422" s="45"/>
      <c r="EV422" s="41"/>
      <c r="EW422" s="45"/>
      <c r="EX422" s="41"/>
      <c r="EY422" s="45"/>
      <c r="EZ422" s="41"/>
      <c r="FA422" s="45"/>
      <c r="FB422" s="41"/>
      <c r="FC422" s="45"/>
      <c r="FD422" s="41"/>
      <c r="FE422" s="45"/>
      <c r="FF422" s="41"/>
      <c r="FG422" s="45"/>
      <c r="FH422" s="41"/>
      <c r="FI422" s="45"/>
      <c r="FJ422" s="41"/>
      <c r="FK422" s="45"/>
      <c r="FL422" s="41"/>
      <c r="FM422" s="45"/>
      <c r="FN422" s="41"/>
      <c r="FO422" s="63"/>
      <c r="FP422" s="63"/>
      <c r="FQ422" s="63"/>
      <c r="FR422" s="63"/>
      <c r="FS422" s="63"/>
      <c r="FT422" s="63"/>
      <c r="FU422" s="63"/>
      <c r="FV422" s="63"/>
      <c r="FW422" s="63"/>
      <c r="FX422" s="63"/>
      <c r="FY422" s="63"/>
      <c r="FZ422" s="63"/>
      <c r="GA422" s="63"/>
      <c r="GB422" s="63"/>
      <c r="GC422" s="63"/>
      <c r="GD422" s="63"/>
      <c r="GE422" s="63"/>
      <c r="GF422" s="63"/>
      <c r="GG422" s="63"/>
      <c r="GH422" s="63"/>
      <c r="GI422" s="63"/>
      <c r="GJ422" s="63"/>
      <c r="GK422" s="63"/>
      <c r="GL422" s="63"/>
      <c r="GM422" s="63"/>
      <c r="GN422" s="63"/>
      <c r="GO422" s="63"/>
      <c r="GP422" s="63"/>
      <c r="GQ422" s="63"/>
      <c r="GR422" s="63">
        <v>1</v>
      </c>
      <c r="GS422" s="63">
        <v>4</v>
      </c>
      <c r="GT422" s="63"/>
      <c r="GU422" s="63">
        <v>1</v>
      </c>
      <c r="GV422" s="63">
        <v>4</v>
      </c>
      <c r="GW422" s="63"/>
      <c r="GX422" s="63"/>
      <c r="GY422" s="63"/>
      <c r="GZ422" s="63"/>
      <c r="HA422" s="63"/>
      <c r="HB422" s="63"/>
      <c r="HC422" s="63"/>
      <c r="HD422" s="63"/>
      <c r="HE422" s="63"/>
      <c r="HF422" s="63"/>
      <c r="HG422" s="63"/>
      <c r="HH422" s="63"/>
      <c r="HI422" s="63"/>
      <c r="HJ422" s="63"/>
      <c r="HK422" s="63"/>
      <c r="HL422" s="63"/>
      <c r="HM422" s="63"/>
      <c r="HN422" s="63"/>
      <c r="HO422" s="63"/>
      <c r="HP422" s="63"/>
      <c r="HQ422" s="63"/>
      <c r="HR422" s="63"/>
      <c r="HS422" s="63"/>
      <c r="HT422" s="63"/>
      <c r="HU422" s="63"/>
      <c r="HV422" s="63"/>
      <c r="HW422" s="63"/>
      <c r="HX422" s="63"/>
      <c r="HY422" s="63"/>
      <c r="HZ422" s="63"/>
      <c r="IA422" s="63"/>
      <c r="IB422" s="63"/>
      <c r="IC422" s="63"/>
      <c r="ID422" s="63"/>
      <c r="IE422" s="63"/>
      <c r="IF422" s="63"/>
      <c r="IG422" s="63"/>
      <c r="IH422" s="63"/>
      <c r="II422" s="63"/>
      <c r="IJ422" s="63"/>
      <c r="IK422" s="63"/>
      <c r="IL422" s="63"/>
      <c r="IM422" s="63"/>
      <c r="IN422" s="63"/>
      <c r="IO422" s="63"/>
      <c r="IP422" s="63"/>
      <c r="IQ422" s="63"/>
      <c r="IR422" s="63"/>
      <c r="IS422" s="63"/>
      <c r="IT422" s="63"/>
      <c r="IU422" s="63"/>
      <c r="IV422" s="63"/>
      <c r="IW422" s="63"/>
      <c r="IX422" s="63"/>
      <c r="IY422" s="63"/>
      <c r="IZ422" s="63"/>
      <c r="JA422" s="63"/>
      <c r="JB422" s="63"/>
      <c r="JC422" s="63"/>
      <c r="JD422" s="63"/>
      <c r="JE422" s="63"/>
      <c r="JF422" s="63"/>
      <c r="JG422" s="63"/>
      <c r="JH422" s="63"/>
      <c r="JI422" s="63"/>
      <c r="JJ422" s="63"/>
      <c r="JK422" s="63"/>
      <c r="JL422" s="63"/>
      <c r="JM422" s="63"/>
      <c r="JN422" s="63"/>
      <c r="JO422" s="63"/>
      <c r="JP422" s="63"/>
      <c r="JQ422" s="63"/>
      <c r="JR422" s="63"/>
      <c r="JS422" s="63"/>
      <c r="JT422" s="63"/>
      <c r="JU422" s="63"/>
      <c r="JV422" s="63"/>
      <c r="JW422" s="63"/>
      <c r="JX422" s="63"/>
      <c r="JY422" s="63">
        <v>1</v>
      </c>
      <c r="JZ422" s="63">
        <v>4</v>
      </c>
      <c r="KA422" s="63"/>
      <c r="KB422" s="63"/>
      <c r="KC422" s="63"/>
      <c r="KD422" s="63"/>
      <c r="KE422" s="63"/>
      <c r="KF422" s="63"/>
      <c r="KG422" s="63"/>
      <c r="KH422" s="63"/>
      <c r="KI422" s="63"/>
      <c r="KJ422" s="63"/>
      <c r="KK422" s="63">
        <v>1</v>
      </c>
      <c r="KL422" s="63">
        <v>4</v>
      </c>
      <c r="KM422" s="63"/>
      <c r="KN422" s="63"/>
      <c r="KO422" s="63"/>
      <c r="KP422" s="63"/>
      <c r="KQ422" s="63"/>
      <c r="KR422" s="63"/>
      <c r="KS422" s="63"/>
      <c r="KT422" s="63"/>
      <c r="KU422" s="63"/>
      <c r="KV422" s="63"/>
      <c r="KW422" s="63"/>
      <c r="KX422" s="63"/>
      <c r="KY422" s="63"/>
      <c r="KZ422" s="63"/>
      <c r="LA422" s="63"/>
      <c r="LB422" s="63"/>
      <c r="LC422" s="63"/>
      <c r="LD422" s="63"/>
      <c r="LE422" s="63"/>
      <c r="LF422" s="63"/>
      <c r="LG422" s="63"/>
      <c r="LH422" s="63"/>
      <c r="LI422" s="63"/>
      <c r="LJ422" s="63"/>
      <c r="LK422" s="63"/>
      <c r="LL422" s="63"/>
      <c r="LM422" s="63"/>
      <c r="LN422" s="63"/>
      <c r="LO422" s="63"/>
      <c r="LP422" s="63"/>
      <c r="LQ422" s="63"/>
      <c r="LR422" s="63"/>
      <c r="LS422" s="63"/>
      <c r="LT422" s="63"/>
      <c r="LU422" s="63"/>
      <c r="LV422" s="63"/>
      <c r="LW422" s="63"/>
      <c r="LX422" s="63"/>
      <c r="LY422" s="63"/>
    </row>
    <row r="423" spans="1:337" ht="15.75" customHeight="1">
      <c r="A423" s="442">
        <v>422</v>
      </c>
      <c r="B423" s="184" t="s">
        <v>927</v>
      </c>
      <c r="C423" s="345" t="s">
        <v>956</v>
      </c>
      <c r="D423" s="353" t="s">
        <v>957</v>
      </c>
      <c r="E423" s="347" t="s">
        <v>962</v>
      </c>
      <c r="F423" s="348" t="s">
        <v>959</v>
      </c>
      <c r="G423" s="184" t="s">
        <v>960</v>
      </c>
      <c r="H423" s="421" t="s">
        <v>151</v>
      </c>
      <c r="I423" s="419">
        <v>10</v>
      </c>
      <c r="J423" s="49"/>
      <c r="K423" s="46">
        <v>1</v>
      </c>
      <c r="L423" s="45">
        <v>4</v>
      </c>
      <c r="M423" s="41"/>
      <c r="N423" s="45"/>
      <c r="O423" s="39">
        <v>5</v>
      </c>
      <c r="P423" s="43">
        <v>5</v>
      </c>
      <c r="Q423" s="47"/>
      <c r="R423" s="43"/>
      <c r="S423" s="39"/>
      <c r="T423" s="43"/>
      <c r="U423" s="39"/>
      <c r="V423" s="43"/>
      <c r="W423" s="39"/>
      <c r="X423" s="43"/>
      <c r="Y423" s="39"/>
      <c r="Z423" s="43"/>
      <c r="AA423" s="39"/>
      <c r="AB423" s="43"/>
      <c r="AC423" s="39"/>
      <c r="AD423" s="43"/>
      <c r="AE423" s="39"/>
      <c r="AF423" s="43"/>
      <c r="AG423" s="39"/>
      <c r="AH423" s="43"/>
      <c r="AI423" s="39"/>
      <c r="AJ423" s="43"/>
      <c r="AK423" s="39"/>
      <c r="AL423" s="43"/>
      <c r="AM423" s="39"/>
      <c r="AN423" s="43"/>
      <c r="AO423" s="39"/>
      <c r="AP423" s="43"/>
      <c r="AQ423" s="39"/>
      <c r="AR423" s="43"/>
      <c r="AS423" s="39"/>
      <c r="AT423" s="43"/>
      <c r="AU423" s="41"/>
      <c r="AV423" s="45"/>
      <c r="AW423" s="41"/>
      <c r="AX423" s="43"/>
      <c r="AY423" s="39">
        <v>5</v>
      </c>
      <c r="AZ423" s="43">
        <v>5</v>
      </c>
      <c r="BA423" s="39"/>
      <c r="BB423" s="43"/>
      <c r="BC423" s="39"/>
      <c r="BD423" s="43"/>
      <c r="BE423" s="39"/>
      <c r="BF423" s="43"/>
      <c r="BG423" s="39"/>
      <c r="BH423" s="43"/>
      <c r="BI423" s="39"/>
      <c r="BJ423" s="43"/>
      <c r="BK423" s="41"/>
      <c r="BL423" s="45"/>
      <c r="BM423" s="41"/>
      <c r="BN423" s="43"/>
      <c r="BO423" s="41">
        <v>1</v>
      </c>
      <c r="BP423" s="45">
        <v>1</v>
      </c>
      <c r="BQ423" s="41"/>
      <c r="BR423" s="41"/>
      <c r="BS423" s="45">
        <v>2</v>
      </c>
      <c r="BT423" s="41">
        <v>8</v>
      </c>
      <c r="BU423" s="45"/>
      <c r="BV423" s="41"/>
      <c r="BW423" s="45"/>
      <c r="BX423" s="41"/>
      <c r="BY423" s="45"/>
      <c r="BZ423" s="41"/>
      <c r="CA423" s="45">
        <v>1</v>
      </c>
      <c r="CB423" s="41">
        <v>1</v>
      </c>
      <c r="CC423" s="45"/>
      <c r="CD423" s="41"/>
      <c r="CE423" s="45"/>
      <c r="CF423" s="41"/>
      <c r="CG423" s="45"/>
      <c r="CH423" s="41"/>
      <c r="CI423" s="45"/>
      <c r="CJ423" s="41"/>
      <c r="CK423" s="45"/>
      <c r="CL423" s="41"/>
      <c r="CM423" s="45"/>
      <c r="CN423" s="41"/>
      <c r="CO423" s="45"/>
      <c r="CP423" s="41"/>
      <c r="CQ423" s="45"/>
      <c r="CR423" s="41"/>
      <c r="CS423" s="41"/>
      <c r="CT423" s="45"/>
      <c r="CU423" s="41">
        <v>2</v>
      </c>
      <c r="CV423" s="39">
        <f t="shared" si="33"/>
        <v>18</v>
      </c>
      <c r="CW423" s="41"/>
      <c r="CX423" s="45"/>
      <c r="CY423" s="41">
        <v>2</v>
      </c>
      <c r="CZ423" s="52">
        <f t="shared" si="34"/>
        <v>20</v>
      </c>
      <c r="DA423" s="41"/>
      <c r="DB423" s="45"/>
      <c r="DC423" s="41"/>
      <c r="DD423" s="45"/>
      <c r="DE423" s="41"/>
      <c r="DF423" s="45"/>
      <c r="DG423" s="41"/>
      <c r="DH423" s="45"/>
      <c r="DI423" s="41"/>
      <c r="DJ423" s="45"/>
      <c r="DK423" s="41"/>
      <c r="DL423" s="39"/>
      <c r="DM423" s="41"/>
      <c r="DN423" s="45"/>
      <c r="DO423" s="41"/>
      <c r="DP423" s="45"/>
      <c r="DQ423" s="41"/>
      <c r="DR423" s="45"/>
      <c r="DS423" s="41"/>
      <c r="DT423" s="45"/>
      <c r="DU423" s="41"/>
      <c r="DV423" s="45"/>
      <c r="DW423" s="41"/>
      <c r="DX423" s="45"/>
      <c r="DY423" s="41"/>
      <c r="DZ423" s="45"/>
      <c r="EA423" s="41"/>
      <c r="EB423" s="45"/>
      <c r="EC423" s="41"/>
      <c r="ED423" s="45"/>
      <c r="EE423" s="41">
        <v>1</v>
      </c>
      <c r="EF423" s="45">
        <f t="shared" si="35"/>
        <v>1</v>
      </c>
      <c r="EG423" s="41"/>
      <c r="EH423" s="45"/>
      <c r="EI423" s="41">
        <v>1</v>
      </c>
      <c r="EJ423" s="45">
        <f t="shared" si="36"/>
        <v>1</v>
      </c>
      <c r="EM423" s="41"/>
      <c r="EN423" s="45"/>
      <c r="EO423" s="41"/>
      <c r="EP423" s="45"/>
      <c r="EQ423" s="41"/>
      <c r="ER423" s="45"/>
      <c r="ES423" s="41"/>
      <c r="ET423" s="45"/>
      <c r="EU423" s="41"/>
      <c r="EV423" s="45"/>
      <c r="EW423" s="41"/>
      <c r="EX423" s="45"/>
      <c r="EY423" s="41"/>
      <c r="EZ423" s="45"/>
      <c r="FA423" s="41"/>
      <c r="FB423" s="45"/>
      <c r="FC423" s="41"/>
      <c r="FD423" s="45"/>
      <c r="FE423" s="41"/>
      <c r="FF423" s="45"/>
      <c r="FG423" s="41"/>
      <c r="FH423" s="45"/>
      <c r="FI423" s="41"/>
      <c r="FJ423" s="45"/>
      <c r="FK423" s="41"/>
      <c r="FL423" s="45"/>
      <c r="FM423" s="41"/>
      <c r="FN423" s="45"/>
      <c r="FO423" s="59"/>
      <c r="FP423" s="59"/>
      <c r="FQ423" s="59"/>
      <c r="FR423" s="59"/>
      <c r="FS423" s="59"/>
      <c r="FT423" s="59"/>
      <c r="FU423" s="59"/>
      <c r="FV423" s="59"/>
      <c r="FW423" s="59"/>
      <c r="FX423" s="59"/>
      <c r="FY423" s="59"/>
      <c r="FZ423" s="59"/>
      <c r="GA423" s="59"/>
      <c r="GB423" s="59"/>
      <c r="GC423" s="59"/>
      <c r="GD423" s="59"/>
      <c r="GE423" s="59"/>
      <c r="GF423" s="59"/>
      <c r="GG423" s="59"/>
      <c r="GH423" s="59"/>
      <c r="GI423" s="59"/>
      <c r="GJ423" s="59"/>
      <c r="GK423" s="59"/>
      <c r="GL423" s="59"/>
      <c r="GM423" s="59"/>
      <c r="GN423" s="59"/>
      <c r="GO423" s="59"/>
      <c r="GP423" s="59"/>
      <c r="GQ423" s="59"/>
      <c r="GR423" s="59"/>
      <c r="GS423" s="59"/>
      <c r="GT423" s="59"/>
      <c r="GU423" s="59"/>
      <c r="GV423" s="59"/>
      <c r="GW423" s="59"/>
      <c r="GX423" s="59"/>
      <c r="GY423" s="59"/>
      <c r="GZ423" s="59"/>
      <c r="HA423" s="59"/>
      <c r="HB423" s="59"/>
      <c r="HC423" s="59"/>
      <c r="HD423" s="59"/>
      <c r="HE423" s="59"/>
      <c r="HF423" s="59"/>
      <c r="HG423" s="59"/>
      <c r="HH423" s="59"/>
      <c r="HI423" s="59"/>
      <c r="HJ423" s="59"/>
      <c r="HK423" s="59"/>
      <c r="HL423" s="59"/>
      <c r="HM423" s="59"/>
      <c r="HN423" s="59"/>
      <c r="HO423" s="59"/>
      <c r="HP423" s="59"/>
      <c r="HQ423" s="59"/>
      <c r="HR423" s="59"/>
      <c r="HS423" s="59"/>
      <c r="HT423" s="59"/>
      <c r="HU423" s="59"/>
      <c r="HV423" s="59"/>
      <c r="HW423" s="59"/>
      <c r="HX423" s="59"/>
      <c r="HY423" s="59"/>
      <c r="HZ423" s="59"/>
      <c r="IA423" s="59"/>
      <c r="IB423" s="59"/>
      <c r="IC423" s="59"/>
      <c r="ID423" s="59"/>
      <c r="IE423" s="59"/>
      <c r="IF423" s="59"/>
      <c r="IG423" s="59"/>
      <c r="IH423" s="59"/>
      <c r="II423" s="59"/>
      <c r="IJ423" s="59"/>
      <c r="IK423" s="59"/>
      <c r="IL423" s="59"/>
      <c r="IM423" s="59"/>
      <c r="IN423" s="59"/>
      <c r="IO423" s="59"/>
      <c r="IP423" s="59"/>
      <c r="IQ423" s="59"/>
      <c r="IR423" s="59"/>
      <c r="IS423" s="59"/>
      <c r="IT423" s="59"/>
      <c r="IU423" s="59"/>
      <c r="IV423" s="59"/>
      <c r="IW423" s="59"/>
      <c r="IX423" s="59"/>
      <c r="IY423" s="59"/>
      <c r="IZ423" s="59"/>
      <c r="JA423" s="59"/>
      <c r="JB423" s="59"/>
      <c r="JC423" s="59"/>
      <c r="JD423" s="59"/>
      <c r="JE423" s="59"/>
      <c r="JF423" s="59"/>
      <c r="JG423" s="59"/>
      <c r="JH423" s="59"/>
      <c r="JI423" s="59"/>
      <c r="JJ423" s="59"/>
      <c r="JK423" s="59"/>
      <c r="JL423" s="59"/>
      <c r="JM423" s="59"/>
      <c r="JN423" s="59"/>
      <c r="JO423" s="59"/>
      <c r="JP423" s="59"/>
      <c r="JQ423" s="59"/>
      <c r="JR423" s="59"/>
      <c r="JS423" s="59"/>
      <c r="JT423" s="59"/>
      <c r="JU423" s="59"/>
      <c r="JV423" s="59"/>
      <c r="JW423" s="59"/>
      <c r="JX423" s="59"/>
      <c r="JY423" s="59"/>
      <c r="JZ423" s="59"/>
      <c r="KA423" s="59"/>
      <c r="KB423" s="59"/>
      <c r="KC423" s="59"/>
      <c r="KD423" s="59"/>
      <c r="KE423" s="59"/>
      <c r="KF423" s="59"/>
      <c r="KG423" s="59"/>
      <c r="KH423" s="59"/>
      <c r="KI423" s="59"/>
      <c r="KJ423" s="59"/>
      <c r="KK423" s="59"/>
      <c r="KL423" s="59"/>
      <c r="KM423" s="59"/>
      <c r="KN423" s="59"/>
      <c r="KO423" s="59"/>
      <c r="KP423" s="59"/>
      <c r="KQ423" s="59"/>
      <c r="KR423" s="59"/>
      <c r="KS423" s="59"/>
      <c r="KT423" s="59"/>
      <c r="KU423" s="59"/>
      <c r="KV423" s="59"/>
      <c r="KW423" s="59"/>
      <c r="KX423" s="59"/>
      <c r="KY423" s="59"/>
      <c r="KZ423" s="59"/>
      <c r="LA423" s="59"/>
      <c r="LB423" s="59"/>
      <c r="LC423" s="59"/>
      <c r="LD423" s="59"/>
      <c r="LE423" s="59"/>
      <c r="LF423" s="59"/>
      <c r="LG423" s="59"/>
      <c r="LH423" s="59"/>
      <c r="LI423" s="59"/>
      <c r="LJ423" s="59"/>
      <c r="LK423" s="59"/>
      <c r="LL423" s="59"/>
      <c r="LM423" s="59"/>
      <c r="LN423" s="59"/>
      <c r="LO423" s="59"/>
      <c r="LP423" s="59"/>
      <c r="LQ423" s="59"/>
      <c r="LR423" s="59"/>
      <c r="LS423" s="59"/>
      <c r="LT423" s="59"/>
      <c r="LU423" s="59"/>
      <c r="LV423" s="59"/>
      <c r="LW423" s="59"/>
      <c r="LX423" s="59"/>
      <c r="LY423" s="59"/>
    </row>
    <row r="424" spans="1:337" ht="15.75" customHeight="1">
      <c r="A424" s="444">
        <v>423</v>
      </c>
      <c r="B424" s="184" t="s">
        <v>927</v>
      </c>
      <c r="C424" s="346" t="s">
        <v>963</v>
      </c>
      <c r="D424" s="347" t="s">
        <v>964</v>
      </c>
      <c r="E424" s="357" t="s">
        <v>965</v>
      </c>
      <c r="F424" s="351" t="s">
        <v>966</v>
      </c>
      <c r="G424" s="354" t="s">
        <v>967</v>
      </c>
      <c r="H424" s="422" t="s">
        <v>212</v>
      </c>
      <c r="I424" s="417">
        <v>10</v>
      </c>
      <c r="J424" s="48"/>
      <c r="K424" s="42">
        <v>1</v>
      </c>
      <c r="L424" s="41">
        <v>4</v>
      </c>
      <c r="M424" s="45"/>
      <c r="N424" s="41"/>
      <c r="O424" s="43">
        <v>15</v>
      </c>
      <c r="P424" s="39">
        <v>15</v>
      </c>
      <c r="Q424" s="44"/>
      <c r="R424" s="39"/>
      <c r="S424" s="43"/>
      <c r="T424" s="39"/>
      <c r="U424" s="43"/>
      <c r="V424" s="39"/>
      <c r="W424" s="43"/>
      <c r="X424" s="39"/>
      <c r="Y424" s="43"/>
      <c r="Z424" s="39"/>
      <c r="AA424" s="43"/>
      <c r="AB424" s="39"/>
      <c r="AC424" s="43"/>
      <c r="AD424" s="39"/>
      <c r="AE424" s="43"/>
      <c r="AF424" s="39"/>
      <c r="AG424" s="43"/>
      <c r="AH424" s="39"/>
      <c r="AI424" s="43"/>
      <c r="AJ424" s="39"/>
      <c r="AK424" s="43"/>
      <c r="AL424" s="39"/>
      <c r="AM424" s="43"/>
      <c r="AN424" s="39"/>
      <c r="AO424" s="43"/>
      <c r="AP424" s="39"/>
      <c r="AQ424" s="43"/>
      <c r="AR424" s="39"/>
      <c r="AS424" s="43"/>
      <c r="AT424" s="39"/>
      <c r="AU424" s="45"/>
      <c r="AV424" s="41"/>
      <c r="AW424" s="45"/>
      <c r="AX424" s="39"/>
      <c r="AY424" s="43">
        <v>15</v>
      </c>
      <c r="AZ424" s="39">
        <v>15</v>
      </c>
      <c r="BA424" s="43"/>
      <c r="BB424" s="39"/>
      <c r="BC424" s="43"/>
      <c r="BD424" s="39"/>
      <c r="BE424" s="43"/>
      <c r="BF424" s="39"/>
      <c r="BG424" s="43"/>
      <c r="BH424" s="39"/>
      <c r="BI424" s="43"/>
      <c r="BJ424" s="39"/>
      <c r="BK424" s="45"/>
      <c r="BL424" s="41"/>
      <c r="BM424" s="45"/>
      <c r="BN424" s="39"/>
      <c r="BO424" s="45">
        <v>2</v>
      </c>
      <c r="BP424" s="41">
        <v>2</v>
      </c>
      <c r="BQ424" s="45"/>
      <c r="BR424" s="41"/>
      <c r="BS424" s="41">
        <v>4</v>
      </c>
      <c r="BT424" s="45">
        <v>16</v>
      </c>
      <c r="BU424" s="41"/>
      <c r="BV424" s="45"/>
      <c r="BW424" s="41"/>
      <c r="BX424" s="45"/>
      <c r="BY424" s="41"/>
      <c r="BZ424" s="45"/>
      <c r="CA424" s="41">
        <v>1</v>
      </c>
      <c r="CB424" s="45">
        <v>1</v>
      </c>
      <c r="CC424" s="41"/>
      <c r="CD424" s="45"/>
      <c r="CE424" s="41"/>
      <c r="CF424" s="45"/>
      <c r="CG424" s="41"/>
      <c r="CH424" s="45"/>
      <c r="CI424" s="41"/>
      <c r="CJ424" s="45"/>
      <c r="CK424" s="41"/>
      <c r="CL424" s="45"/>
      <c r="CM424" s="41"/>
      <c r="CN424" s="45"/>
      <c r="CO424" s="41"/>
      <c r="CP424" s="45"/>
      <c r="CQ424" s="41"/>
      <c r="CR424" s="45"/>
      <c r="CS424" s="41"/>
      <c r="CT424" s="41"/>
      <c r="CU424" s="45">
        <v>4</v>
      </c>
      <c r="CV424" s="39">
        <f t="shared" si="33"/>
        <v>36</v>
      </c>
      <c r="CW424" s="45"/>
      <c r="CX424" s="41"/>
      <c r="CY424" s="45">
        <v>7</v>
      </c>
      <c r="CZ424" s="52">
        <f t="shared" si="34"/>
        <v>70</v>
      </c>
      <c r="DA424" s="45"/>
      <c r="DB424" s="41"/>
      <c r="DC424" s="45"/>
      <c r="DD424" s="41"/>
      <c r="DE424" s="45"/>
      <c r="DF424" s="41"/>
      <c r="DG424" s="45"/>
      <c r="DH424" s="41"/>
      <c r="DI424" s="45"/>
      <c r="DJ424" s="41"/>
      <c r="DK424" s="45">
        <v>4</v>
      </c>
      <c r="DL424" s="39">
        <f>DK424*6</f>
        <v>24</v>
      </c>
      <c r="DM424" s="45"/>
      <c r="DN424" s="41"/>
      <c r="DO424" s="45"/>
      <c r="DP424" s="41"/>
      <c r="DQ424" s="45"/>
      <c r="DR424" s="41"/>
      <c r="DS424" s="45"/>
      <c r="DT424" s="41"/>
      <c r="DU424" s="45"/>
      <c r="DV424" s="41"/>
      <c r="DW424" s="45"/>
      <c r="DX424" s="41"/>
      <c r="DY424" s="45"/>
      <c r="DZ424" s="41"/>
      <c r="EA424" s="45"/>
      <c r="EB424" s="41"/>
      <c r="EC424" s="45"/>
      <c r="ED424" s="41"/>
      <c r="EE424" s="45">
        <v>2</v>
      </c>
      <c r="EF424" s="41">
        <f t="shared" si="35"/>
        <v>2</v>
      </c>
      <c r="EG424" s="45"/>
      <c r="EH424" s="41"/>
      <c r="EI424" s="45">
        <v>2</v>
      </c>
      <c r="EJ424" s="41">
        <f t="shared" si="36"/>
        <v>2</v>
      </c>
      <c r="EM424" s="45"/>
      <c r="EN424" s="41"/>
      <c r="EO424" s="45"/>
      <c r="EP424" s="41"/>
      <c r="EQ424" s="45"/>
      <c r="ER424" s="41"/>
      <c r="ES424" s="45"/>
      <c r="ET424" s="41"/>
      <c r="EU424" s="45"/>
      <c r="EV424" s="41"/>
      <c r="EW424" s="45"/>
      <c r="EX424" s="41"/>
      <c r="EY424" s="45"/>
      <c r="EZ424" s="41"/>
      <c r="FA424" s="45"/>
      <c r="FB424" s="41"/>
      <c r="FC424" s="45"/>
      <c r="FD424" s="41"/>
      <c r="FE424" s="45"/>
      <c r="FF424" s="41"/>
      <c r="FG424" s="45"/>
      <c r="FH424" s="41"/>
      <c r="FI424" s="45"/>
      <c r="FJ424" s="41"/>
      <c r="FK424" s="45"/>
      <c r="FL424" s="41"/>
      <c r="FM424" s="45"/>
      <c r="FN424" s="41"/>
      <c r="FO424" s="61"/>
      <c r="FP424" s="61"/>
      <c r="FQ424" s="61"/>
      <c r="FR424" s="61"/>
      <c r="FS424" s="61"/>
      <c r="FT424" s="61"/>
      <c r="FU424" s="61"/>
      <c r="FV424" s="61"/>
      <c r="FW424" s="61"/>
      <c r="FX424" s="61"/>
      <c r="FY424" s="61"/>
      <c r="FZ424" s="61"/>
      <c r="GA424" s="61"/>
      <c r="GB424" s="61"/>
      <c r="GC424" s="61"/>
      <c r="GD424" s="61"/>
      <c r="GE424" s="61"/>
      <c r="GF424" s="61"/>
      <c r="GG424" s="61"/>
      <c r="GH424" s="61"/>
      <c r="GI424" s="61"/>
      <c r="GJ424" s="61"/>
      <c r="GK424" s="61"/>
      <c r="GL424" s="61"/>
      <c r="GM424" s="61"/>
      <c r="GN424" s="61"/>
      <c r="GO424" s="61"/>
      <c r="GP424" s="61"/>
      <c r="GQ424" s="61"/>
      <c r="GR424" s="61">
        <v>1</v>
      </c>
      <c r="GS424" s="61">
        <v>4</v>
      </c>
      <c r="GT424" s="61"/>
      <c r="GU424" s="61">
        <v>1</v>
      </c>
      <c r="GV424" s="61">
        <v>4</v>
      </c>
      <c r="GW424" s="61"/>
      <c r="GX424" s="61"/>
      <c r="GY424" s="61"/>
      <c r="GZ424" s="61"/>
      <c r="HA424" s="61"/>
      <c r="HB424" s="61"/>
      <c r="HC424" s="61"/>
      <c r="HD424" s="61"/>
      <c r="HE424" s="61"/>
      <c r="HF424" s="61"/>
      <c r="HG424" s="61"/>
      <c r="HH424" s="61"/>
      <c r="HI424" s="61"/>
      <c r="HJ424" s="61"/>
      <c r="HK424" s="61"/>
      <c r="HL424" s="61"/>
      <c r="HM424" s="61"/>
      <c r="HN424" s="61"/>
      <c r="HO424" s="61"/>
      <c r="HP424" s="61"/>
      <c r="HQ424" s="61"/>
      <c r="HR424" s="61"/>
      <c r="HS424" s="61"/>
      <c r="HT424" s="61"/>
      <c r="HU424" s="61"/>
      <c r="HV424" s="61"/>
      <c r="HW424" s="61"/>
      <c r="HX424" s="61"/>
      <c r="HY424" s="61"/>
      <c r="HZ424" s="61"/>
      <c r="IA424" s="61"/>
      <c r="IB424" s="61"/>
      <c r="IC424" s="61"/>
      <c r="ID424" s="61"/>
      <c r="IE424" s="61"/>
      <c r="IF424" s="61"/>
      <c r="IG424" s="61"/>
      <c r="IH424" s="61"/>
      <c r="II424" s="61"/>
      <c r="IJ424" s="61"/>
      <c r="IK424" s="61"/>
      <c r="IL424" s="61"/>
      <c r="IM424" s="61"/>
      <c r="IN424" s="61"/>
      <c r="IO424" s="61"/>
      <c r="IP424" s="61"/>
      <c r="IQ424" s="61"/>
      <c r="IR424" s="61"/>
      <c r="IS424" s="61"/>
      <c r="IT424" s="61"/>
      <c r="IU424" s="61"/>
      <c r="IV424" s="61"/>
      <c r="IW424" s="61"/>
      <c r="IX424" s="61"/>
      <c r="IY424" s="61"/>
      <c r="IZ424" s="61"/>
      <c r="JA424" s="61"/>
      <c r="JB424" s="61"/>
      <c r="JC424" s="61"/>
      <c r="JD424" s="61"/>
      <c r="JE424" s="61"/>
      <c r="JF424" s="61"/>
      <c r="JG424" s="61"/>
      <c r="JH424" s="61"/>
      <c r="JI424" s="61"/>
      <c r="JJ424" s="61"/>
      <c r="JK424" s="61"/>
      <c r="JL424" s="61"/>
      <c r="JM424" s="61"/>
      <c r="JN424" s="61"/>
      <c r="JO424" s="61"/>
      <c r="JP424" s="61"/>
      <c r="JQ424" s="61"/>
      <c r="JR424" s="61"/>
      <c r="JS424" s="61"/>
      <c r="JT424" s="61"/>
      <c r="JU424" s="61"/>
      <c r="JV424" s="61"/>
      <c r="JW424" s="61"/>
      <c r="JX424" s="61"/>
      <c r="JY424" s="61">
        <v>1</v>
      </c>
      <c r="JZ424" s="61">
        <v>4</v>
      </c>
      <c r="KA424" s="61"/>
      <c r="KB424" s="61"/>
      <c r="KC424" s="61"/>
      <c r="KD424" s="61"/>
      <c r="KE424" s="61"/>
      <c r="KF424" s="61"/>
      <c r="KG424" s="61"/>
      <c r="KH424" s="61"/>
      <c r="KI424" s="61"/>
      <c r="KJ424" s="61"/>
      <c r="KK424" s="61">
        <v>1</v>
      </c>
      <c r="KL424" s="61">
        <v>4</v>
      </c>
      <c r="KM424" s="61"/>
      <c r="KN424" s="61"/>
      <c r="KO424" s="61"/>
      <c r="KP424" s="61"/>
      <c r="KQ424" s="61"/>
      <c r="KR424" s="61"/>
      <c r="KS424" s="61"/>
      <c r="KT424" s="61"/>
      <c r="KU424" s="61"/>
      <c r="KV424" s="61"/>
      <c r="KW424" s="61"/>
      <c r="KX424" s="61"/>
      <c r="KY424" s="61"/>
      <c r="KZ424" s="61"/>
      <c r="LA424" s="61"/>
      <c r="LB424" s="61"/>
      <c r="LC424" s="61"/>
      <c r="LD424" s="61"/>
      <c r="LE424" s="61"/>
      <c r="LF424" s="61"/>
      <c r="LG424" s="61"/>
      <c r="LH424" s="61"/>
      <c r="LI424" s="61"/>
      <c r="LJ424" s="61"/>
      <c r="LK424" s="61"/>
      <c r="LL424" s="61"/>
      <c r="LM424" s="61"/>
      <c r="LN424" s="61"/>
      <c r="LO424" s="61"/>
      <c r="LP424" s="61"/>
      <c r="LQ424" s="61"/>
      <c r="LR424" s="61"/>
      <c r="LS424" s="61"/>
      <c r="LT424" s="61"/>
      <c r="LU424" s="61"/>
      <c r="LV424" s="61"/>
      <c r="LW424" s="61"/>
      <c r="LX424" s="61"/>
      <c r="LY424" s="61"/>
    </row>
    <row r="425" spans="1:337" ht="15.75" customHeight="1">
      <c r="A425" s="442">
        <v>424</v>
      </c>
      <c r="B425" s="184" t="s">
        <v>927</v>
      </c>
      <c r="C425" s="345" t="s">
        <v>968</v>
      </c>
      <c r="D425" s="353" t="s">
        <v>969</v>
      </c>
      <c r="E425" s="347" t="s">
        <v>970</v>
      </c>
      <c r="F425" s="348" t="s">
        <v>971</v>
      </c>
      <c r="G425" s="184" t="s">
        <v>972</v>
      </c>
      <c r="H425" s="423" t="s">
        <v>218</v>
      </c>
      <c r="I425" s="419">
        <v>10</v>
      </c>
      <c r="J425" s="49"/>
      <c r="K425" s="46">
        <v>1</v>
      </c>
      <c r="L425" s="45">
        <v>4</v>
      </c>
      <c r="M425" s="41"/>
      <c r="N425" s="45"/>
      <c r="O425" s="39">
        <v>5</v>
      </c>
      <c r="P425" s="43">
        <v>5</v>
      </c>
      <c r="Q425" s="47"/>
      <c r="R425" s="43"/>
      <c r="S425" s="39"/>
      <c r="T425" s="43"/>
      <c r="U425" s="39"/>
      <c r="V425" s="43"/>
      <c r="W425" s="39"/>
      <c r="X425" s="43"/>
      <c r="Y425" s="39"/>
      <c r="Z425" s="43"/>
      <c r="AA425" s="39"/>
      <c r="AB425" s="43"/>
      <c r="AC425" s="39"/>
      <c r="AD425" s="43"/>
      <c r="AE425" s="39"/>
      <c r="AF425" s="43"/>
      <c r="AG425" s="39"/>
      <c r="AH425" s="43"/>
      <c r="AI425" s="39"/>
      <c r="AJ425" s="43"/>
      <c r="AK425" s="39"/>
      <c r="AL425" s="43"/>
      <c r="AM425" s="39"/>
      <c r="AN425" s="43"/>
      <c r="AO425" s="39"/>
      <c r="AP425" s="43"/>
      <c r="AQ425" s="39"/>
      <c r="AR425" s="43"/>
      <c r="AS425" s="39"/>
      <c r="AT425" s="43"/>
      <c r="AU425" s="39"/>
      <c r="AV425" s="43"/>
      <c r="AW425" s="39"/>
      <c r="AX425" s="43"/>
      <c r="AY425" s="39">
        <v>5</v>
      </c>
      <c r="AZ425" s="43">
        <v>5</v>
      </c>
      <c r="BA425" s="39"/>
      <c r="BB425" s="43"/>
      <c r="BC425" s="39"/>
      <c r="BD425" s="43"/>
      <c r="BE425" s="39"/>
      <c r="BF425" s="43"/>
      <c r="BG425" s="39"/>
      <c r="BH425" s="43"/>
      <c r="BI425" s="39"/>
      <c r="BJ425" s="43"/>
      <c r="BK425" s="39"/>
      <c r="BL425" s="43"/>
      <c r="BM425" s="39"/>
      <c r="BN425" s="43"/>
      <c r="BO425" s="41">
        <v>1</v>
      </c>
      <c r="BP425" s="45">
        <v>1</v>
      </c>
      <c r="BQ425" s="41"/>
      <c r="BR425" s="45"/>
      <c r="BS425" s="41">
        <v>2</v>
      </c>
      <c r="BT425" s="41">
        <v>8</v>
      </c>
      <c r="BU425" s="45"/>
      <c r="BV425" s="41"/>
      <c r="BW425" s="45"/>
      <c r="BX425" s="41"/>
      <c r="BY425" s="45"/>
      <c r="BZ425" s="41"/>
      <c r="CA425" s="45">
        <v>1</v>
      </c>
      <c r="CB425" s="41">
        <v>1</v>
      </c>
      <c r="CC425" s="45"/>
      <c r="CD425" s="41"/>
      <c r="CE425" s="45"/>
      <c r="CF425" s="41"/>
      <c r="CG425" s="45"/>
      <c r="CH425" s="41"/>
      <c r="CI425" s="45"/>
      <c r="CJ425" s="41"/>
      <c r="CK425" s="45"/>
      <c r="CL425" s="41"/>
      <c r="CM425" s="45"/>
      <c r="CN425" s="41"/>
      <c r="CO425" s="45"/>
      <c r="CP425" s="41"/>
      <c r="CQ425" s="45"/>
      <c r="CR425" s="41"/>
      <c r="CS425" s="45"/>
      <c r="CT425" s="41"/>
      <c r="CU425" s="41">
        <v>1</v>
      </c>
      <c r="CV425" s="39">
        <f t="shared" si="33"/>
        <v>9</v>
      </c>
      <c r="CW425" s="41"/>
      <c r="CX425" s="45"/>
      <c r="CY425" s="41">
        <v>1</v>
      </c>
      <c r="CZ425" s="52">
        <f t="shared" si="34"/>
        <v>10</v>
      </c>
      <c r="DA425" s="41"/>
      <c r="DB425" s="45"/>
      <c r="DC425" s="41"/>
      <c r="DD425" s="45"/>
      <c r="DE425" s="41"/>
      <c r="DF425" s="45"/>
      <c r="DG425" s="41"/>
      <c r="DH425" s="45"/>
      <c r="DI425" s="41"/>
      <c r="DJ425" s="45"/>
      <c r="DK425" s="41"/>
      <c r="DL425" s="39"/>
      <c r="DM425" s="41"/>
      <c r="DN425" s="45"/>
      <c r="DO425" s="41"/>
      <c r="DP425" s="45"/>
      <c r="DQ425" s="41"/>
      <c r="DR425" s="45"/>
      <c r="DS425" s="41"/>
      <c r="DT425" s="45"/>
      <c r="DU425" s="41"/>
      <c r="DV425" s="45"/>
      <c r="DW425" s="41"/>
      <c r="DX425" s="45"/>
      <c r="DY425" s="41"/>
      <c r="DZ425" s="45"/>
      <c r="EA425" s="41"/>
      <c r="EB425" s="45"/>
      <c r="EC425" s="41"/>
      <c r="ED425" s="45"/>
      <c r="EE425" s="41">
        <v>1</v>
      </c>
      <c r="EF425" s="45">
        <f t="shared" si="35"/>
        <v>1</v>
      </c>
      <c r="EG425" s="41"/>
      <c r="EH425" s="45"/>
      <c r="EI425" s="41">
        <v>1</v>
      </c>
      <c r="EJ425" s="45">
        <f t="shared" si="36"/>
        <v>1</v>
      </c>
      <c r="EM425" s="41"/>
      <c r="EN425" s="45"/>
      <c r="EO425" s="41"/>
      <c r="EP425" s="45"/>
      <c r="EQ425" s="41"/>
      <c r="ER425" s="45"/>
      <c r="ES425" s="41"/>
      <c r="ET425" s="45"/>
      <c r="EU425" s="41"/>
      <c r="EV425" s="45"/>
      <c r="EW425" s="41"/>
      <c r="EX425" s="45"/>
      <c r="EY425" s="41"/>
      <c r="EZ425" s="45"/>
      <c r="FA425" s="41"/>
      <c r="FB425" s="45"/>
      <c r="FC425" s="41"/>
      <c r="FD425" s="45"/>
      <c r="FE425" s="41"/>
      <c r="FF425" s="45"/>
      <c r="FG425" s="41"/>
      <c r="FH425" s="45"/>
      <c r="FI425" s="41"/>
      <c r="FJ425" s="45"/>
      <c r="FK425" s="41"/>
      <c r="FL425" s="45"/>
      <c r="FM425" s="41"/>
      <c r="FN425" s="45"/>
      <c r="FO425" s="59"/>
      <c r="FP425" s="59"/>
      <c r="FQ425" s="59"/>
      <c r="FR425" s="59"/>
      <c r="FS425" s="59"/>
      <c r="FT425" s="59"/>
      <c r="FU425" s="59"/>
      <c r="FV425" s="59"/>
      <c r="FW425" s="59"/>
      <c r="FX425" s="59"/>
      <c r="FY425" s="59"/>
      <c r="FZ425" s="59"/>
      <c r="GA425" s="59"/>
      <c r="GB425" s="59"/>
      <c r="GC425" s="59"/>
      <c r="GD425" s="59"/>
      <c r="GE425" s="59"/>
      <c r="GF425" s="59"/>
      <c r="GG425" s="59"/>
      <c r="GH425" s="59"/>
      <c r="GI425" s="59"/>
      <c r="GJ425" s="59"/>
      <c r="GK425" s="59"/>
      <c r="GL425" s="59"/>
      <c r="GM425" s="59"/>
      <c r="GN425" s="59"/>
      <c r="GO425" s="59"/>
      <c r="GP425" s="59"/>
      <c r="GQ425" s="59"/>
      <c r="GR425" s="59"/>
      <c r="GS425" s="59"/>
      <c r="GT425" s="59"/>
      <c r="GU425" s="59"/>
      <c r="GV425" s="59"/>
      <c r="GW425" s="59"/>
      <c r="GX425" s="59"/>
      <c r="GY425" s="59"/>
      <c r="GZ425" s="59"/>
      <c r="HA425" s="59"/>
      <c r="HB425" s="59"/>
      <c r="HC425" s="59"/>
      <c r="HD425" s="59"/>
      <c r="HE425" s="59"/>
      <c r="HF425" s="59"/>
      <c r="HG425" s="59"/>
      <c r="HH425" s="59"/>
      <c r="HI425" s="59"/>
      <c r="HJ425" s="59"/>
      <c r="HK425" s="59"/>
      <c r="HL425" s="59"/>
      <c r="HM425" s="59"/>
      <c r="HN425" s="59"/>
      <c r="HO425" s="59"/>
      <c r="HP425" s="59"/>
      <c r="HQ425" s="59"/>
      <c r="HR425" s="59"/>
      <c r="HS425" s="59"/>
      <c r="HT425" s="59"/>
      <c r="HU425" s="59"/>
      <c r="HV425" s="59"/>
      <c r="HW425" s="59"/>
      <c r="HX425" s="59"/>
      <c r="HY425" s="59"/>
      <c r="HZ425" s="59"/>
      <c r="IA425" s="59"/>
      <c r="IB425" s="59"/>
      <c r="IC425" s="59"/>
      <c r="ID425" s="59"/>
      <c r="IE425" s="59"/>
      <c r="IF425" s="59"/>
      <c r="IG425" s="59"/>
      <c r="IH425" s="59"/>
      <c r="II425" s="59"/>
      <c r="IJ425" s="59"/>
      <c r="IK425" s="59"/>
      <c r="IL425" s="59"/>
      <c r="IM425" s="59"/>
      <c r="IN425" s="59"/>
      <c r="IO425" s="59"/>
      <c r="IP425" s="59"/>
      <c r="IQ425" s="59"/>
      <c r="IR425" s="59"/>
      <c r="IS425" s="59"/>
      <c r="IT425" s="59"/>
      <c r="IU425" s="59"/>
      <c r="IV425" s="59"/>
      <c r="IW425" s="59"/>
      <c r="IX425" s="59"/>
      <c r="IY425" s="59"/>
      <c r="IZ425" s="59"/>
      <c r="JA425" s="59"/>
      <c r="JB425" s="59"/>
      <c r="JC425" s="59"/>
      <c r="JD425" s="59"/>
      <c r="JE425" s="59"/>
      <c r="JF425" s="59"/>
      <c r="JG425" s="59"/>
      <c r="JH425" s="59"/>
      <c r="JI425" s="59"/>
      <c r="JJ425" s="59"/>
      <c r="JK425" s="59"/>
      <c r="JL425" s="59"/>
      <c r="JM425" s="59"/>
      <c r="JN425" s="59"/>
      <c r="JO425" s="59"/>
      <c r="JP425" s="59"/>
      <c r="JQ425" s="59"/>
      <c r="JR425" s="59"/>
      <c r="JS425" s="59"/>
      <c r="JT425" s="59"/>
      <c r="JU425" s="59"/>
      <c r="JV425" s="59"/>
      <c r="JW425" s="59"/>
      <c r="JX425" s="59"/>
      <c r="JY425" s="59"/>
      <c r="JZ425" s="59"/>
      <c r="KA425" s="59"/>
      <c r="KB425" s="59"/>
      <c r="KC425" s="59"/>
      <c r="KD425" s="59"/>
      <c r="KE425" s="59"/>
      <c r="KF425" s="59"/>
      <c r="KG425" s="59"/>
      <c r="KH425" s="59"/>
      <c r="KI425" s="59"/>
      <c r="KJ425" s="59"/>
      <c r="KK425" s="59"/>
      <c r="KL425" s="59"/>
      <c r="KM425" s="59"/>
      <c r="KN425" s="59"/>
      <c r="KO425" s="59"/>
      <c r="KP425" s="59"/>
      <c r="KQ425" s="59"/>
      <c r="KR425" s="59"/>
      <c r="KS425" s="59"/>
      <c r="KT425" s="59"/>
      <c r="KU425" s="59"/>
      <c r="KV425" s="59"/>
      <c r="KW425" s="59"/>
      <c r="KX425" s="59"/>
      <c r="KY425" s="59"/>
      <c r="KZ425" s="59"/>
      <c r="LA425" s="59"/>
      <c r="LB425" s="59"/>
      <c r="LC425" s="59"/>
      <c r="LD425" s="59"/>
      <c r="LE425" s="59"/>
      <c r="LF425" s="59"/>
      <c r="LG425" s="59"/>
      <c r="LH425" s="59"/>
      <c r="LI425" s="59"/>
      <c r="LJ425" s="59"/>
      <c r="LK425" s="59"/>
      <c r="LL425" s="59"/>
      <c r="LM425" s="59"/>
      <c r="LN425" s="59"/>
      <c r="LO425" s="59"/>
      <c r="LP425" s="59"/>
      <c r="LQ425" s="59"/>
      <c r="LR425" s="59"/>
      <c r="LS425" s="59"/>
      <c r="LT425" s="59"/>
      <c r="LU425" s="59"/>
      <c r="LV425" s="59"/>
      <c r="LW425" s="59"/>
      <c r="LX425" s="59"/>
      <c r="LY425" s="59"/>
    </row>
    <row r="426" spans="1:337" ht="15.75" customHeight="1">
      <c r="A426" s="444">
        <v>425</v>
      </c>
      <c r="B426" s="184" t="s">
        <v>927</v>
      </c>
      <c r="C426" s="346" t="s">
        <v>968</v>
      </c>
      <c r="D426" s="347" t="s">
        <v>969</v>
      </c>
      <c r="E426" s="353" t="s">
        <v>973</v>
      </c>
      <c r="F426" s="351" t="s">
        <v>971</v>
      </c>
      <c r="G426" s="354" t="s">
        <v>972</v>
      </c>
      <c r="H426" s="422" t="s">
        <v>218</v>
      </c>
      <c r="I426" s="417">
        <v>10</v>
      </c>
      <c r="J426" s="48"/>
      <c r="K426" s="42">
        <v>1</v>
      </c>
      <c r="L426" s="41">
        <v>4</v>
      </c>
      <c r="M426" s="45"/>
      <c r="N426" s="41"/>
      <c r="O426" s="43"/>
      <c r="P426" s="39"/>
      <c r="Q426" s="44"/>
      <c r="R426" s="39"/>
      <c r="S426" s="43"/>
      <c r="T426" s="39"/>
      <c r="U426" s="43"/>
      <c r="V426" s="39"/>
      <c r="W426" s="43"/>
      <c r="X426" s="39"/>
      <c r="Y426" s="43"/>
      <c r="Z426" s="39"/>
      <c r="AA426" s="43"/>
      <c r="AB426" s="39"/>
      <c r="AC426" s="43"/>
      <c r="AD426" s="39"/>
      <c r="AE426" s="43"/>
      <c r="AF426" s="39"/>
      <c r="AG426" s="43"/>
      <c r="AH426" s="39"/>
      <c r="AI426" s="43"/>
      <c r="AJ426" s="39"/>
      <c r="AK426" s="43"/>
      <c r="AL426" s="39"/>
      <c r="AM426" s="43"/>
      <c r="AN426" s="39"/>
      <c r="AO426" s="43"/>
      <c r="AP426" s="39"/>
      <c r="AQ426" s="43"/>
      <c r="AR426" s="39"/>
      <c r="AS426" s="43"/>
      <c r="AT426" s="39"/>
      <c r="AU426" s="45"/>
      <c r="AV426" s="41"/>
      <c r="AW426" s="45"/>
      <c r="AX426" s="39"/>
      <c r="AY426" s="43"/>
      <c r="AZ426" s="39"/>
      <c r="BA426" s="43"/>
      <c r="BB426" s="39"/>
      <c r="BC426" s="43"/>
      <c r="BD426" s="39"/>
      <c r="BE426" s="43"/>
      <c r="BF426" s="39"/>
      <c r="BG426" s="43"/>
      <c r="BH426" s="39"/>
      <c r="BI426" s="43"/>
      <c r="BJ426" s="39"/>
      <c r="BK426" s="45"/>
      <c r="BL426" s="41"/>
      <c r="BM426" s="45"/>
      <c r="BN426" s="39"/>
      <c r="BO426" s="45"/>
      <c r="BP426" s="41"/>
      <c r="BQ426" s="45"/>
      <c r="BR426" s="41"/>
      <c r="BS426" s="45"/>
      <c r="BT426" s="41"/>
      <c r="BU426" s="41"/>
      <c r="BV426" s="45"/>
      <c r="BW426" s="41"/>
      <c r="BX426" s="45"/>
      <c r="BY426" s="41"/>
      <c r="BZ426" s="45"/>
      <c r="CA426" s="41"/>
      <c r="CB426" s="45"/>
      <c r="CC426" s="41"/>
      <c r="CD426" s="45"/>
      <c r="CE426" s="41"/>
      <c r="CF426" s="45"/>
      <c r="CG426" s="41"/>
      <c r="CH426" s="45"/>
      <c r="CI426" s="41"/>
      <c r="CJ426" s="45"/>
      <c r="CK426" s="41"/>
      <c r="CL426" s="45"/>
      <c r="CM426" s="41"/>
      <c r="CN426" s="45"/>
      <c r="CO426" s="41"/>
      <c r="CP426" s="45"/>
      <c r="CQ426" s="41"/>
      <c r="CR426" s="45"/>
      <c r="CS426" s="41"/>
      <c r="CT426" s="45"/>
      <c r="CU426" s="41">
        <v>2</v>
      </c>
      <c r="CV426" s="39">
        <f t="shared" si="33"/>
        <v>18</v>
      </c>
      <c r="CW426" s="45"/>
      <c r="CX426" s="41"/>
      <c r="CY426" s="45">
        <v>5</v>
      </c>
      <c r="CZ426" s="52">
        <f t="shared" si="34"/>
        <v>50</v>
      </c>
      <c r="DA426" s="45"/>
      <c r="DB426" s="41"/>
      <c r="DC426" s="45"/>
      <c r="DD426" s="41"/>
      <c r="DE426" s="45"/>
      <c r="DF426" s="41"/>
      <c r="DG426" s="45"/>
      <c r="DH426" s="41"/>
      <c r="DI426" s="45"/>
      <c r="DJ426" s="41"/>
      <c r="DK426" s="45">
        <v>4</v>
      </c>
      <c r="DL426" s="39">
        <f>DK426*6</f>
        <v>24</v>
      </c>
      <c r="DM426" s="45"/>
      <c r="DN426" s="41"/>
      <c r="DO426" s="45"/>
      <c r="DP426" s="41"/>
      <c r="DQ426" s="45"/>
      <c r="DR426" s="41"/>
      <c r="DS426" s="45"/>
      <c r="DT426" s="41"/>
      <c r="DU426" s="45"/>
      <c r="DV426" s="41"/>
      <c r="DW426" s="45"/>
      <c r="DX426" s="41"/>
      <c r="DY426" s="45"/>
      <c r="DZ426" s="41"/>
      <c r="EA426" s="45"/>
      <c r="EB426" s="41"/>
      <c r="EC426" s="45"/>
      <c r="ED426" s="41"/>
      <c r="EE426" s="45">
        <v>2</v>
      </c>
      <c r="EF426" s="41">
        <f t="shared" si="35"/>
        <v>2</v>
      </c>
      <c r="EG426" s="45"/>
      <c r="EH426" s="41"/>
      <c r="EI426" s="45">
        <v>2</v>
      </c>
      <c r="EJ426" s="41">
        <f t="shared" si="36"/>
        <v>2</v>
      </c>
      <c r="EM426" s="45"/>
      <c r="EN426" s="41"/>
      <c r="EO426" s="45"/>
      <c r="EP426" s="41"/>
      <c r="EQ426" s="45"/>
      <c r="ER426" s="41"/>
      <c r="ES426" s="45"/>
      <c r="ET426" s="41"/>
      <c r="EU426" s="45"/>
      <c r="EV426" s="41"/>
      <c r="EW426" s="45"/>
      <c r="EX426" s="41"/>
      <c r="EY426" s="45"/>
      <c r="EZ426" s="41"/>
      <c r="FA426" s="45"/>
      <c r="FB426" s="41"/>
      <c r="FC426" s="45"/>
      <c r="FD426" s="41"/>
      <c r="FE426" s="45"/>
      <c r="FF426" s="41"/>
      <c r="FG426" s="45"/>
      <c r="FH426" s="41"/>
      <c r="FI426" s="45"/>
      <c r="FJ426" s="41"/>
      <c r="FK426" s="45"/>
      <c r="FL426" s="41"/>
      <c r="FM426" s="45"/>
      <c r="FN426" s="41"/>
      <c r="FO426" s="61"/>
      <c r="FP426" s="61"/>
      <c r="FQ426" s="61"/>
      <c r="FR426" s="61"/>
      <c r="FS426" s="61"/>
      <c r="FT426" s="61"/>
      <c r="FU426" s="61"/>
      <c r="FV426" s="61"/>
      <c r="FW426" s="61"/>
      <c r="FX426" s="61"/>
      <c r="FY426" s="61"/>
      <c r="FZ426" s="61"/>
      <c r="GA426" s="61"/>
      <c r="GB426" s="61"/>
      <c r="GC426" s="61"/>
      <c r="GD426" s="61"/>
      <c r="GE426" s="61"/>
      <c r="GF426" s="61"/>
      <c r="GG426" s="61"/>
      <c r="GH426" s="61"/>
      <c r="GI426" s="61"/>
      <c r="GJ426" s="61"/>
      <c r="GK426" s="61"/>
      <c r="GL426" s="61"/>
      <c r="GM426" s="61"/>
      <c r="GN426" s="61"/>
      <c r="GO426" s="61"/>
      <c r="GP426" s="61"/>
      <c r="GQ426" s="61"/>
      <c r="GR426" s="61"/>
      <c r="GS426" s="61"/>
      <c r="GT426" s="66"/>
      <c r="GU426" s="66"/>
      <c r="GV426" s="66"/>
      <c r="GW426" s="66"/>
      <c r="GX426" s="66"/>
      <c r="GY426" s="66"/>
      <c r="GZ426" s="66"/>
      <c r="HA426" s="66"/>
      <c r="HB426" s="66"/>
      <c r="HC426" s="66"/>
      <c r="HD426" s="66"/>
      <c r="HE426" s="66"/>
      <c r="HF426" s="66"/>
      <c r="HG426" s="66"/>
      <c r="HH426" s="66"/>
      <c r="HI426" s="66"/>
      <c r="HJ426" s="66"/>
      <c r="HK426" s="66"/>
      <c r="HL426" s="66"/>
      <c r="HM426" s="66"/>
      <c r="HN426" s="66"/>
      <c r="HO426" s="66"/>
      <c r="HP426" s="66"/>
      <c r="HQ426" s="66"/>
      <c r="HR426" s="66"/>
      <c r="HS426" s="66"/>
      <c r="HT426" s="66"/>
      <c r="HU426" s="66"/>
      <c r="HV426" s="66"/>
      <c r="HW426" s="66"/>
      <c r="HX426" s="66"/>
      <c r="HY426" s="66"/>
      <c r="HZ426" s="66"/>
      <c r="IA426" s="66"/>
      <c r="IB426" s="66"/>
      <c r="IC426" s="66"/>
      <c r="ID426" s="66"/>
      <c r="IE426" s="66"/>
      <c r="IF426" s="66"/>
      <c r="IG426" s="66"/>
      <c r="IH426" s="66"/>
      <c r="II426" s="66"/>
      <c r="IJ426" s="66"/>
      <c r="IK426" s="66"/>
      <c r="IL426" s="66"/>
      <c r="IM426" s="66"/>
      <c r="IN426" s="66"/>
      <c r="IO426" s="66"/>
      <c r="IP426" s="66"/>
      <c r="IQ426" s="66"/>
      <c r="IR426" s="66"/>
      <c r="IS426" s="66"/>
      <c r="IT426" s="66"/>
      <c r="IU426" s="66"/>
      <c r="IV426" s="66"/>
      <c r="IW426" s="66"/>
      <c r="IX426" s="66"/>
      <c r="IY426" s="66"/>
      <c r="IZ426" s="66"/>
      <c r="JA426" s="66"/>
      <c r="JB426" s="66"/>
      <c r="JC426" s="66"/>
      <c r="JD426" s="66"/>
      <c r="JE426" s="66"/>
      <c r="JF426" s="66"/>
      <c r="JG426" s="66"/>
      <c r="JH426" s="66"/>
      <c r="JI426" s="66"/>
      <c r="JJ426" s="66"/>
      <c r="JK426" s="66"/>
      <c r="JL426" s="66"/>
      <c r="JM426" s="66"/>
      <c r="JN426" s="66"/>
      <c r="JO426" s="66"/>
      <c r="JP426" s="66"/>
      <c r="JQ426" s="66"/>
      <c r="JR426" s="66"/>
      <c r="JS426" s="66"/>
      <c r="JT426" s="66"/>
      <c r="JU426" s="66"/>
      <c r="JV426" s="66"/>
      <c r="JW426" s="66"/>
      <c r="JX426" s="66"/>
      <c r="JY426" s="66"/>
      <c r="JZ426" s="66"/>
      <c r="KA426" s="66"/>
      <c r="KB426" s="66"/>
      <c r="KC426" s="66"/>
      <c r="KD426" s="66"/>
      <c r="KE426" s="66"/>
      <c r="KF426" s="66"/>
      <c r="KG426" s="66"/>
      <c r="KH426" s="66"/>
      <c r="KI426" s="66"/>
      <c r="KJ426" s="66"/>
      <c r="KK426" s="66"/>
      <c r="KL426" s="66"/>
      <c r="KM426" s="66"/>
      <c r="KN426" s="66"/>
      <c r="KO426" s="66"/>
      <c r="KP426" s="66"/>
      <c r="KQ426" s="66"/>
      <c r="KR426" s="66"/>
      <c r="KS426" s="66"/>
      <c r="KT426" s="66"/>
      <c r="KU426" s="66"/>
      <c r="KV426" s="66"/>
      <c r="KW426" s="66"/>
      <c r="KX426" s="66"/>
      <c r="KY426" s="66"/>
      <c r="KZ426" s="66"/>
      <c r="LA426" s="66"/>
      <c r="LB426" s="66"/>
      <c r="LC426" s="66"/>
      <c r="LD426" s="66"/>
      <c r="LE426" s="66"/>
      <c r="LF426" s="66"/>
      <c r="LG426" s="66"/>
      <c r="LH426" s="66"/>
      <c r="LI426" s="66"/>
      <c r="LJ426" s="66"/>
      <c r="LK426" s="66"/>
      <c r="LL426" s="66"/>
      <c r="LM426" s="66"/>
      <c r="LN426" s="66"/>
      <c r="LO426" s="66"/>
      <c r="LP426" s="66"/>
      <c r="LQ426" s="66"/>
      <c r="LR426" s="66"/>
      <c r="LS426" s="66"/>
      <c r="LT426" s="66"/>
      <c r="LU426" s="66"/>
      <c r="LV426" s="66"/>
      <c r="LW426" s="66"/>
      <c r="LX426" s="66"/>
      <c r="LY426" s="66"/>
    </row>
    <row r="427" spans="1:337" ht="15.75" customHeight="1">
      <c r="A427" s="442">
        <v>426</v>
      </c>
      <c r="B427" s="184" t="s">
        <v>927</v>
      </c>
      <c r="C427" s="345" t="s">
        <v>968</v>
      </c>
      <c r="D427" s="353" t="s">
        <v>969</v>
      </c>
      <c r="E427" s="356" t="s">
        <v>974</v>
      </c>
      <c r="F427" s="348" t="s">
        <v>971</v>
      </c>
      <c r="G427" s="184" t="s">
        <v>972</v>
      </c>
      <c r="H427" s="423" t="s">
        <v>218</v>
      </c>
      <c r="I427" s="419">
        <v>10</v>
      </c>
      <c r="J427" s="49"/>
      <c r="K427" s="46">
        <v>1</v>
      </c>
      <c r="L427" s="45">
        <v>4</v>
      </c>
      <c r="M427" s="41"/>
      <c r="N427" s="45"/>
      <c r="O427" s="39">
        <v>10</v>
      </c>
      <c r="P427" s="43">
        <v>10</v>
      </c>
      <c r="Q427" s="47"/>
      <c r="R427" s="43"/>
      <c r="S427" s="39"/>
      <c r="T427" s="43"/>
      <c r="U427" s="39"/>
      <c r="V427" s="43"/>
      <c r="W427" s="39"/>
      <c r="X427" s="43"/>
      <c r="Y427" s="39"/>
      <c r="Z427" s="43"/>
      <c r="AA427" s="39"/>
      <c r="AB427" s="43"/>
      <c r="AC427" s="39"/>
      <c r="AD427" s="43"/>
      <c r="AE427" s="39"/>
      <c r="AF427" s="43"/>
      <c r="AG427" s="39"/>
      <c r="AH427" s="43"/>
      <c r="AI427" s="39"/>
      <c r="AJ427" s="43"/>
      <c r="AK427" s="39"/>
      <c r="AL427" s="43"/>
      <c r="AM427" s="39"/>
      <c r="AN427" s="43"/>
      <c r="AO427" s="39"/>
      <c r="AP427" s="43"/>
      <c r="AQ427" s="39"/>
      <c r="AR427" s="43"/>
      <c r="AS427" s="39"/>
      <c r="AT427" s="43"/>
      <c r="AU427" s="39"/>
      <c r="AV427" s="43"/>
      <c r="AW427" s="39"/>
      <c r="AX427" s="43"/>
      <c r="AY427" s="39">
        <v>10</v>
      </c>
      <c r="AZ427" s="43">
        <v>10</v>
      </c>
      <c r="BA427" s="39"/>
      <c r="BB427" s="43"/>
      <c r="BC427" s="39"/>
      <c r="BD427" s="43"/>
      <c r="BE427" s="39"/>
      <c r="BF427" s="43"/>
      <c r="BG427" s="39"/>
      <c r="BH427" s="43"/>
      <c r="BI427" s="39"/>
      <c r="BJ427" s="43"/>
      <c r="BK427" s="39"/>
      <c r="BL427" s="43"/>
      <c r="BM427" s="39"/>
      <c r="BN427" s="43"/>
      <c r="BO427" s="41">
        <v>1</v>
      </c>
      <c r="BP427" s="45">
        <v>1</v>
      </c>
      <c r="BQ427" s="41"/>
      <c r="BR427" s="45"/>
      <c r="BS427" s="41">
        <v>2</v>
      </c>
      <c r="BT427" s="45">
        <v>8</v>
      </c>
      <c r="BU427" s="41"/>
      <c r="BV427" s="41"/>
      <c r="BW427" s="45"/>
      <c r="BX427" s="41"/>
      <c r="BY427" s="45"/>
      <c r="BZ427" s="41"/>
      <c r="CA427" s="45"/>
      <c r="CB427" s="41"/>
      <c r="CC427" s="45"/>
      <c r="CD427" s="41"/>
      <c r="CE427" s="45"/>
      <c r="CF427" s="41"/>
      <c r="CG427" s="45"/>
      <c r="CH427" s="41"/>
      <c r="CI427" s="45"/>
      <c r="CJ427" s="41"/>
      <c r="CK427" s="45"/>
      <c r="CL427" s="41"/>
      <c r="CM427" s="45"/>
      <c r="CN427" s="41"/>
      <c r="CO427" s="45"/>
      <c r="CP427" s="41"/>
      <c r="CQ427" s="45"/>
      <c r="CR427" s="41"/>
      <c r="CS427" s="45"/>
      <c r="CT427" s="41"/>
      <c r="CU427" s="45">
        <v>3</v>
      </c>
      <c r="CV427" s="39">
        <f t="shared" si="33"/>
        <v>27</v>
      </c>
      <c r="CW427" s="41"/>
      <c r="CX427" s="45"/>
      <c r="CY427" s="41">
        <v>3</v>
      </c>
      <c r="CZ427" s="52">
        <f t="shared" si="34"/>
        <v>30</v>
      </c>
      <c r="DA427" s="41"/>
      <c r="DB427" s="45"/>
      <c r="DC427" s="41"/>
      <c r="DD427" s="45"/>
      <c r="DE427" s="41"/>
      <c r="DF427" s="45"/>
      <c r="DG427" s="41"/>
      <c r="DH427" s="45"/>
      <c r="DI427" s="41"/>
      <c r="DJ427" s="45"/>
      <c r="DK427" s="41"/>
      <c r="DL427" s="39"/>
      <c r="DM427" s="41"/>
      <c r="DN427" s="45"/>
      <c r="DO427" s="41"/>
      <c r="DP427" s="45"/>
      <c r="DQ427" s="41"/>
      <c r="DR427" s="45"/>
      <c r="DS427" s="41"/>
      <c r="DT427" s="45"/>
      <c r="DU427" s="41"/>
      <c r="DV427" s="45"/>
      <c r="DW427" s="41"/>
      <c r="DX427" s="45"/>
      <c r="DY427" s="41"/>
      <c r="DZ427" s="45"/>
      <c r="EA427" s="41"/>
      <c r="EB427" s="45"/>
      <c r="EC427" s="41"/>
      <c r="ED427" s="45"/>
      <c r="EE427" s="41">
        <v>2</v>
      </c>
      <c r="EF427" s="45">
        <f t="shared" si="35"/>
        <v>2</v>
      </c>
      <c r="EG427" s="41"/>
      <c r="EH427" s="45"/>
      <c r="EI427" s="41">
        <v>2</v>
      </c>
      <c r="EJ427" s="45">
        <f t="shared" si="36"/>
        <v>2</v>
      </c>
      <c r="EM427" s="41"/>
      <c r="EN427" s="45"/>
      <c r="EO427" s="41"/>
      <c r="EP427" s="45"/>
      <c r="EQ427" s="41"/>
      <c r="ER427" s="45"/>
      <c r="ES427" s="41"/>
      <c r="ET427" s="45"/>
      <c r="EU427" s="41"/>
      <c r="EV427" s="45"/>
      <c r="EW427" s="41"/>
      <c r="EX427" s="45"/>
      <c r="EY427" s="41"/>
      <c r="EZ427" s="45"/>
      <c r="FA427" s="41"/>
      <c r="FB427" s="45"/>
      <c r="FC427" s="41"/>
      <c r="FD427" s="45"/>
      <c r="FE427" s="41"/>
      <c r="FF427" s="45"/>
      <c r="FG427" s="41"/>
      <c r="FH427" s="45"/>
      <c r="FI427" s="41"/>
      <c r="FJ427" s="45"/>
      <c r="FK427" s="41"/>
      <c r="FL427" s="45"/>
      <c r="FM427" s="41"/>
      <c r="FN427" s="45"/>
      <c r="FO427" s="63"/>
      <c r="FP427" s="63"/>
      <c r="FQ427" s="63"/>
      <c r="FR427" s="63"/>
      <c r="FS427" s="63"/>
      <c r="FT427" s="63"/>
      <c r="FU427" s="63"/>
      <c r="FV427" s="63"/>
      <c r="FW427" s="63"/>
      <c r="FX427" s="63"/>
      <c r="FY427" s="63"/>
      <c r="FZ427" s="63"/>
      <c r="GA427" s="63"/>
      <c r="GB427" s="63"/>
      <c r="GC427" s="63"/>
      <c r="GD427" s="63"/>
      <c r="GE427" s="63"/>
      <c r="GF427" s="63"/>
      <c r="GG427" s="63"/>
      <c r="GH427" s="63"/>
      <c r="GI427" s="63"/>
      <c r="GJ427" s="63"/>
      <c r="GK427" s="63"/>
      <c r="GL427" s="63"/>
      <c r="GM427" s="63"/>
      <c r="GN427" s="63"/>
      <c r="GO427" s="63"/>
      <c r="GP427" s="63"/>
      <c r="GQ427" s="63"/>
      <c r="GR427" s="63">
        <v>1</v>
      </c>
      <c r="GS427" s="63">
        <v>4</v>
      </c>
      <c r="GT427" s="63"/>
      <c r="GU427" s="63">
        <v>1</v>
      </c>
      <c r="GV427" s="63">
        <v>4</v>
      </c>
      <c r="GW427" s="63"/>
      <c r="GX427" s="63"/>
      <c r="GY427" s="63"/>
      <c r="GZ427" s="63"/>
      <c r="HA427" s="63"/>
      <c r="HB427" s="63"/>
      <c r="HC427" s="63"/>
      <c r="HD427" s="63"/>
      <c r="HE427" s="63"/>
      <c r="HF427" s="63"/>
      <c r="HG427" s="63"/>
      <c r="HH427" s="63"/>
      <c r="HI427" s="63"/>
      <c r="HJ427" s="63"/>
      <c r="HK427" s="63"/>
      <c r="HL427" s="63"/>
      <c r="HM427" s="63"/>
      <c r="HN427" s="63"/>
      <c r="HO427" s="63"/>
      <c r="HP427" s="63"/>
      <c r="HQ427" s="63"/>
      <c r="HR427" s="63"/>
      <c r="HS427" s="63"/>
      <c r="HT427" s="63"/>
      <c r="HU427" s="63"/>
      <c r="HV427" s="63"/>
      <c r="HW427" s="63"/>
      <c r="HX427" s="63"/>
      <c r="HY427" s="63"/>
      <c r="HZ427" s="63"/>
      <c r="IA427" s="63"/>
      <c r="IB427" s="63"/>
      <c r="IC427" s="63"/>
      <c r="ID427" s="63"/>
      <c r="IE427" s="63"/>
      <c r="IF427" s="63"/>
      <c r="IG427" s="63"/>
      <c r="IH427" s="63"/>
      <c r="II427" s="63"/>
      <c r="IJ427" s="63"/>
      <c r="IK427" s="63"/>
      <c r="IL427" s="63"/>
      <c r="IM427" s="63"/>
      <c r="IN427" s="63"/>
      <c r="IO427" s="63"/>
      <c r="IP427" s="63"/>
      <c r="IQ427" s="63"/>
      <c r="IR427" s="63"/>
      <c r="IS427" s="63"/>
      <c r="IT427" s="63"/>
      <c r="IU427" s="63"/>
      <c r="IV427" s="63"/>
      <c r="IW427" s="63"/>
      <c r="IX427" s="63"/>
      <c r="IY427" s="63"/>
      <c r="IZ427" s="63"/>
      <c r="JA427" s="63"/>
      <c r="JB427" s="63"/>
      <c r="JC427" s="63"/>
      <c r="JD427" s="63"/>
      <c r="JE427" s="63"/>
      <c r="JF427" s="63"/>
      <c r="JG427" s="63"/>
      <c r="JH427" s="63"/>
      <c r="JI427" s="63"/>
      <c r="JJ427" s="63"/>
      <c r="JK427" s="63"/>
      <c r="JL427" s="63"/>
      <c r="JM427" s="63"/>
      <c r="JN427" s="63"/>
      <c r="JO427" s="63"/>
      <c r="JP427" s="63"/>
      <c r="JQ427" s="63"/>
      <c r="JR427" s="63"/>
      <c r="JS427" s="63"/>
      <c r="JT427" s="63"/>
      <c r="JU427" s="63"/>
      <c r="JV427" s="63"/>
      <c r="JW427" s="63"/>
      <c r="JX427" s="63"/>
      <c r="JY427" s="63">
        <v>1</v>
      </c>
      <c r="JZ427" s="63">
        <v>4</v>
      </c>
      <c r="KA427" s="63"/>
      <c r="KB427" s="63"/>
      <c r="KC427" s="63"/>
      <c r="KD427" s="63"/>
      <c r="KE427" s="63"/>
      <c r="KF427" s="63"/>
      <c r="KG427" s="63"/>
      <c r="KH427" s="63"/>
      <c r="KI427" s="63"/>
      <c r="KJ427" s="63"/>
      <c r="KK427" s="63">
        <v>1</v>
      </c>
      <c r="KL427" s="63">
        <v>4</v>
      </c>
      <c r="KM427" s="63"/>
      <c r="KN427" s="63"/>
      <c r="KO427" s="63"/>
      <c r="KP427" s="63"/>
      <c r="KQ427" s="63"/>
      <c r="KR427" s="63"/>
      <c r="KS427" s="63"/>
      <c r="KT427" s="63"/>
      <c r="KU427" s="63"/>
      <c r="KV427" s="63"/>
      <c r="KW427" s="63"/>
      <c r="KX427" s="63"/>
      <c r="KY427" s="63"/>
      <c r="KZ427" s="63"/>
      <c r="LA427" s="63"/>
      <c r="LB427" s="63"/>
      <c r="LC427" s="63"/>
      <c r="LD427" s="63"/>
      <c r="LE427" s="63"/>
      <c r="LF427" s="63"/>
      <c r="LG427" s="63"/>
      <c r="LH427" s="63"/>
      <c r="LI427" s="63"/>
      <c r="LJ427" s="63"/>
      <c r="LK427" s="63"/>
      <c r="LL427" s="63"/>
      <c r="LM427" s="63"/>
      <c r="LN427" s="63"/>
      <c r="LO427" s="63"/>
      <c r="LP427" s="63"/>
      <c r="LQ427" s="63"/>
      <c r="LR427" s="63"/>
      <c r="LS427" s="63"/>
      <c r="LT427" s="63"/>
      <c r="LU427" s="63"/>
      <c r="LV427" s="63"/>
      <c r="LW427" s="63"/>
      <c r="LX427" s="63"/>
      <c r="LY427" s="63"/>
    </row>
    <row r="428" spans="1:337" ht="15.75" customHeight="1">
      <c r="A428" s="444">
        <v>427</v>
      </c>
      <c r="B428" s="184" t="s">
        <v>927</v>
      </c>
      <c r="C428" s="346" t="s">
        <v>975</v>
      </c>
      <c r="D428" s="347" t="s">
        <v>976</v>
      </c>
      <c r="E428" s="357" t="s">
        <v>977</v>
      </c>
      <c r="F428" s="351" t="s">
        <v>978</v>
      </c>
      <c r="G428" s="354" t="s">
        <v>979</v>
      </c>
      <c r="H428" s="422" t="s">
        <v>218</v>
      </c>
      <c r="I428" s="417">
        <v>10</v>
      </c>
      <c r="J428" s="48"/>
      <c r="K428" s="42">
        <v>1</v>
      </c>
      <c r="L428" s="41">
        <v>4</v>
      </c>
      <c r="M428" s="45"/>
      <c r="N428" s="41"/>
      <c r="O428" s="43">
        <v>10</v>
      </c>
      <c r="P428" s="39">
        <v>10</v>
      </c>
      <c r="Q428" s="44"/>
      <c r="R428" s="39"/>
      <c r="S428" s="43"/>
      <c r="T428" s="39"/>
      <c r="U428" s="43"/>
      <c r="V428" s="39"/>
      <c r="W428" s="43"/>
      <c r="X428" s="39"/>
      <c r="Y428" s="43"/>
      <c r="Z428" s="39"/>
      <c r="AA428" s="43"/>
      <c r="AB428" s="39"/>
      <c r="AC428" s="43"/>
      <c r="AD428" s="39"/>
      <c r="AE428" s="43"/>
      <c r="AF428" s="39"/>
      <c r="AG428" s="43"/>
      <c r="AH428" s="39"/>
      <c r="AI428" s="43"/>
      <c r="AJ428" s="39"/>
      <c r="AK428" s="43"/>
      <c r="AL428" s="39"/>
      <c r="AM428" s="43"/>
      <c r="AN428" s="39"/>
      <c r="AO428" s="43"/>
      <c r="AP428" s="39"/>
      <c r="AQ428" s="43"/>
      <c r="AR428" s="39"/>
      <c r="AS428" s="43"/>
      <c r="AT428" s="39"/>
      <c r="AU428" s="45"/>
      <c r="AV428" s="41"/>
      <c r="AW428" s="45"/>
      <c r="AX428" s="39"/>
      <c r="AY428" s="43">
        <v>10</v>
      </c>
      <c r="AZ428" s="39">
        <v>10</v>
      </c>
      <c r="BA428" s="43"/>
      <c r="BB428" s="39"/>
      <c r="BC428" s="43"/>
      <c r="BD428" s="39"/>
      <c r="BE428" s="43"/>
      <c r="BF428" s="39"/>
      <c r="BG428" s="43"/>
      <c r="BH428" s="39"/>
      <c r="BI428" s="43"/>
      <c r="BJ428" s="39"/>
      <c r="BK428" s="45"/>
      <c r="BL428" s="41"/>
      <c r="BM428" s="45"/>
      <c r="BN428" s="39"/>
      <c r="BO428" s="45">
        <v>1</v>
      </c>
      <c r="BP428" s="41">
        <v>1</v>
      </c>
      <c r="BQ428" s="45"/>
      <c r="BR428" s="41"/>
      <c r="BS428" s="45">
        <v>2</v>
      </c>
      <c r="BT428" s="41">
        <v>8</v>
      </c>
      <c r="BU428" s="45"/>
      <c r="BV428" s="41"/>
      <c r="BW428" s="41"/>
      <c r="BX428" s="45"/>
      <c r="BY428" s="41"/>
      <c r="BZ428" s="45"/>
      <c r="CA428" s="41">
        <v>1</v>
      </c>
      <c r="CB428" s="45">
        <v>1</v>
      </c>
      <c r="CC428" s="41"/>
      <c r="CD428" s="45"/>
      <c r="CE428" s="41"/>
      <c r="CF428" s="45"/>
      <c r="CG428" s="41"/>
      <c r="CH428" s="45"/>
      <c r="CI428" s="41"/>
      <c r="CJ428" s="45"/>
      <c r="CK428" s="41"/>
      <c r="CL428" s="45"/>
      <c r="CM428" s="41"/>
      <c r="CN428" s="45"/>
      <c r="CO428" s="41"/>
      <c r="CP428" s="45"/>
      <c r="CQ428" s="41"/>
      <c r="CR428" s="45"/>
      <c r="CS428" s="41"/>
      <c r="CT428" s="45"/>
      <c r="CU428" s="41">
        <v>4</v>
      </c>
      <c r="CV428" s="39">
        <f t="shared" si="33"/>
        <v>36</v>
      </c>
      <c r="CW428" s="41"/>
      <c r="CX428" s="41"/>
      <c r="CY428" s="45">
        <v>5</v>
      </c>
      <c r="CZ428" s="52">
        <f t="shared" si="34"/>
        <v>50</v>
      </c>
      <c r="DA428" s="45"/>
      <c r="DB428" s="41"/>
      <c r="DC428" s="45"/>
      <c r="DD428" s="41"/>
      <c r="DE428" s="45"/>
      <c r="DF428" s="41"/>
      <c r="DG428" s="45"/>
      <c r="DH428" s="41"/>
      <c r="DI428" s="45"/>
      <c r="DJ428" s="41"/>
      <c r="DK428" s="45">
        <v>4</v>
      </c>
      <c r="DL428" s="39">
        <f>DK428*6</f>
        <v>24</v>
      </c>
      <c r="DM428" s="45"/>
      <c r="DN428" s="41"/>
      <c r="DO428" s="45"/>
      <c r="DP428" s="41"/>
      <c r="DQ428" s="45"/>
      <c r="DR428" s="41"/>
      <c r="DS428" s="45"/>
      <c r="DT428" s="41"/>
      <c r="DU428" s="45"/>
      <c r="DV428" s="41"/>
      <c r="DW428" s="45"/>
      <c r="DX428" s="41"/>
      <c r="DY428" s="45"/>
      <c r="DZ428" s="41"/>
      <c r="EA428" s="45"/>
      <c r="EB428" s="41"/>
      <c r="EC428" s="45"/>
      <c r="ED428" s="41"/>
      <c r="EE428" s="45">
        <v>2</v>
      </c>
      <c r="EF428" s="41">
        <f t="shared" si="35"/>
        <v>2</v>
      </c>
      <c r="EG428" s="45"/>
      <c r="EH428" s="41"/>
      <c r="EI428" s="45">
        <v>2</v>
      </c>
      <c r="EJ428" s="41">
        <f t="shared" si="36"/>
        <v>2</v>
      </c>
      <c r="EM428" s="45"/>
      <c r="EN428" s="41"/>
      <c r="EO428" s="45"/>
      <c r="EP428" s="41"/>
      <c r="EQ428" s="45"/>
      <c r="ER428" s="41"/>
      <c r="ES428" s="45"/>
      <c r="ET428" s="41"/>
      <c r="EU428" s="45"/>
      <c r="EV428" s="41"/>
      <c r="EW428" s="45"/>
      <c r="EX428" s="41"/>
      <c r="EY428" s="45"/>
      <c r="EZ428" s="41"/>
      <c r="FA428" s="45"/>
      <c r="FB428" s="41"/>
      <c r="FC428" s="45"/>
      <c r="FD428" s="41"/>
      <c r="FE428" s="45"/>
      <c r="FF428" s="41"/>
      <c r="FG428" s="45"/>
      <c r="FH428" s="41"/>
      <c r="FI428" s="45"/>
      <c r="FJ428" s="41"/>
      <c r="FK428" s="45"/>
      <c r="FL428" s="41"/>
      <c r="FM428" s="45"/>
      <c r="FN428" s="41"/>
      <c r="FO428" s="63"/>
      <c r="FP428" s="63"/>
      <c r="FQ428" s="63"/>
      <c r="FR428" s="63"/>
      <c r="FS428" s="63"/>
      <c r="FT428" s="63"/>
      <c r="FU428" s="63"/>
      <c r="FV428" s="63"/>
      <c r="FW428" s="63"/>
      <c r="FX428" s="63"/>
      <c r="FY428" s="63"/>
      <c r="FZ428" s="63"/>
      <c r="GA428" s="63"/>
      <c r="GB428" s="63"/>
      <c r="GC428" s="63"/>
      <c r="GD428" s="63"/>
      <c r="GE428" s="63"/>
      <c r="GF428" s="63"/>
      <c r="GG428" s="63"/>
      <c r="GH428" s="63"/>
      <c r="GI428" s="63"/>
      <c r="GJ428" s="63"/>
      <c r="GK428" s="63"/>
      <c r="GL428" s="63"/>
      <c r="GM428" s="63"/>
      <c r="GN428" s="63"/>
      <c r="GO428" s="63"/>
      <c r="GP428" s="63"/>
      <c r="GQ428" s="63"/>
      <c r="GR428" s="63">
        <v>1</v>
      </c>
      <c r="GS428" s="63">
        <v>4</v>
      </c>
      <c r="GT428" s="63"/>
      <c r="GU428" s="63">
        <v>1</v>
      </c>
      <c r="GV428" s="63">
        <v>4</v>
      </c>
      <c r="GW428" s="63"/>
      <c r="GX428" s="63"/>
      <c r="GY428" s="63"/>
      <c r="GZ428" s="63"/>
      <c r="HA428" s="63"/>
      <c r="HB428" s="63"/>
      <c r="HC428" s="63"/>
      <c r="HD428" s="63"/>
      <c r="HE428" s="63"/>
      <c r="HF428" s="63"/>
      <c r="HG428" s="63"/>
      <c r="HH428" s="63"/>
      <c r="HI428" s="63"/>
      <c r="HJ428" s="63"/>
      <c r="HK428" s="63"/>
      <c r="HL428" s="63"/>
      <c r="HM428" s="63"/>
      <c r="HN428" s="63"/>
      <c r="HO428" s="63"/>
      <c r="HP428" s="63"/>
      <c r="HQ428" s="63"/>
      <c r="HR428" s="63"/>
      <c r="HS428" s="63"/>
      <c r="HT428" s="63"/>
      <c r="HU428" s="63"/>
      <c r="HV428" s="63"/>
      <c r="HW428" s="63"/>
      <c r="HX428" s="63"/>
      <c r="HY428" s="63"/>
      <c r="HZ428" s="63"/>
      <c r="IA428" s="63"/>
      <c r="IB428" s="63"/>
      <c r="IC428" s="63"/>
      <c r="ID428" s="63"/>
      <c r="IE428" s="63"/>
      <c r="IF428" s="63"/>
      <c r="IG428" s="63"/>
      <c r="IH428" s="63"/>
      <c r="II428" s="63"/>
      <c r="IJ428" s="63"/>
      <c r="IK428" s="63"/>
      <c r="IL428" s="63"/>
      <c r="IM428" s="63"/>
      <c r="IN428" s="63"/>
      <c r="IO428" s="63"/>
      <c r="IP428" s="63"/>
      <c r="IQ428" s="63"/>
      <c r="IR428" s="63"/>
      <c r="IS428" s="63"/>
      <c r="IT428" s="63"/>
      <c r="IU428" s="63"/>
      <c r="IV428" s="63"/>
      <c r="IW428" s="63"/>
      <c r="IX428" s="63"/>
      <c r="IY428" s="63"/>
      <c r="IZ428" s="63"/>
      <c r="JA428" s="63"/>
      <c r="JB428" s="63"/>
      <c r="JC428" s="63"/>
      <c r="JD428" s="63"/>
      <c r="JE428" s="63"/>
      <c r="JF428" s="63"/>
      <c r="JG428" s="63"/>
      <c r="JH428" s="63"/>
      <c r="JI428" s="63"/>
      <c r="JJ428" s="63"/>
      <c r="JK428" s="63"/>
      <c r="JL428" s="63"/>
      <c r="JM428" s="63"/>
      <c r="JN428" s="63"/>
      <c r="JO428" s="63"/>
      <c r="JP428" s="63"/>
      <c r="JQ428" s="63"/>
      <c r="JR428" s="63"/>
      <c r="JS428" s="63"/>
      <c r="JT428" s="63"/>
      <c r="JU428" s="63"/>
      <c r="JV428" s="63"/>
      <c r="JW428" s="63"/>
      <c r="JX428" s="63"/>
      <c r="JY428" s="63">
        <v>1</v>
      </c>
      <c r="JZ428" s="63">
        <v>4</v>
      </c>
      <c r="KA428" s="63"/>
      <c r="KB428" s="63"/>
      <c r="KC428" s="63"/>
      <c r="KD428" s="63"/>
      <c r="KE428" s="63"/>
      <c r="KF428" s="63"/>
      <c r="KG428" s="63"/>
      <c r="KH428" s="63"/>
      <c r="KI428" s="63"/>
      <c r="KJ428" s="63"/>
      <c r="KK428" s="63">
        <v>1</v>
      </c>
      <c r="KL428" s="63">
        <v>4</v>
      </c>
      <c r="KM428" s="63"/>
      <c r="KN428" s="63"/>
      <c r="KO428" s="63"/>
      <c r="KP428" s="63"/>
      <c r="KQ428" s="63"/>
      <c r="KR428" s="63"/>
      <c r="KS428" s="63"/>
      <c r="KT428" s="63"/>
      <c r="KU428" s="63"/>
      <c r="KV428" s="63"/>
      <c r="KW428" s="63"/>
      <c r="KX428" s="63"/>
      <c r="KY428" s="63"/>
      <c r="KZ428" s="63"/>
      <c r="LA428" s="63"/>
      <c r="LB428" s="63"/>
      <c r="LC428" s="63"/>
      <c r="LD428" s="63"/>
      <c r="LE428" s="63"/>
      <c r="LF428" s="63"/>
      <c r="LG428" s="63"/>
      <c r="LH428" s="63"/>
      <c r="LI428" s="63"/>
      <c r="LJ428" s="63"/>
      <c r="LK428" s="63"/>
      <c r="LL428" s="63"/>
      <c r="LM428" s="63"/>
      <c r="LN428" s="63"/>
      <c r="LO428" s="63"/>
      <c r="LP428" s="63"/>
      <c r="LQ428" s="63"/>
      <c r="LR428" s="63"/>
      <c r="LS428" s="63"/>
      <c r="LT428" s="63"/>
      <c r="LU428" s="63"/>
      <c r="LV428" s="63"/>
      <c r="LW428" s="63"/>
      <c r="LX428" s="63"/>
      <c r="LY428" s="63"/>
    </row>
    <row r="429" spans="1:337" ht="15.75" customHeight="1">
      <c r="A429" s="442">
        <v>428</v>
      </c>
      <c r="B429" s="184" t="s">
        <v>927</v>
      </c>
      <c r="C429" s="345" t="s">
        <v>975</v>
      </c>
      <c r="D429" s="357" t="s">
        <v>976</v>
      </c>
      <c r="E429" s="347" t="s">
        <v>980</v>
      </c>
      <c r="F429" s="348" t="s">
        <v>978</v>
      </c>
      <c r="G429" s="184" t="s">
        <v>979</v>
      </c>
      <c r="H429" s="423" t="s">
        <v>218</v>
      </c>
      <c r="I429" s="419">
        <v>10</v>
      </c>
      <c r="J429" s="49"/>
      <c r="K429" s="46">
        <v>1</v>
      </c>
      <c r="L429" s="45">
        <v>4</v>
      </c>
      <c r="M429" s="41"/>
      <c r="N429" s="45"/>
      <c r="O429" s="39"/>
      <c r="P429" s="43"/>
      <c r="Q429" s="47"/>
      <c r="R429" s="43"/>
      <c r="S429" s="39"/>
      <c r="T429" s="43"/>
      <c r="U429" s="39"/>
      <c r="V429" s="43"/>
      <c r="W429" s="39"/>
      <c r="X429" s="43"/>
      <c r="Y429" s="39"/>
      <c r="Z429" s="43"/>
      <c r="AA429" s="39"/>
      <c r="AB429" s="43"/>
      <c r="AC429" s="39"/>
      <c r="AD429" s="43"/>
      <c r="AE429" s="39"/>
      <c r="AF429" s="43"/>
      <c r="AG429" s="39"/>
      <c r="AH429" s="43"/>
      <c r="AI429" s="39"/>
      <c r="AJ429" s="43"/>
      <c r="AK429" s="39"/>
      <c r="AL429" s="43"/>
      <c r="AM429" s="39"/>
      <c r="AN429" s="43"/>
      <c r="AO429" s="39"/>
      <c r="AP429" s="43"/>
      <c r="AQ429" s="39"/>
      <c r="AR429" s="43"/>
      <c r="AS429" s="39"/>
      <c r="AT429" s="43"/>
      <c r="AU429" s="41"/>
      <c r="AV429" s="45"/>
      <c r="AW429" s="41"/>
      <c r="AX429" s="43"/>
      <c r="AY429" s="39"/>
      <c r="AZ429" s="43"/>
      <c r="BA429" s="39"/>
      <c r="BB429" s="43"/>
      <c r="BC429" s="39"/>
      <c r="BD429" s="43"/>
      <c r="BE429" s="39"/>
      <c r="BF429" s="43"/>
      <c r="BG429" s="39"/>
      <c r="BH429" s="43"/>
      <c r="BI429" s="39"/>
      <c r="BJ429" s="43"/>
      <c r="BK429" s="41"/>
      <c r="BL429" s="45"/>
      <c r="BM429" s="41"/>
      <c r="BN429" s="43"/>
      <c r="BO429" s="41">
        <v>1</v>
      </c>
      <c r="BP429" s="45">
        <v>1</v>
      </c>
      <c r="BQ429" s="41"/>
      <c r="BR429" s="45"/>
      <c r="BS429" s="41">
        <v>2</v>
      </c>
      <c r="BT429" s="45">
        <v>8</v>
      </c>
      <c r="BU429" s="41"/>
      <c r="BV429" s="45"/>
      <c r="BW429" s="41"/>
      <c r="BX429" s="41"/>
      <c r="BY429" s="45"/>
      <c r="BZ429" s="41"/>
      <c r="CA429" s="45"/>
      <c r="CB429" s="41"/>
      <c r="CC429" s="45"/>
      <c r="CD429" s="41"/>
      <c r="CE429" s="45"/>
      <c r="CF429" s="41"/>
      <c r="CG429" s="45"/>
      <c r="CH429" s="41"/>
      <c r="CI429" s="45"/>
      <c r="CJ429" s="41"/>
      <c r="CK429" s="45"/>
      <c r="CL429" s="41"/>
      <c r="CM429" s="45"/>
      <c r="CN429" s="41"/>
      <c r="CO429" s="45"/>
      <c r="CP429" s="41"/>
      <c r="CQ429" s="45"/>
      <c r="CR429" s="41"/>
      <c r="CS429" s="45"/>
      <c r="CT429" s="41"/>
      <c r="CU429" s="45">
        <v>2</v>
      </c>
      <c r="CV429" s="39">
        <f t="shared" si="33"/>
        <v>18</v>
      </c>
      <c r="CW429" s="45"/>
      <c r="CX429" s="41"/>
      <c r="CY429" s="41">
        <v>3</v>
      </c>
      <c r="CZ429" s="52">
        <f t="shared" si="34"/>
        <v>30</v>
      </c>
      <c r="DA429" s="41"/>
      <c r="DB429" s="45"/>
      <c r="DC429" s="41"/>
      <c r="DD429" s="45"/>
      <c r="DE429" s="41"/>
      <c r="DF429" s="45"/>
      <c r="DG429" s="41"/>
      <c r="DH429" s="45"/>
      <c r="DI429" s="41"/>
      <c r="DJ429" s="45"/>
      <c r="DK429" s="41"/>
      <c r="DL429" s="39"/>
      <c r="DM429" s="41"/>
      <c r="DN429" s="45"/>
      <c r="DO429" s="41"/>
      <c r="DP429" s="45"/>
      <c r="DQ429" s="41"/>
      <c r="DR429" s="45"/>
      <c r="DS429" s="41"/>
      <c r="DT429" s="45"/>
      <c r="DU429" s="41"/>
      <c r="DV429" s="45"/>
      <c r="DW429" s="41"/>
      <c r="DX429" s="45"/>
      <c r="DY429" s="41"/>
      <c r="DZ429" s="45"/>
      <c r="EA429" s="41"/>
      <c r="EB429" s="45"/>
      <c r="EC429" s="41"/>
      <c r="ED429" s="45"/>
      <c r="EE429" s="41">
        <v>2</v>
      </c>
      <c r="EF429" s="45">
        <f t="shared" si="35"/>
        <v>2</v>
      </c>
      <c r="EG429" s="41"/>
      <c r="EH429" s="45"/>
      <c r="EI429" s="41">
        <v>2</v>
      </c>
      <c r="EJ429" s="45">
        <f t="shared" si="36"/>
        <v>2</v>
      </c>
      <c r="EM429" s="41"/>
      <c r="EN429" s="45"/>
      <c r="EO429" s="41"/>
      <c r="EP429" s="45"/>
      <c r="EQ429" s="41"/>
      <c r="ER429" s="45"/>
      <c r="ES429" s="41"/>
      <c r="ET429" s="45"/>
      <c r="EU429" s="41"/>
      <c r="EV429" s="45"/>
      <c r="EW429" s="41"/>
      <c r="EX429" s="45"/>
      <c r="EY429" s="41"/>
      <c r="EZ429" s="45"/>
      <c r="FA429" s="41"/>
      <c r="FB429" s="45"/>
      <c r="FC429" s="41"/>
      <c r="FD429" s="45"/>
      <c r="FE429" s="41"/>
      <c r="FF429" s="45"/>
      <c r="FG429" s="41"/>
      <c r="FH429" s="45"/>
      <c r="FI429" s="41"/>
      <c r="FJ429" s="45"/>
      <c r="FK429" s="41"/>
      <c r="FL429" s="45"/>
      <c r="FM429" s="41"/>
      <c r="FN429" s="45"/>
      <c r="FO429" s="63"/>
      <c r="FP429" s="63"/>
      <c r="FQ429" s="63"/>
      <c r="FR429" s="63"/>
      <c r="FS429" s="63"/>
      <c r="FT429" s="63"/>
      <c r="FU429" s="63"/>
      <c r="FV429" s="63"/>
      <c r="FW429" s="63"/>
      <c r="FX429" s="63"/>
      <c r="FY429" s="63"/>
      <c r="FZ429" s="63"/>
      <c r="GA429" s="63"/>
      <c r="GB429" s="63"/>
      <c r="GC429" s="63"/>
      <c r="GD429" s="63"/>
      <c r="GE429" s="63"/>
      <c r="GF429" s="63"/>
      <c r="GG429" s="63"/>
      <c r="GH429" s="63"/>
      <c r="GI429" s="63"/>
      <c r="GJ429" s="63"/>
      <c r="GK429" s="63"/>
      <c r="GL429" s="63"/>
      <c r="GM429" s="63"/>
      <c r="GN429" s="63"/>
      <c r="GO429" s="63"/>
      <c r="GP429" s="63"/>
      <c r="GQ429" s="63"/>
      <c r="GR429" s="63">
        <v>1</v>
      </c>
      <c r="GS429" s="63">
        <v>4</v>
      </c>
      <c r="GT429" s="63"/>
      <c r="GU429" s="63">
        <v>1</v>
      </c>
      <c r="GV429" s="63">
        <v>4</v>
      </c>
      <c r="GW429" s="63"/>
      <c r="GX429" s="63"/>
      <c r="GY429" s="63"/>
      <c r="GZ429" s="63"/>
      <c r="HA429" s="63"/>
      <c r="HB429" s="63"/>
      <c r="HC429" s="63"/>
      <c r="HD429" s="63"/>
      <c r="HE429" s="63"/>
      <c r="HF429" s="63"/>
      <c r="HG429" s="63"/>
      <c r="HH429" s="63"/>
      <c r="HI429" s="63"/>
      <c r="HJ429" s="63"/>
      <c r="HK429" s="63"/>
      <c r="HL429" s="63"/>
      <c r="HM429" s="63"/>
      <c r="HN429" s="63"/>
      <c r="HO429" s="63"/>
      <c r="HP429" s="63"/>
      <c r="HQ429" s="63"/>
      <c r="HR429" s="63"/>
      <c r="HS429" s="63"/>
      <c r="HT429" s="63"/>
      <c r="HU429" s="63"/>
      <c r="HV429" s="63"/>
      <c r="HW429" s="63"/>
      <c r="HX429" s="63"/>
      <c r="HY429" s="63"/>
      <c r="HZ429" s="63"/>
      <c r="IA429" s="63"/>
      <c r="IB429" s="63"/>
      <c r="IC429" s="63"/>
      <c r="ID429" s="63"/>
      <c r="IE429" s="63"/>
      <c r="IF429" s="63"/>
      <c r="IG429" s="63"/>
      <c r="IH429" s="63"/>
      <c r="II429" s="63"/>
      <c r="IJ429" s="63"/>
      <c r="IK429" s="63"/>
      <c r="IL429" s="63"/>
      <c r="IM429" s="63"/>
      <c r="IN429" s="63"/>
      <c r="IO429" s="63"/>
      <c r="IP429" s="63"/>
      <c r="IQ429" s="63"/>
      <c r="IR429" s="63"/>
      <c r="IS429" s="63"/>
      <c r="IT429" s="63"/>
      <c r="IU429" s="63"/>
      <c r="IV429" s="63"/>
      <c r="IW429" s="63"/>
      <c r="IX429" s="63"/>
      <c r="IY429" s="63"/>
      <c r="IZ429" s="63"/>
      <c r="JA429" s="63"/>
      <c r="JB429" s="63"/>
      <c r="JC429" s="63"/>
      <c r="JD429" s="63"/>
      <c r="JE429" s="63"/>
      <c r="JF429" s="63"/>
      <c r="JG429" s="63"/>
      <c r="JH429" s="63"/>
      <c r="JI429" s="63"/>
      <c r="JJ429" s="63"/>
      <c r="JK429" s="63"/>
      <c r="JL429" s="63"/>
      <c r="JM429" s="63"/>
      <c r="JN429" s="63"/>
      <c r="JO429" s="63"/>
      <c r="JP429" s="63"/>
      <c r="JQ429" s="63"/>
      <c r="JR429" s="63"/>
      <c r="JS429" s="63"/>
      <c r="JT429" s="63"/>
      <c r="JU429" s="63"/>
      <c r="JV429" s="63"/>
      <c r="JW429" s="63"/>
      <c r="JX429" s="63"/>
      <c r="JY429" s="63"/>
      <c r="JZ429" s="63"/>
      <c r="KA429" s="63"/>
      <c r="KB429" s="63"/>
      <c r="KC429" s="63"/>
      <c r="KD429" s="63"/>
      <c r="KE429" s="63"/>
      <c r="KF429" s="63"/>
      <c r="KG429" s="63"/>
      <c r="KH429" s="63"/>
      <c r="KI429" s="63"/>
      <c r="KJ429" s="63"/>
      <c r="KK429" s="63"/>
      <c r="KL429" s="63"/>
      <c r="KM429" s="63"/>
      <c r="KN429" s="63"/>
      <c r="KO429" s="63"/>
      <c r="KP429" s="63"/>
      <c r="KQ429" s="63"/>
      <c r="KR429" s="63"/>
      <c r="KS429" s="63"/>
      <c r="KT429" s="63"/>
      <c r="KU429" s="63"/>
      <c r="KV429" s="63"/>
      <c r="KW429" s="63"/>
      <c r="KX429" s="63"/>
      <c r="KY429" s="63"/>
      <c r="KZ429" s="63"/>
      <c r="LA429" s="63"/>
      <c r="LB429" s="63"/>
      <c r="LC429" s="63"/>
      <c r="LD429" s="63"/>
      <c r="LE429" s="63"/>
      <c r="LF429" s="63"/>
      <c r="LG429" s="63"/>
      <c r="LH429" s="63"/>
      <c r="LI429" s="63"/>
      <c r="LJ429" s="63"/>
      <c r="LK429" s="63"/>
      <c r="LL429" s="63"/>
      <c r="LM429" s="63"/>
      <c r="LN429" s="63"/>
      <c r="LO429" s="63"/>
      <c r="LP429" s="63"/>
      <c r="LQ429" s="63"/>
      <c r="LR429" s="63"/>
      <c r="LS429" s="63"/>
      <c r="LT429" s="63"/>
      <c r="LU429" s="63"/>
      <c r="LV429" s="63"/>
      <c r="LW429" s="63"/>
      <c r="LX429" s="63"/>
      <c r="LY429" s="63"/>
    </row>
    <row r="430" spans="1:337" ht="15.75" customHeight="1">
      <c r="A430" s="444">
        <v>429</v>
      </c>
      <c r="B430" s="184" t="s">
        <v>927</v>
      </c>
      <c r="C430" s="346" t="s">
        <v>981</v>
      </c>
      <c r="D430" s="347" t="s">
        <v>982</v>
      </c>
      <c r="E430" s="357" t="s">
        <v>983</v>
      </c>
      <c r="F430" s="351" t="s">
        <v>984</v>
      </c>
      <c r="G430" s="354" t="s">
        <v>985</v>
      </c>
      <c r="H430" s="422" t="s">
        <v>212</v>
      </c>
      <c r="I430" s="417">
        <v>10</v>
      </c>
      <c r="J430" s="48"/>
      <c r="K430" s="42">
        <v>1</v>
      </c>
      <c r="L430" s="41">
        <v>4</v>
      </c>
      <c r="M430" s="45"/>
      <c r="N430" s="41"/>
      <c r="O430" s="43">
        <v>5</v>
      </c>
      <c r="P430" s="39">
        <v>5</v>
      </c>
      <c r="Q430" s="44"/>
      <c r="R430" s="39"/>
      <c r="S430" s="43"/>
      <c r="T430" s="39"/>
      <c r="U430" s="43"/>
      <c r="V430" s="39"/>
      <c r="W430" s="43"/>
      <c r="X430" s="39"/>
      <c r="Y430" s="43"/>
      <c r="Z430" s="39"/>
      <c r="AA430" s="43"/>
      <c r="AB430" s="39"/>
      <c r="AC430" s="43"/>
      <c r="AD430" s="39"/>
      <c r="AE430" s="43"/>
      <c r="AF430" s="39"/>
      <c r="AG430" s="43"/>
      <c r="AH430" s="39"/>
      <c r="AI430" s="43"/>
      <c r="AJ430" s="39"/>
      <c r="AK430" s="43"/>
      <c r="AL430" s="39"/>
      <c r="AM430" s="43"/>
      <c r="AN430" s="39"/>
      <c r="AO430" s="43"/>
      <c r="AP430" s="39"/>
      <c r="AQ430" s="43"/>
      <c r="AR430" s="39"/>
      <c r="AS430" s="43"/>
      <c r="AT430" s="39"/>
      <c r="AU430" s="45"/>
      <c r="AV430" s="41"/>
      <c r="AW430" s="45"/>
      <c r="AX430" s="39"/>
      <c r="AY430" s="43">
        <v>5</v>
      </c>
      <c r="AZ430" s="39">
        <v>5</v>
      </c>
      <c r="BA430" s="43"/>
      <c r="BB430" s="39"/>
      <c r="BC430" s="43"/>
      <c r="BD430" s="39"/>
      <c r="BE430" s="43"/>
      <c r="BF430" s="39"/>
      <c r="BG430" s="43"/>
      <c r="BH430" s="39"/>
      <c r="BI430" s="43"/>
      <c r="BJ430" s="39"/>
      <c r="BK430" s="45"/>
      <c r="BL430" s="41"/>
      <c r="BM430" s="45"/>
      <c r="BN430" s="39"/>
      <c r="BO430" s="45"/>
      <c r="BP430" s="41"/>
      <c r="BQ430" s="45"/>
      <c r="BR430" s="41"/>
      <c r="BS430" s="45"/>
      <c r="BT430" s="41"/>
      <c r="BU430" s="45"/>
      <c r="BV430" s="41"/>
      <c r="BW430" s="45"/>
      <c r="BX430" s="41"/>
      <c r="BY430" s="41"/>
      <c r="BZ430" s="45"/>
      <c r="CA430" s="41">
        <v>1</v>
      </c>
      <c r="CB430" s="45">
        <v>1</v>
      </c>
      <c r="CC430" s="41"/>
      <c r="CD430" s="45"/>
      <c r="CE430" s="41"/>
      <c r="CF430" s="45"/>
      <c r="CG430" s="41"/>
      <c r="CH430" s="45"/>
      <c r="CI430" s="41"/>
      <c r="CJ430" s="45"/>
      <c r="CK430" s="41"/>
      <c r="CL430" s="45"/>
      <c r="CM430" s="41"/>
      <c r="CN430" s="45"/>
      <c r="CO430" s="41"/>
      <c r="CP430" s="45"/>
      <c r="CQ430" s="41"/>
      <c r="CR430" s="45"/>
      <c r="CS430" s="41"/>
      <c r="CT430" s="45"/>
      <c r="CU430" s="41">
        <v>2</v>
      </c>
      <c r="CV430" s="39">
        <f t="shared" si="33"/>
        <v>18</v>
      </c>
      <c r="CW430" s="41"/>
      <c r="CX430" s="45"/>
      <c r="CY430" s="41">
        <v>3</v>
      </c>
      <c r="CZ430" s="52">
        <f t="shared" si="34"/>
        <v>30</v>
      </c>
      <c r="DA430" s="45"/>
      <c r="DB430" s="41"/>
      <c r="DC430" s="45"/>
      <c r="DD430" s="41"/>
      <c r="DE430" s="45"/>
      <c r="DF430" s="41"/>
      <c r="DG430" s="45"/>
      <c r="DH430" s="41"/>
      <c r="DI430" s="45"/>
      <c r="DJ430" s="41"/>
      <c r="DK430" s="45"/>
      <c r="DL430" s="39"/>
      <c r="DM430" s="45"/>
      <c r="DN430" s="41"/>
      <c r="DO430" s="45"/>
      <c r="DP430" s="41"/>
      <c r="DQ430" s="45"/>
      <c r="DR430" s="41"/>
      <c r="DS430" s="45"/>
      <c r="DT430" s="41"/>
      <c r="DU430" s="45"/>
      <c r="DV430" s="41"/>
      <c r="DW430" s="45"/>
      <c r="DX430" s="41"/>
      <c r="DY430" s="45"/>
      <c r="DZ430" s="41"/>
      <c r="EA430" s="45"/>
      <c r="EB430" s="41"/>
      <c r="EC430" s="45"/>
      <c r="ED430" s="41"/>
      <c r="EE430" s="45">
        <v>2</v>
      </c>
      <c r="EF430" s="41">
        <f t="shared" si="35"/>
        <v>2</v>
      </c>
      <c r="EG430" s="45"/>
      <c r="EH430" s="41"/>
      <c r="EI430" s="45">
        <v>2</v>
      </c>
      <c r="EJ430" s="41">
        <f t="shared" si="36"/>
        <v>2</v>
      </c>
      <c r="EM430" s="45"/>
      <c r="EN430" s="41"/>
      <c r="EO430" s="45"/>
      <c r="EP430" s="41"/>
      <c r="EQ430" s="45"/>
      <c r="ER430" s="41"/>
      <c r="ES430" s="45"/>
      <c r="ET430" s="41"/>
      <c r="EU430" s="45"/>
      <c r="EV430" s="41"/>
      <c r="EW430" s="45"/>
      <c r="EX430" s="41"/>
      <c r="EY430" s="45"/>
      <c r="EZ430" s="41"/>
      <c r="FA430" s="45"/>
      <c r="FB430" s="41"/>
      <c r="FC430" s="45"/>
      <c r="FD430" s="41"/>
      <c r="FE430" s="45"/>
      <c r="FF430" s="41"/>
      <c r="FG430" s="45"/>
      <c r="FH430" s="41"/>
      <c r="FI430" s="45"/>
      <c r="FJ430" s="41"/>
      <c r="FK430" s="45"/>
      <c r="FL430" s="41"/>
      <c r="FM430" s="45"/>
      <c r="FN430" s="41"/>
      <c r="FO430" s="63"/>
      <c r="FP430" s="63"/>
      <c r="FQ430" s="63"/>
      <c r="FR430" s="63"/>
      <c r="FS430" s="63"/>
      <c r="FT430" s="63"/>
      <c r="FU430" s="63"/>
      <c r="FV430" s="63"/>
      <c r="FW430" s="63"/>
      <c r="FX430" s="63"/>
      <c r="FY430" s="63"/>
      <c r="FZ430" s="63"/>
      <c r="GA430" s="63"/>
      <c r="GB430" s="63"/>
      <c r="GC430" s="63"/>
      <c r="GD430" s="63"/>
      <c r="GE430" s="63"/>
      <c r="GF430" s="63"/>
      <c r="GG430" s="63"/>
      <c r="GH430" s="63"/>
      <c r="GI430" s="63"/>
      <c r="GJ430" s="63"/>
      <c r="GK430" s="63"/>
      <c r="GL430" s="63"/>
      <c r="GM430" s="63"/>
      <c r="GN430" s="63"/>
      <c r="GO430" s="63"/>
      <c r="GP430" s="63"/>
      <c r="GQ430" s="63"/>
      <c r="GR430" s="63">
        <v>1</v>
      </c>
      <c r="GS430" s="63">
        <v>4</v>
      </c>
      <c r="GT430" s="63"/>
      <c r="GU430" s="63">
        <v>1</v>
      </c>
      <c r="GV430" s="63">
        <v>4</v>
      </c>
      <c r="GW430" s="63"/>
      <c r="GX430" s="63"/>
      <c r="GY430" s="63"/>
      <c r="GZ430" s="63"/>
      <c r="HA430" s="63"/>
      <c r="HB430" s="63"/>
      <c r="HC430" s="63"/>
      <c r="HD430" s="63"/>
      <c r="HE430" s="63"/>
      <c r="HF430" s="63"/>
      <c r="HG430" s="63"/>
      <c r="HH430" s="63"/>
      <c r="HI430" s="63"/>
      <c r="HJ430" s="63"/>
      <c r="HK430" s="63"/>
      <c r="HL430" s="63"/>
      <c r="HM430" s="63"/>
      <c r="HN430" s="63"/>
      <c r="HO430" s="63"/>
      <c r="HP430" s="63"/>
      <c r="HQ430" s="63"/>
      <c r="HR430" s="63"/>
      <c r="HS430" s="63"/>
      <c r="HT430" s="63"/>
      <c r="HU430" s="63"/>
      <c r="HV430" s="63"/>
      <c r="HW430" s="63"/>
      <c r="HX430" s="63"/>
      <c r="HY430" s="63"/>
      <c r="HZ430" s="63"/>
      <c r="IA430" s="63"/>
      <c r="IB430" s="63"/>
      <c r="IC430" s="63"/>
      <c r="ID430" s="63"/>
      <c r="IE430" s="63"/>
      <c r="IF430" s="63"/>
      <c r="IG430" s="63"/>
      <c r="IH430" s="63"/>
      <c r="II430" s="63"/>
      <c r="IJ430" s="63"/>
      <c r="IK430" s="63"/>
      <c r="IL430" s="63"/>
      <c r="IM430" s="63"/>
      <c r="IN430" s="63"/>
      <c r="IO430" s="63"/>
      <c r="IP430" s="63"/>
      <c r="IQ430" s="63"/>
      <c r="IR430" s="63"/>
      <c r="IS430" s="63"/>
      <c r="IT430" s="63"/>
      <c r="IU430" s="63"/>
      <c r="IV430" s="63"/>
      <c r="IW430" s="63"/>
      <c r="IX430" s="63"/>
      <c r="IY430" s="63"/>
      <c r="IZ430" s="63"/>
      <c r="JA430" s="63"/>
      <c r="JB430" s="63"/>
      <c r="JC430" s="63"/>
      <c r="JD430" s="63"/>
      <c r="JE430" s="63"/>
      <c r="JF430" s="63"/>
      <c r="JG430" s="63"/>
      <c r="JH430" s="63"/>
      <c r="JI430" s="63"/>
      <c r="JJ430" s="63"/>
      <c r="JK430" s="63"/>
      <c r="JL430" s="63"/>
      <c r="JM430" s="63"/>
      <c r="JN430" s="63"/>
      <c r="JO430" s="63"/>
      <c r="JP430" s="63"/>
      <c r="JQ430" s="63"/>
      <c r="JR430" s="63"/>
      <c r="JS430" s="63"/>
      <c r="JT430" s="63"/>
      <c r="JU430" s="63"/>
      <c r="JV430" s="63"/>
      <c r="JW430" s="63"/>
      <c r="JX430" s="63"/>
      <c r="JY430" s="63">
        <v>1</v>
      </c>
      <c r="JZ430" s="63">
        <v>4</v>
      </c>
      <c r="KA430" s="63"/>
      <c r="KB430" s="63"/>
      <c r="KC430" s="63"/>
      <c r="KD430" s="63"/>
      <c r="KE430" s="63"/>
      <c r="KF430" s="63"/>
      <c r="KG430" s="63"/>
      <c r="KH430" s="63"/>
      <c r="KI430" s="63"/>
      <c r="KJ430" s="63"/>
      <c r="KK430" s="63">
        <v>1</v>
      </c>
      <c r="KL430" s="63">
        <v>4</v>
      </c>
      <c r="KM430" s="63"/>
      <c r="KN430" s="63"/>
      <c r="KO430" s="63"/>
      <c r="KP430" s="63"/>
      <c r="KQ430" s="63"/>
      <c r="KR430" s="63"/>
      <c r="KS430" s="63"/>
      <c r="KT430" s="63"/>
      <c r="KU430" s="63"/>
      <c r="KV430" s="63"/>
      <c r="KW430" s="63"/>
      <c r="KX430" s="63"/>
      <c r="KY430" s="63"/>
      <c r="KZ430" s="63"/>
      <c r="LA430" s="63"/>
      <c r="LB430" s="63"/>
      <c r="LC430" s="63"/>
      <c r="LD430" s="63"/>
      <c r="LE430" s="63"/>
      <c r="LF430" s="63"/>
      <c r="LG430" s="63"/>
      <c r="LH430" s="63"/>
      <c r="LI430" s="63"/>
      <c r="LJ430" s="63"/>
      <c r="LK430" s="63"/>
      <c r="LL430" s="63"/>
      <c r="LM430" s="63"/>
      <c r="LN430" s="63"/>
      <c r="LO430" s="63"/>
      <c r="LP430" s="63"/>
      <c r="LQ430" s="63"/>
      <c r="LR430" s="63"/>
      <c r="LS430" s="63"/>
      <c r="LT430" s="63"/>
      <c r="LU430" s="63"/>
      <c r="LV430" s="63"/>
      <c r="LW430" s="63"/>
      <c r="LX430" s="63"/>
      <c r="LY430" s="63"/>
    </row>
    <row r="431" spans="1:337" ht="15.75" customHeight="1">
      <c r="A431" s="442">
        <v>430</v>
      </c>
      <c r="B431" s="184" t="s">
        <v>927</v>
      </c>
      <c r="C431" s="345" t="s">
        <v>981</v>
      </c>
      <c r="D431" s="353" t="s">
        <v>982</v>
      </c>
      <c r="E431" s="356" t="s">
        <v>986</v>
      </c>
      <c r="F431" s="348" t="s">
        <v>984</v>
      </c>
      <c r="G431" s="184" t="s">
        <v>985</v>
      </c>
      <c r="H431" s="423" t="s">
        <v>212</v>
      </c>
      <c r="I431" s="419">
        <v>10</v>
      </c>
      <c r="J431" s="49"/>
      <c r="K431" s="46">
        <v>1</v>
      </c>
      <c r="L431" s="45">
        <v>4</v>
      </c>
      <c r="M431" s="41"/>
      <c r="N431" s="45"/>
      <c r="O431" s="39">
        <v>5</v>
      </c>
      <c r="P431" s="43">
        <v>5</v>
      </c>
      <c r="Q431" s="47"/>
      <c r="R431" s="43"/>
      <c r="S431" s="39"/>
      <c r="T431" s="43"/>
      <c r="U431" s="39"/>
      <c r="V431" s="43"/>
      <c r="W431" s="39"/>
      <c r="X431" s="43"/>
      <c r="Y431" s="39"/>
      <c r="Z431" s="43"/>
      <c r="AA431" s="39"/>
      <c r="AB431" s="43"/>
      <c r="AC431" s="39"/>
      <c r="AD431" s="43"/>
      <c r="AE431" s="39"/>
      <c r="AF431" s="43"/>
      <c r="AG431" s="39"/>
      <c r="AH431" s="43"/>
      <c r="AI431" s="39"/>
      <c r="AJ431" s="43"/>
      <c r="AK431" s="39"/>
      <c r="AL431" s="43"/>
      <c r="AM431" s="39"/>
      <c r="AN431" s="43"/>
      <c r="AO431" s="39"/>
      <c r="AP431" s="43"/>
      <c r="AQ431" s="39"/>
      <c r="AR431" s="43"/>
      <c r="AS431" s="39"/>
      <c r="AT431" s="43"/>
      <c r="AU431" s="41"/>
      <c r="AV431" s="45"/>
      <c r="AW431" s="41"/>
      <c r="AX431" s="43"/>
      <c r="AY431" s="39">
        <v>5</v>
      </c>
      <c r="AZ431" s="43">
        <v>5</v>
      </c>
      <c r="BA431" s="39"/>
      <c r="BB431" s="43"/>
      <c r="BC431" s="39"/>
      <c r="BD431" s="43"/>
      <c r="BE431" s="39"/>
      <c r="BF431" s="43"/>
      <c r="BG431" s="39"/>
      <c r="BH431" s="43"/>
      <c r="BI431" s="39"/>
      <c r="BJ431" s="43"/>
      <c r="BK431" s="41"/>
      <c r="BL431" s="45"/>
      <c r="BM431" s="41"/>
      <c r="BN431" s="43"/>
      <c r="BO431" s="41">
        <v>1</v>
      </c>
      <c r="BP431" s="45">
        <v>1</v>
      </c>
      <c r="BQ431" s="41"/>
      <c r="BR431" s="45"/>
      <c r="BS431" s="41">
        <v>2</v>
      </c>
      <c r="BT431" s="45">
        <v>8</v>
      </c>
      <c r="BU431" s="41"/>
      <c r="BV431" s="45"/>
      <c r="BW431" s="41"/>
      <c r="BX431" s="45"/>
      <c r="BY431" s="41"/>
      <c r="BZ431" s="41"/>
      <c r="CA431" s="45"/>
      <c r="CB431" s="41"/>
      <c r="CC431" s="45"/>
      <c r="CD431" s="41"/>
      <c r="CE431" s="45"/>
      <c r="CF431" s="41"/>
      <c r="CG431" s="45"/>
      <c r="CH431" s="41"/>
      <c r="CI431" s="45"/>
      <c r="CJ431" s="41"/>
      <c r="CK431" s="45"/>
      <c r="CL431" s="41"/>
      <c r="CM431" s="45"/>
      <c r="CN431" s="41"/>
      <c r="CO431" s="45"/>
      <c r="CP431" s="41"/>
      <c r="CQ431" s="45"/>
      <c r="CR431" s="41"/>
      <c r="CS431" s="45"/>
      <c r="CT431" s="41"/>
      <c r="CU431" s="45">
        <v>1</v>
      </c>
      <c r="CV431" s="39">
        <f t="shared" si="33"/>
        <v>9</v>
      </c>
      <c r="CW431" s="45"/>
      <c r="CX431" s="41"/>
      <c r="CY431" s="45">
        <v>2</v>
      </c>
      <c r="CZ431" s="52">
        <f t="shared" si="34"/>
        <v>20</v>
      </c>
      <c r="DA431" s="41"/>
      <c r="DB431" s="45"/>
      <c r="DC431" s="41"/>
      <c r="DD431" s="45"/>
      <c r="DE431" s="41"/>
      <c r="DF431" s="45"/>
      <c r="DG431" s="41"/>
      <c r="DH431" s="45"/>
      <c r="DI431" s="41"/>
      <c r="DJ431" s="45"/>
      <c r="DK431" s="41"/>
      <c r="DL431" s="39"/>
      <c r="DM431" s="41"/>
      <c r="DN431" s="45"/>
      <c r="DO431" s="41"/>
      <c r="DP431" s="45"/>
      <c r="DQ431" s="41"/>
      <c r="DR431" s="45"/>
      <c r="DS431" s="41"/>
      <c r="DT431" s="45"/>
      <c r="DU431" s="41"/>
      <c r="DV431" s="45"/>
      <c r="DW431" s="41"/>
      <c r="DX431" s="45"/>
      <c r="DY431" s="41"/>
      <c r="DZ431" s="45"/>
      <c r="EA431" s="41"/>
      <c r="EB431" s="45"/>
      <c r="EC431" s="41"/>
      <c r="ED431" s="45"/>
      <c r="EE431" s="41">
        <v>1</v>
      </c>
      <c r="EF431" s="45">
        <f t="shared" si="35"/>
        <v>1</v>
      </c>
      <c r="EG431" s="41"/>
      <c r="EH431" s="45"/>
      <c r="EI431" s="41">
        <v>1</v>
      </c>
      <c r="EJ431" s="45">
        <f t="shared" si="36"/>
        <v>1</v>
      </c>
      <c r="EM431" s="41"/>
      <c r="EN431" s="45"/>
      <c r="EO431" s="41"/>
      <c r="EP431" s="45"/>
      <c r="EQ431" s="41"/>
      <c r="ER431" s="45"/>
      <c r="ES431" s="41"/>
      <c r="ET431" s="45"/>
      <c r="EU431" s="41"/>
      <c r="EV431" s="45"/>
      <c r="EW431" s="41"/>
      <c r="EX431" s="45"/>
      <c r="EY431" s="41"/>
      <c r="EZ431" s="45"/>
      <c r="FA431" s="41"/>
      <c r="FB431" s="45"/>
      <c r="FC431" s="41"/>
      <c r="FD431" s="45"/>
      <c r="FE431" s="41"/>
      <c r="FF431" s="45"/>
      <c r="FG431" s="41"/>
      <c r="FH431" s="45"/>
      <c r="FI431" s="41"/>
      <c r="FJ431" s="45"/>
      <c r="FK431" s="41"/>
      <c r="FL431" s="45"/>
      <c r="FM431" s="41"/>
      <c r="FN431" s="45"/>
      <c r="FO431" s="63"/>
      <c r="FP431" s="63"/>
      <c r="FQ431" s="63"/>
      <c r="FR431" s="63"/>
      <c r="FS431" s="63"/>
      <c r="FT431" s="63"/>
      <c r="FU431" s="63"/>
      <c r="FV431" s="63"/>
      <c r="FW431" s="63"/>
      <c r="FX431" s="63"/>
      <c r="FY431" s="63"/>
      <c r="FZ431" s="63"/>
      <c r="GA431" s="63"/>
      <c r="GB431" s="63"/>
      <c r="GC431" s="63"/>
      <c r="GD431" s="63"/>
      <c r="GE431" s="63"/>
      <c r="GF431" s="63"/>
      <c r="GG431" s="63"/>
      <c r="GH431" s="63"/>
      <c r="GI431" s="63"/>
      <c r="GJ431" s="63"/>
      <c r="GK431" s="63"/>
      <c r="GL431" s="63"/>
      <c r="GM431" s="63"/>
      <c r="GN431" s="63"/>
      <c r="GO431" s="63"/>
      <c r="GP431" s="63"/>
      <c r="GQ431" s="63"/>
      <c r="GR431" s="63">
        <v>1</v>
      </c>
      <c r="GS431" s="63">
        <v>4</v>
      </c>
      <c r="GT431" s="63"/>
      <c r="GU431" s="63">
        <v>1</v>
      </c>
      <c r="GV431" s="63">
        <v>4</v>
      </c>
      <c r="GW431" s="63"/>
      <c r="GX431" s="63"/>
      <c r="GY431" s="63"/>
      <c r="GZ431" s="63"/>
      <c r="HA431" s="63"/>
      <c r="HB431" s="63"/>
      <c r="HC431" s="63"/>
      <c r="HD431" s="63"/>
      <c r="HE431" s="63"/>
      <c r="HF431" s="63"/>
      <c r="HG431" s="63"/>
      <c r="HH431" s="63"/>
      <c r="HI431" s="63"/>
      <c r="HJ431" s="63"/>
      <c r="HK431" s="63"/>
      <c r="HL431" s="63"/>
      <c r="HM431" s="63"/>
      <c r="HN431" s="63"/>
      <c r="HO431" s="63"/>
      <c r="HP431" s="63"/>
      <c r="HQ431" s="63"/>
      <c r="HR431" s="63"/>
      <c r="HS431" s="63"/>
      <c r="HT431" s="63"/>
      <c r="HU431" s="63"/>
      <c r="HV431" s="63"/>
      <c r="HW431" s="63"/>
      <c r="HX431" s="63"/>
      <c r="HY431" s="63"/>
      <c r="HZ431" s="63"/>
      <c r="IA431" s="63"/>
      <c r="IB431" s="63"/>
      <c r="IC431" s="63"/>
      <c r="ID431" s="63"/>
      <c r="IE431" s="63"/>
      <c r="IF431" s="63"/>
      <c r="IG431" s="63"/>
      <c r="IH431" s="63"/>
      <c r="II431" s="63"/>
      <c r="IJ431" s="63"/>
      <c r="IK431" s="63"/>
      <c r="IL431" s="63"/>
      <c r="IM431" s="63"/>
      <c r="IN431" s="63"/>
      <c r="IO431" s="63"/>
      <c r="IP431" s="63"/>
      <c r="IQ431" s="63"/>
      <c r="IR431" s="63"/>
      <c r="IS431" s="63"/>
      <c r="IT431" s="63"/>
      <c r="IU431" s="63"/>
      <c r="IV431" s="63"/>
      <c r="IW431" s="63"/>
      <c r="IX431" s="63"/>
      <c r="IY431" s="63"/>
      <c r="IZ431" s="63"/>
      <c r="JA431" s="63"/>
      <c r="JB431" s="63"/>
      <c r="JC431" s="63"/>
      <c r="JD431" s="63"/>
      <c r="JE431" s="63"/>
      <c r="JF431" s="63"/>
      <c r="JG431" s="63"/>
      <c r="JH431" s="63"/>
      <c r="JI431" s="63"/>
      <c r="JJ431" s="63"/>
      <c r="JK431" s="63"/>
      <c r="JL431" s="63"/>
      <c r="JM431" s="63"/>
      <c r="JN431" s="63"/>
      <c r="JO431" s="63"/>
      <c r="JP431" s="63"/>
      <c r="JQ431" s="63"/>
      <c r="JR431" s="63"/>
      <c r="JS431" s="63"/>
      <c r="JT431" s="63"/>
      <c r="JU431" s="63"/>
      <c r="JV431" s="63"/>
      <c r="JW431" s="63"/>
      <c r="JX431" s="63"/>
      <c r="JY431" s="63">
        <v>1</v>
      </c>
      <c r="JZ431" s="63">
        <v>4</v>
      </c>
      <c r="KA431" s="63"/>
      <c r="KB431" s="63"/>
      <c r="KC431" s="63"/>
      <c r="KD431" s="63"/>
      <c r="KE431" s="63"/>
      <c r="KF431" s="63"/>
      <c r="KG431" s="63"/>
      <c r="KH431" s="63"/>
      <c r="KI431" s="63"/>
      <c r="KJ431" s="63"/>
      <c r="KK431" s="63">
        <v>1</v>
      </c>
      <c r="KL431" s="63">
        <v>4</v>
      </c>
      <c r="KM431" s="63"/>
      <c r="KN431" s="63"/>
      <c r="KO431" s="63"/>
      <c r="KP431" s="63"/>
      <c r="KQ431" s="63"/>
      <c r="KR431" s="63"/>
      <c r="KS431" s="63"/>
      <c r="KT431" s="63"/>
      <c r="KU431" s="63"/>
      <c r="KV431" s="63"/>
      <c r="KW431" s="63"/>
      <c r="KX431" s="63"/>
      <c r="KY431" s="63"/>
      <c r="KZ431" s="63"/>
      <c r="LA431" s="63"/>
      <c r="LB431" s="63"/>
      <c r="LC431" s="63"/>
      <c r="LD431" s="63"/>
      <c r="LE431" s="63"/>
      <c r="LF431" s="63"/>
      <c r="LG431" s="63"/>
      <c r="LH431" s="63"/>
      <c r="LI431" s="63"/>
      <c r="LJ431" s="63"/>
      <c r="LK431" s="63"/>
      <c r="LL431" s="63"/>
      <c r="LM431" s="63"/>
      <c r="LN431" s="63"/>
      <c r="LO431" s="63"/>
      <c r="LP431" s="63"/>
      <c r="LQ431" s="63"/>
      <c r="LR431" s="63"/>
      <c r="LS431" s="63"/>
      <c r="LT431" s="63"/>
      <c r="LU431" s="63"/>
      <c r="LV431" s="63"/>
      <c r="LW431" s="63"/>
      <c r="LX431" s="63"/>
      <c r="LY431" s="63"/>
    </row>
    <row r="432" spans="1:337" ht="15.75" customHeight="1">
      <c r="A432" s="444">
        <v>431</v>
      </c>
      <c r="B432" s="184" t="s">
        <v>927</v>
      </c>
      <c r="C432" s="346" t="s">
        <v>981</v>
      </c>
      <c r="D432" s="347" t="s">
        <v>982</v>
      </c>
      <c r="E432" s="357" t="s">
        <v>987</v>
      </c>
      <c r="F432" s="351" t="s">
        <v>984</v>
      </c>
      <c r="G432" s="354" t="s">
        <v>985</v>
      </c>
      <c r="H432" s="422" t="s">
        <v>212</v>
      </c>
      <c r="I432" s="417">
        <v>10</v>
      </c>
      <c r="J432" s="48"/>
      <c r="K432" s="42">
        <v>1</v>
      </c>
      <c r="L432" s="41">
        <v>4</v>
      </c>
      <c r="M432" s="45"/>
      <c r="N432" s="41"/>
      <c r="O432" s="43">
        <v>10</v>
      </c>
      <c r="P432" s="39">
        <v>10</v>
      </c>
      <c r="Q432" s="44"/>
      <c r="R432" s="39"/>
      <c r="S432" s="43"/>
      <c r="T432" s="39"/>
      <c r="U432" s="43"/>
      <c r="V432" s="39"/>
      <c r="W432" s="43"/>
      <c r="X432" s="39"/>
      <c r="Y432" s="43"/>
      <c r="Z432" s="39"/>
      <c r="AA432" s="43"/>
      <c r="AB432" s="39"/>
      <c r="AC432" s="43"/>
      <c r="AD432" s="39"/>
      <c r="AE432" s="43"/>
      <c r="AF432" s="39"/>
      <c r="AG432" s="43"/>
      <c r="AH432" s="39"/>
      <c r="AI432" s="43"/>
      <c r="AJ432" s="39"/>
      <c r="AK432" s="43"/>
      <c r="AL432" s="39"/>
      <c r="AM432" s="43"/>
      <c r="AN432" s="39"/>
      <c r="AO432" s="43"/>
      <c r="AP432" s="39"/>
      <c r="AQ432" s="43"/>
      <c r="AR432" s="39"/>
      <c r="AS432" s="43"/>
      <c r="AT432" s="39"/>
      <c r="AU432" s="45"/>
      <c r="AV432" s="41"/>
      <c r="AW432" s="45"/>
      <c r="AX432" s="39"/>
      <c r="AY432" s="43">
        <v>10</v>
      </c>
      <c r="AZ432" s="39">
        <v>10</v>
      </c>
      <c r="BA432" s="43"/>
      <c r="BB432" s="39"/>
      <c r="BC432" s="43"/>
      <c r="BD432" s="39"/>
      <c r="BE432" s="43"/>
      <c r="BF432" s="39"/>
      <c r="BG432" s="43"/>
      <c r="BH432" s="39"/>
      <c r="BI432" s="43"/>
      <c r="BJ432" s="39"/>
      <c r="BK432" s="45"/>
      <c r="BL432" s="41"/>
      <c r="BM432" s="45"/>
      <c r="BN432" s="39"/>
      <c r="BO432" s="45">
        <v>1</v>
      </c>
      <c r="BP432" s="41">
        <v>1</v>
      </c>
      <c r="BQ432" s="45"/>
      <c r="BR432" s="41"/>
      <c r="BS432" s="45">
        <v>2</v>
      </c>
      <c r="BT432" s="41">
        <v>8</v>
      </c>
      <c r="BU432" s="45"/>
      <c r="BV432" s="41"/>
      <c r="BW432" s="45"/>
      <c r="BX432" s="41"/>
      <c r="BY432" s="45"/>
      <c r="BZ432" s="41"/>
      <c r="CA432" s="41"/>
      <c r="CB432" s="45"/>
      <c r="CC432" s="41"/>
      <c r="CD432" s="45"/>
      <c r="CE432" s="41"/>
      <c r="CF432" s="45"/>
      <c r="CG432" s="41"/>
      <c r="CH432" s="45"/>
      <c r="CI432" s="41"/>
      <c r="CJ432" s="45"/>
      <c r="CK432" s="41"/>
      <c r="CL432" s="45"/>
      <c r="CM432" s="41"/>
      <c r="CN432" s="45"/>
      <c r="CO432" s="41"/>
      <c r="CP432" s="45"/>
      <c r="CQ432" s="41"/>
      <c r="CR432" s="45"/>
      <c r="CS432" s="41"/>
      <c r="CT432" s="45"/>
      <c r="CU432" s="41">
        <v>4</v>
      </c>
      <c r="CV432" s="39">
        <f t="shared" si="33"/>
        <v>36</v>
      </c>
      <c r="CW432" s="41"/>
      <c r="CX432" s="45"/>
      <c r="CY432" s="41">
        <v>5</v>
      </c>
      <c r="CZ432" s="52">
        <f t="shared" si="34"/>
        <v>50</v>
      </c>
      <c r="DA432" s="41"/>
      <c r="DB432" s="41"/>
      <c r="DC432" s="45"/>
      <c r="DD432" s="41"/>
      <c r="DE432" s="45"/>
      <c r="DF432" s="41"/>
      <c r="DG432" s="45"/>
      <c r="DH432" s="41"/>
      <c r="DI432" s="45"/>
      <c r="DJ432" s="41"/>
      <c r="DK432" s="45">
        <v>4</v>
      </c>
      <c r="DL432" s="39">
        <f>DK432*6</f>
        <v>24</v>
      </c>
      <c r="DM432" s="45"/>
      <c r="DN432" s="41"/>
      <c r="DO432" s="45"/>
      <c r="DP432" s="41"/>
      <c r="DQ432" s="45"/>
      <c r="DR432" s="41"/>
      <c r="DS432" s="45"/>
      <c r="DT432" s="41"/>
      <c r="DU432" s="45"/>
      <c r="DV432" s="41"/>
      <c r="DW432" s="45"/>
      <c r="DX432" s="41"/>
      <c r="DY432" s="45"/>
      <c r="DZ432" s="41"/>
      <c r="EA432" s="45"/>
      <c r="EB432" s="41"/>
      <c r="EC432" s="45"/>
      <c r="ED432" s="41"/>
      <c r="EE432" s="45">
        <v>3</v>
      </c>
      <c r="EF432" s="41">
        <f t="shared" si="35"/>
        <v>3</v>
      </c>
      <c r="EG432" s="45"/>
      <c r="EH432" s="41"/>
      <c r="EI432" s="45">
        <v>3</v>
      </c>
      <c r="EJ432" s="41">
        <f t="shared" si="36"/>
        <v>3</v>
      </c>
      <c r="EM432" s="45"/>
      <c r="EN432" s="41"/>
      <c r="EO432" s="45"/>
      <c r="EP432" s="41"/>
      <c r="EQ432" s="45"/>
      <c r="ER432" s="41"/>
      <c r="ES432" s="45"/>
      <c r="ET432" s="41"/>
      <c r="EU432" s="45"/>
      <c r="EV432" s="41"/>
      <c r="EW432" s="45"/>
      <c r="EX432" s="41"/>
      <c r="EY432" s="45"/>
      <c r="EZ432" s="41"/>
      <c r="FA432" s="45"/>
      <c r="FB432" s="41"/>
      <c r="FC432" s="45"/>
      <c r="FD432" s="41"/>
      <c r="FE432" s="45"/>
      <c r="FF432" s="41"/>
      <c r="FG432" s="45"/>
      <c r="FH432" s="41"/>
      <c r="FI432" s="45"/>
      <c r="FJ432" s="41"/>
      <c r="FK432" s="45"/>
      <c r="FL432" s="41"/>
      <c r="FM432" s="45"/>
      <c r="FN432" s="41"/>
      <c r="FO432" s="63"/>
      <c r="FP432" s="63"/>
      <c r="FQ432" s="63"/>
      <c r="FR432" s="63"/>
      <c r="FS432" s="63"/>
      <c r="FT432" s="63"/>
      <c r="FU432" s="63"/>
      <c r="FV432" s="63"/>
      <c r="FW432" s="63"/>
      <c r="FX432" s="63"/>
      <c r="FY432" s="63"/>
      <c r="FZ432" s="63"/>
      <c r="GA432" s="63"/>
      <c r="GB432" s="63"/>
      <c r="GC432" s="63"/>
      <c r="GD432" s="63"/>
      <c r="GE432" s="63"/>
      <c r="GF432" s="63"/>
      <c r="GG432" s="63"/>
      <c r="GH432" s="63"/>
      <c r="GI432" s="63"/>
      <c r="GJ432" s="63"/>
      <c r="GK432" s="63"/>
      <c r="GL432" s="63"/>
      <c r="GM432" s="63"/>
      <c r="GN432" s="63"/>
      <c r="GO432" s="63"/>
      <c r="GP432" s="63"/>
      <c r="GQ432" s="63"/>
      <c r="GR432" s="63">
        <v>1</v>
      </c>
      <c r="GS432" s="63">
        <v>4</v>
      </c>
      <c r="GT432" s="63"/>
      <c r="GU432" s="63">
        <v>1</v>
      </c>
      <c r="GV432" s="63">
        <v>4</v>
      </c>
      <c r="GW432" s="63"/>
      <c r="GX432" s="63"/>
      <c r="GY432" s="63"/>
      <c r="GZ432" s="63"/>
      <c r="HA432" s="63"/>
      <c r="HB432" s="63"/>
      <c r="HC432" s="63"/>
      <c r="HD432" s="63"/>
      <c r="HE432" s="63"/>
      <c r="HF432" s="63"/>
      <c r="HG432" s="63"/>
      <c r="HH432" s="63"/>
      <c r="HI432" s="63"/>
      <c r="HJ432" s="63"/>
      <c r="HK432" s="63"/>
      <c r="HL432" s="63"/>
      <c r="HM432" s="63"/>
      <c r="HN432" s="63"/>
      <c r="HO432" s="63"/>
      <c r="HP432" s="63"/>
      <c r="HQ432" s="63"/>
      <c r="HR432" s="63"/>
      <c r="HS432" s="63"/>
      <c r="HT432" s="63"/>
      <c r="HU432" s="63"/>
      <c r="HV432" s="63"/>
      <c r="HW432" s="63"/>
      <c r="HX432" s="63"/>
      <c r="HY432" s="63"/>
      <c r="HZ432" s="63"/>
      <c r="IA432" s="63"/>
      <c r="IB432" s="63"/>
      <c r="IC432" s="63"/>
      <c r="ID432" s="63"/>
      <c r="IE432" s="63"/>
      <c r="IF432" s="63"/>
      <c r="IG432" s="63"/>
      <c r="IH432" s="63"/>
      <c r="II432" s="63"/>
      <c r="IJ432" s="63"/>
      <c r="IK432" s="63"/>
      <c r="IL432" s="63"/>
      <c r="IM432" s="63"/>
      <c r="IN432" s="63"/>
      <c r="IO432" s="63"/>
      <c r="IP432" s="63"/>
      <c r="IQ432" s="63"/>
      <c r="IR432" s="63"/>
      <c r="IS432" s="63"/>
      <c r="IT432" s="63"/>
      <c r="IU432" s="63"/>
      <c r="IV432" s="63"/>
      <c r="IW432" s="63"/>
      <c r="IX432" s="63"/>
      <c r="IY432" s="63"/>
      <c r="IZ432" s="63"/>
      <c r="JA432" s="63"/>
      <c r="JB432" s="63"/>
      <c r="JC432" s="63"/>
      <c r="JD432" s="63"/>
      <c r="JE432" s="63"/>
      <c r="JF432" s="63"/>
      <c r="JG432" s="63"/>
      <c r="JH432" s="63"/>
      <c r="JI432" s="63"/>
      <c r="JJ432" s="63"/>
      <c r="JK432" s="63"/>
      <c r="JL432" s="63"/>
      <c r="JM432" s="63"/>
      <c r="JN432" s="63"/>
      <c r="JO432" s="63"/>
      <c r="JP432" s="63"/>
      <c r="JQ432" s="63"/>
      <c r="JR432" s="63"/>
      <c r="JS432" s="63"/>
      <c r="JT432" s="63"/>
      <c r="JU432" s="63"/>
      <c r="JV432" s="63"/>
      <c r="JW432" s="63"/>
      <c r="JX432" s="63"/>
      <c r="JY432" s="63">
        <v>1</v>
      </c>
      <c r="JZ432" s="63">
        <v>4</v>
      </c>
      <c r="KA432" s="63"/>
      <c r="KB432" s="63"/>
      <c r="KC432" s="63"/>
      <c r="KD432" s="63"/>
      <c r="KE432" s="63"/>
      <c r="KF432" s="63"/>
      <c r="KG432" s="63"/>
      <c r="KH432" s="63"/>
      <c r="KI432" s="63"/>
      <c r="KJ432" s="63"/>
      <c r="KK432" s="63">
        <v>1</v>
      </c>
      <c r="KL432" s="63">
        <v>4</v>
      </c>
      <c r="KM432" s="63"/>
      <c r="KN432" s="63"/>
      <c r="KO432" s="63"/>
      <c r="KP432" s="63"/>
      <c r="KQ432" s="63"/>
      <c r="KR432" s="63"/>
      <c r="KS432" s="63"/>
      <c r="KT432" s="63"/>
      <c r="KU432" s="63"/>
      <c r="KV432" s="63"/>
      <c r="KW432" s="63"/>
      <c r="KX432" s="63"/>
      <c r="KY432" s="63"/>
      <c r="KZ432" s="63"/>
      <c r="LA432" s="63"/>
      <c r="LB432" s="63"/>
      <c r="LC432" s="63"/>
      <c r="LD432" s="63"/>
      <c r="LE432" s="63"/>
      <c r="LF432" s="63"/>
      <c r="LG432" s="63"/>
      <c r="LH432" s="63"/>
      <c r="LI432" s="63"/>
      <c r="LJ432" s="63"/>
      <c r="LK432" s="63"/>
      <c r="LL432" s="63"/>
      <c r="LM432" s="63"/>
      <c r="LN432" s="63"/>
      <c r="LO432" s="63"/>
      <c r="LP432" s="63"/>
      <c r="LQ432" s="63"/>
      <c r="LR432" s="63"/>
      <c r="LS432" s="63"/>
      <c r="LT432" s="63"/>
      <c r="LU432" s="63"/>
      <c r="LV432" s="63"/>
      <c r="LW432" s="63"/>
      <c r="LX432" s="63"/>
      <c r="LY432" s="63"/>
    </row>
    <row r="433" spans="1:337" ht="15.75" customHeight="1">
      <c r="A433" s="442">
        <v>432</v>
      </c>
      <c r="B433" s="184" t="s">
        <v>927</v>
      </c>
      <c r="C433" s="345" t="s">
        <v>981</v>
      </c>
      <c r="D433" s="353" t="s">
        <v>982</v>
      </c>
      <c r="E433" s="347" t="s">
        <v>988</v>
      </c>
      <c r="F433" s="348" t="s">
        <v>984</v>
      </c>
      <c r="G433" s="184" t="s">
        <v>985</v>
      </c>
      <c r="H433" s="423" t="s">
        <v>212</v>
      </c>
      <c r="I433" s="419">
        <v>10</v>
      </c>
      <c r="J433" s="49"/>
      <c r="K433" s="46">
        <v>1</v>
      </c>
      <c r="L433" s="45">
        <v>4</v>
      </c>
      <c r="M433" s="41"/>
      <c r="N433" s="45"/>
      <c r="O433" s="39">
        <v>5</v>
      </c>
      <c r="P433" s="43">
        <v>5</v>
      </c>
      <c r="Q433" s="47"/>
      <c r="R433" s="43"/>
      <c r="S433" s="39"/>
      <c r="T433" s="43"/>
      <c r="U433" s="39"/>
      <c r="V433" s="43"/>
      <c r="W433" s="39"/>
      <c r="X433" s="43"/>
      <c r="Y433" s="39"/>
      <c r="Z433" s="43"/>
      <c r="AA433" s="39"/>
      <c r="AB433" s="43"/>
      <c r="AC433" s="39"/>
      <c r="AD433" s="43"/>
      <c r="AE433" s="39"/>
      <c r="AF433" s="43"/>
      <c r="AG433" s="39"/>
      <c r="AH433" s="43"/>
      <c r="AI433" s="39"/>
      <c r="AJ433" s="43"/>
      <c r="AK433" s="39"/>
      <c r="AL433" s="43"/>
      <c r="AM433" s="39"/>
      <c r="AN433" s="43"/>
      <c r="AO433" s="39"/>
      <c r="AP433" s="43"/>
      <c r="AQ433" s="39"/>
      <c r="AR433" s="43"/>
      <c r="AS433" s="39"/>
      <c r="AT433" s="43"/>
      <c r="AU433" s="41"/>
      <c r="AV433" s="45"/>
      <c r="AW433" s="41"/>
      <c r="AX433" s="43"/>
      <c r="AY433" s="39">
        <v>5</v>
      </c>
      <c r="AZ433" s="43">
        <v>5</v>
      </c>
      <c r="BA433" s="39"/>
      <c r="BB433" s="43"/>
      <c r="BC433" s="39"/>
      <c r="BD433" s="43"/>
      <c r="BE433" s="39"/>
      <c r="BF433" s="43"/>
      <c r="BG433" s="39"/>
      <c r="BH433" s="43"/>
      <c r="BI433" s="39"/>
      <c r="BJ433" s="43"/>
      <c r="BK433" s="41"/>
      <c r="BL433" s="45"/>
      <c r="BM433" s="41"/>
      <c r="BN433" s="43"/>
      <c r="BO433" s="41">
        <v>1</v>
      </c>
      <c r="BP433" s="45">
        <v>1</v>
      </c>
      <c r="BQ433" s="41"/>
      <c r="BR433" s="45"/>
      <c r="BS433" s="41">
        <v>2</v>
      </c>
      <c r="BT433" s="45">
        <v>8</v>
      </c>
      <c r="BU433" s="41"/>
      <c r="BV433" s="45"/>
      <c r="BW433" s="41"/>
      <c r="BX433" s="45"/>
      <c r="BY433" s="41"/>
      <c r="BZ433" s="45"/>
      <c r="CA433" s="41"/>
      <c r="CB433" s="41"/>
      <c r="CC433" s="45"/>
      <c r="CD433" s="41"/>
      <c r="CE433" s="45"/>
      <c r="CF433" s="41"/>
      <c r="CG433" s="45"/>
      <c r="CH433" s="41"/>
      <c r="CI433" s="45"/>
      <c r="CJ433" s="41"/>
      <c r="CK433" s="45"/>
      <c r="CL433" s="41"/>
      <c r="CM433" s="45"/>
      <c r="CN433" s="41"/>
      <c r="CO433" s="45"/>
      <c r="CP433" s="41"/>
      <c r="CQ433" s="45"/>
      <c r="CR433" s="41"/>
      <c r="CS433" s="45"/>
      <c r="CT433" s="41"/>
      <c r="CU433" s="45"/>
      <c r="CV433" s="39">
        <f t="shared" si="33"/>
        <v>0</v>
      </c>
      <c r="CW433" s="45"/>
      <c r="CX433" s="41"/>
      <c r="CY433" s="45"/>
      <c r="CZ433" s="52">
        <f t="shared" si="34"/>
        <v>0</v>
      </c>
      <c r="DA433" s="45"/>
      <c r="DB433" s="41"/>
      <c r="DC433" s="41"/>
      <c r="DD433" s="45"/>
      <c r="DE433" s="41"/>
      <c r="DF433" s="45"/>
      <c r="DG433" s="41"/>
      <c r="DH433" s="45"/>
      <c r="DI433" s="41"/>
      <c r="DJ433" s="45"/>
      <c r="DK433" s="41"/>
      <c r="DL433" s="39"/>
      <c r="DM433" s="41"/>
      <c r="DN433" s="45"/>
      <c r="DO433" s="41"/>
      <c r="DP433" s="45"/>
      <c r="DQ433" s="41"/>
      <c r="DR433" s="45"/>
      <c r="DS433" s="41"/>
      <c r="DT433" s="45"/>
      <c r="DU433" s="41"/>
      <c r="DV433" s="45"/>
      <c r="DW433" s="41"/>
      <c r="DX433" s="45"/>
      <c r="DY433" s="41"/>
      <c r="DZ433" s="45"/>
      <c r="EA433" s="41"/>
      <c r="EB433" s="45"/>
      <c r="EC433" s="41"/>
      <c r="ED433" s="45"/>
      <c r="EE433" s="41"/>
      <c r="EF433" s="45"/>
      <c r="EG433" s="41"/>
      <c r="EH433" s="45"/>
      <c r="EI433" s="41"/>
      <c r="EJ433" s="45"/>
      <c r="EM433" s="41"/>
      <c r="EN433" s="45"/>
      <c r="EO433" s="41"/>
      <c r="EP433" s="45"/>
      <c r="EQ433" s="41"/>
      <c r="ER433" s="45"/>
      <c r="ES433" s="41"/>
      <c r="ET433" s="45"/>
      <c r="EU433" s="41"/>
      <c r="EV433" s="45"/>
      <c r="EW433" s="41"/>
      <c r="EX433" s="45"/>
      <c r="EY433" s="41"/>
      <c r="EZ433" s="45"/>
      <c r="FA433" s="41"/>
      <c r="FB433" s="45"/>
      <c r="FC433" s="41"/>
      <c r="FD433" s="45"/>
      <c r="FE433" s="41"/>
      <c r="FF433" s="45"/>
      <c r="FG433" s="41"/>
      <c r="FH433" s="45"/>
      <c r="FI433" s="41"/>
      <c r="FJ433" s="45"/>
      <c r="FK433" s="41"/>
      <c r="FL433" s="45"/>
      <c r="FM433" s="41"/>
      <c r="FN433" s="45"/>
      <c r="FO433" s="63"/>
      <c r="FP433" s="63"/>
      <c r="FQ433" s="63"/>
      <c r="FR433" s="63"/>
      <c r="FS433" s="63"/>
      <c r="FT433" s="63"/>
      <c r="FU433" s="63"/>
      <c r="FV433" s="63"/>
      <c r="FW433" s="63"/>
      <c r="FX433" s="63"/>
      <c r="FY433" s="63"/>
      <c r="FZ433" s="63"/>
      <c r="GA433" s="63"/>
      <c r="GB433" s="63"/>
      <c r="GC433" s="63"/>
      <c r="GD433" s="63"/>
      <c r="GE433" s="63"/>
      <c r="GF433" s="63"/>
      <c r="GG433" s="63"/>
      <c r="GH433" s="63"/>
      <c r="GI433" s="63"/>
      <c r="GJ433" s="63"/>
      <c r="GK433" s="63"/>
      <c r="GL433" s="63"/>
      <c r="GM433" s="63"/>
      <c r="GN433" s="63"/>
      <c r="GO433" s="63"/>
      <c r="GP433" s="63"/>
      <c r="GQ433" s="63"/>
      <c r="GR433" s="63"/>
      <c r="GS433" s="63"/>
      <c r="GT433" s="63"/>
      <c r="GU433" s="63"/>
      <c r="GV433" s="63"/>
      <c r="GW433" s="63"/>
      <c r="GX433" s="63"/>
      <c r="GY433" s="63"/>
      <c r="GZ433" s="63"/>
      <c r="HA433" s="63"/>
      <c r="HB433" s="63"/>
      <c r="HC433" s="63"/>
      <c r="HD433" s="63"/>
      <c r="HE433" s="63"/>
      <c r="HF433" s="63"/>
      <c r="HG433" s="63"/>
      <c r="HH433" s="63"/>
      <c r="HI433" s="63"/>
      <c r="HJ433" s="63"/>
      <c r="HK433" s="63"/>
      <c r="HL433" s="63"/>
      <c r="HM433" s="63"/>
      <c r="HN433" s="63"/>
      <c r="HO433" s="63"/>
      <c r="HP433" s="63"/>
      <c r="HQ433" s="63"/>
      <c r="HR433" s="63"/>
      <c r="HS433" s="63"/>
      <c r="HT433" s="63"/>
      <c r="HU433" s="63"/>
      <c r="HV433" s="63"/>
      <c r="HW433" s="63"/>
      <c r="HX433" s="63"/>
      <c r="HY433" s="63"/>
      <c r="HZ433" s="63"/>
      <c r="IA433" s="63"/>
      <c r="IB433" s="63"/>
      <c r="IC433" s="63"/>
      <c r="ID433" s="63"/>
      <c r="IE433" s="63"/>
      <c r="IF433" s="63"/>
      <c r="IG433" s="63"/>
      <c r="IH433" s="63"/>
      <c r="II433" s="63"/>
      <c r="IJ433" s="63"/>
      <c r="IK433" s="63"/>
      <c r="IL433" s="63"/>
      <c r="IM433" s="63"/>
      <c r="IN433" s="63"/>
      <c r="IO433" s="63"/>
      <c r="IP433" s="63"/>
      <c r="IQ433" s="63"/>
      <c r="IR433" s="63"/>
      <c r="IS433" s="63"/>
      <c r="IT433" s="63"/>
      <c r="IU433" s="63"/>
      <c r="IV433" s="63"/>
      <c r="IW433" s="63"/>
      <c r="IX433" s="63"/>
      <c r="IY433" s="63"/>
      <c r="IZ433" s="63"/>
      <c r="JA433" s="63"/>
      <c r="JB433" s="63"/>
      <c r="JC433" s="63"/>
      <c r="JD433" s="63"/>
      <c r="JE433" s="63"/>
      <c r="JF433" s="63"/>
      <c r="JG433" s="63"/>
      <c r="JH433" s="63"/>
      <c r="JI433" s="63"/>
      <c r="JJ433" s="63"/>
      <c r="JK433" s="63"/>
      <c r="JL433" s="63"/>
      <c r="JM433" s="63"/>
      <c r="JN433" s="63"/>
      <c r="JO433" s="63"/>
      <c r="JP433" s="63"/>
      <c r="JQ433" s="63"/>
      <c r="JR433" s="63"/>
      <c r="JS433" s="63"/>
      <c r="JT433" s="63"/>
      <c r="JU433" s="63"/>
      <c r="JV433" s="63"/>
      <c r="JW433" s="63"/>
      <c r="JX433" s="63"/>
      <c r="JY433" s="63"/>
      <c r="JZ433" s="63"/>
      <c r="KA433" s="63"/>
      <c r="KB433" s="63"/>
      <c r="KC433" s="63"/>
      <c r="KD433" s="63"/>
      <c r="KE433" s="63"/>
      <c r="KF433" s="63"/>
      <c r="KG433" s="63"/>
      <c r="KH433" s="63"/>
      <c r="KI433" s="63"/>
      <c r="KJ433" s="63"/>
      <c r="KK433" s="63"/>
      <c r="KL433" s="63"/>
      <c r="KM433" s="63"/>
      <c r="KN433" s="63"/>
      <c r="KO433" s="63"/>
      <c r="KP433" s="63"/>
      <c r="KQ433" s="63"/>
      <c r="KR433" s="63"/>
      <c r="KS433" s="63"/>
      <c r="KT433" s="63"/>
      <c r="KU433" s="63"/>
      <c r="KV433" s="63"/>
      <c r="KW433" s="63"/>
      <c r="KX433" s="63"/>
      <c r="KY433" s="63"/>
      <c r="KZ433" s="63"/>
      <c r="LA433" s="63"/>
      <c r="LB433" s="63"/>
      <c r="LC433" s="63"/>
      <c r="LD433" s="63"/>
      <c r="LE433" s="63"/>
      <c r="LF433" s="63"/>
      <c r="LG433" s="63"/>
      <c r="LH433" s="63"/>
      <c r="LI433" s="63"/>
      <c r="LJ433" s="63"/>
      <c r="LK433" s="63"/>
      <c r="LL433" s="63"/>
      <c r="LM433" s="63"/>
      <c r="LN433" s="63"/>
      <c r="LO433" s="63"/>
      <c r="LP433" s="63"/>
      <c r="LQ433" s="63"/>
      <c r="LR433" s="63"/>
      <c r="LS433" s="63"/>
      <c r="LT433" s="63"/>
      <c r="LU433" s="63"/>
      <c r="LV433" s="63"/>
      <c r="LW433" s="63"/>
      <c r="LX433" s="63"/>
      <c r="LY433" s="63"/>
    </row>
    <row r="434" spans="1:337" ht="15.75" customHeight="1">
      <c r="A434" s="444">
        <v>433</v>
      </c>
      <c r="B434" s="184" t="s">
        <v>927</v>
      </c>
      <c r="C434" s="353" t="s">
        <v>989</v>
      </c>
      <c r="D434" s="318" t="s">
        <v>990</v>
      </c>
      <c r="E434" s="357" t="s">
        <v>991</v>
      </c>
      <c r="F434" s="351" t="s">
        <v>992</v>
      </c>
      <c r="G434" s="354" t="s">
        <v>993</v>
      </c>
      <c r="H434" s="422" t="s">
        <v>190</v>
      </c>
      <c r="I434" s="417">
        <v>10</v>
      </c>
      <c r="J434" s="48"/>
      <c r="K434" s="42">
        <v>1</v>
      </c>
      <c r="L434" s="41">
        <v>4</v>
      </c>
      <c r="M434" s="45"/>
      <c r="N434" s="41"/>
      <c r="O434" s="43">
        <v>10</v>
      </c>
      <c r="P434" s="39">
        <v>10</v>
      </c>
      <c r="Q434" s="44"/>
      <c r="R434" s="39"/>
      <c r="S434" s="43"/>
      <c r="T434" s="39"/>
      <c r="U434" s="43"/>
      <c r="V434" s="39"/>
      <c r="W434" s="43"/>
      <c r="X434" s="39"/>
      <c r="Y434" s="43"/>
      <c r="Z434" s="39"/>
      <c r="AA434" s="43"/>
      <c r="AB434" s="39"/>
      <c r="AC434" s="43"/>
      <c r="AD434" s="39"/>
      <c r="AE434" s="43"/>
      <c r="AF434" s="39"/>
      <c r="AG434" s="43"/>
      <c r="AH434" s="39"/>
      <c r="AI434" s="43"/>
      <c r="AJ434" s="39"/>
      <c r="AK434" s="43"/>
      <c r="AL434" s="39"/>
      <c r="AM434" s="43"/>
      <c r="AN434" s="39"/>
      <c r="AO434" s="43"/>
      <c r="AP434" s="39"/>
      <c r="AQ434" s="43"/>
      <c r="AR434" s="39"/>
      <c r="AS434" s="43"/>
      <c r="AT434" s="39"/>
      <c r="AU434" s="45"/>
      <c r="AV434" s="41"/>
      <c r="AW434" s="43"/>
      <c r="AX434" s="39"/>
      <c r="AY434" s="43">
        <v>10</v>
      </c>
      <c r="AZ434" s="39">
        <v>10</v>
      </c>
      <c r="BA434" s="43"/>
      <c r="BB434" s="39"/>
      <c r="BC434" s="43"/>
      <c r="BD434" s="39"/>
      <c r="BE434" s="43"/>
      <c r="BF434" s="39"/>
      <c r="BG434" s="43"/>
      <c r="BH434" s="39"/>
      <c r="BI434" s="43"/>
      <c r="BJ434" s="39"/>
      <c r="BK434" s="43"/>
      <c r="BL434" s="39"/>
      <c r="BM434" s="43"/>
      <c r="BN434" s="39"/>
      <c r="BO434" s="45">
        <v>2</v>
      </c>
      <c r="BP434" s="41">
        <v>2</v>
      </c>
      <c r="BQ434" s="45"/>
      <c r="BR434" s="41"/>
      <c r="BS434" s="45">
        <v>4</v>
      </c>
      <c r="BT434" s="41">
        <v>16</v>
      </c>
      <c r="BU434" s="45"/>
      <c r="BV434" s="41"/>
      <c r="BW434" s="45"/>
      <c r="BX434" s="41"/>
      <c r="BY434" s="45"/>
      <c r="BZ434" s="41"/>
      <c r="CA434" s="45">
        <v>1</v>
      </c>
      <c r="CB434" s="41">
        <v>1</v>
      </c>
      <c r="CC434" s="41"/>
      <c r="CD434" s="45"/>
      <c r="CE434" s="41"/>
      <c r="CF434" s="45"/>
      <c r="CG434" s="41"/>
      <c r="CH434" s="45"/>
      <c r="CI434" s="41"/>
      <c r="CJ434" s="45"/>
      <c r="CK434" s="41"/>
      <c r="CL434" s="45"/>
      <c r="CM434" s="41"/>
      <c r="CN434" s="45"/>
      <c r="CO434" s="41"/>
      <c r="CP434" s="45"/>
      <c r="CQ434" s="41"/>
      <c r="CR434" s="45"/>
      <c r="CS434" s="41"/>
      <c r="CT434" s="45"/>
      <c r="CU434" s="41">
        <v>3</v>
      </c>
      <c r="CV434" s="39">
        <f t="shared" si="33"/>
        <v>27</v>
      </c>
      <c r="CW434" s="41"/>
      <c r="CX434" s="45"/>
      <c r="CY434" s="41">
        <v>5</v>
      </c>
      <c r="CZ434" s="52">
        <f t="shared" si="34"/>
        <v>50</v>
      </c>
      <c r="DA434" s="41"/>
      <c r="DB434" s="45"/>
      <c r="DC434" s="41"/>
      <c r="DD434" s="41"/>
      <c r="DE434" s="45"/>
      <c r="DF434" s="41"/>
      <c r="DG434" s="45"/>
      <c r="DH434" s="41"/>
      <c r="DI434" s="45"/>
      <c r="DJ434" s="41"/>
      <c r="DK434" s="45"/>
      <c r="DL434" s="39"/>
      <c r="DM434" s="45"/>
      <c r="DN434" s="41"/>
      <c r="DO434" s="45"/>
      <c r="DP434" s="41"/>
      <c r="DQ434" s="45"/>
      <c r="DR434" s="41"/>
      <c r="DS434" s="45"/>
      <c r="DT434" s="41"/>
      <c r="DU434" s="45"/>
      <c r="DV434" s="41"/>
      <c r="DW434" s="45"/>
      <c r="DX434" s="41"/>
      <c r="DY434" s="45"/>
      <c r="DZ434" s="41"/>
      <c r="EA434" s="45"/>
      <c r="EB434" s="41"/>
      <c r="EC434" s="45"/>
      <c r="ED434" s="41"/>
      <c r="EE434" s="45">
        <v>2</v>
      </c>
      <c r="EF434" s="41">
        <f>1*EE434</f>
        <v>2</v>
      </c>
      <c r="EG434" s="45"/>
      <c r="EH434" s="41"/>
      <c r="EI434" s="45">
        <v>2</v>
      </c>
      <c r="EJ434" s="41">
        <f>1*EI434</f>
        <v>2</v>
      </c>
      <c r="EM434" s="45"/>
      <c r="EN434" s="41"/>
      <c r="EO434" s="45"/>
      <c r="EP434" s="41"/>
      <c r="EQ434" s="45"/>
      <c r="ER434" s="41"/>
      <c r="ES434" s="45"/>
      <c r="ET434" s="41"/>
      <c r="EU434" s="45"/>
      <c r="EV434" s="41"/>
      <c r="EW434" s="45"/>
      <c r="EX434" s="41"/>
      <c r="EY434" s="45"/>
      <c r="EZ434" s="41"/>
      <c r="FA434" s="45"/>
      <c r="FB434" s="41"/>
      <c r="FC434" s="45"/>
      <c r="FD434" s="41"/>
      <c r="FE434" s="45"/>
      <c r="FF434" s="41"/>
      <c r="FG434" s="45"/>
      <c r="FH434" s="41"/>
      <c r="FI434" s="45"/>
      <c r="FJ434" s="41"/>
      <c r="FK434" s="45"/>
      <c r="FL434" s="41"/>
      <c r="FM434" s="45"/>
      <c r="FN434" s="41"/>
      <c r="FO434" s="63"/>
      <c r="FP434" s="63"/>
      <c r="FQ434" s="63"/>
      <c r="FR434" s="63"/>
      <c r="FS434" s="63"/>
      <c r="FT434" s="63"/>
      <c r="FU434" s="63"/>
      <c r="FV434" s="63"/>
      <c r="FW434" s="63"/>
      <c r="FX434" s="63"/>
      <c r="FY434" s="63"/>
      <c r="FZ434" s="63"/>
      <c r="GA434" s="63"/>
      <c r="GB434" s="63"/>
      <c r="GC434" s="63"/>
      <c r="GD434" s="63"/>
      <c r="GE434" s="63"/>
      <c r="GF434" s="63"/>
      <c r="GG434" s="63"/>
      <c r="GH434" s="63"/>
      <c r="GI434" s="63"/>
      <c r="GJ434" s="63"/>
      <c r="GK434" s="63"/>
      <c r="GL434" s="63"/>
      <c r="GM434" s="63"/>
      <c r="GN434" s="63"/>
      <c r="GO434" s="63"/>
      <c r="GP434" s="63"/>
      <c r="GQ434" s="63"/>
      <c r="GR434" s="63">
        <v>1</v>
      </c>
      <c r="GS434" s="63">
        <v>4</v>
      </c>
      <c r="GT434" s="63"/>
      <c r="GU434" s="63">
        <v>1</v>
      </c>
      <c r="GV434" s="63">
        <v>4</v>
      </c>
      <c r="GW434" s="63"/>
      <c r="GX434" s="63"/>
      <c r="GY434" s="63"/>
      <c r="GZ434" s="63"/>
      <c r="HA434" s="63"/>
      <c r="HB434" s="63"/>
      <c r="HC434" s="63"/>
      <c r="HD434" s="63"/>
      <c r="HE434" s="63"/>
      <c r="HF434" s="63"/>
      <c r="HG434" s="63"/>
      <c r="HH434" s="63"/>
      <c r="HI434" s="63"/>
      <c r="HJ434" s="63"/>
      <c r="HK434" s="63"/>
      <c r="HL434" s="63"/>
      <c r="HM434" s="63"/>
      <c r="HN434" s="63"/>
      <c r="HO434" s="63"/>
      <c r="HP434" s="63"/>
      <c r="HQ434" s="63"/>
      <c r="HR434" s="63"/>
      <c r="HS434" s="63"/>
      <c r="HT434" s="63"/>
      <c r="HU434" s="63"/>
      <c r="HV434" s="63"/>
      <c r="HW434" s="63"/>
      <c r="HX434" s="63"/>
      <c r="HY434" s="63"/>
      <c r="HZ434" s="63"/>
      <c r="IA434" s="63"/>
      <c r="IB434" s="63"/>
      <c r="IC434" s="63"/>
      <c r="ID434" s="63"/>
      <c r="IE434" s="63"/>
      <c r="IF434" s="63"/>
      <c r="IG434" s="63"/>
      <c r="IH434" s="63"/>
      <c r="II434" s="63"/>
      <c r="IJ434" s="63"/>
      <c r="IK434" s="63"/>
      <c r="IL434" s="63"/>
      <c r="IM434" s="63"/>
      <c r="IN434" s="63"/>
      <c r="IO434" s="63"/>
      <c r="IP434" s="63"/>
      <c r="IQ434" s="63"/>
      <c r="IR434" s="63"/>
      <c r="IS434" s="63"/>
      <c r="IT434" s="63"/>
      <c r="IU434" s="63"/>
      <c r="IV434" s="63"/>
      <c r="IW434" s="63"/>
      <c r="IX434" s="63"/>
      <c r="IY434" s="63"/>
      <c r="IZ434" s="63"/>
      <c r="JA434" s="63"/>
      <c r="JB434" s="63"/>
      <c r="JC434" s="63"/>
      <c r="JD434" s="63"/>
      <c r="JE434" s="63"/>
      <c r="JF434" s="63"/>
      <c r="JG434" s="63"/>
      <c r="JH434" s="63"/>
      <c r="JI434" s="63"/>
      <c r="JJ434" s="63"/>
      <c r="JK434" s="63"/>
      <c r="JL434" s="63"/>
      <c r="JM434" s="63"/>
      <c r="JN434" s="63"/>
      <c r="JO434" s="63"/>
      <c r="JP434" s="63"/>
      <c r="JQ434" s="63"/>
      <c r="JR434" s="63"/>
      <c r="JS434" s="63"/>
      <c r="JT434" s="63"/>
      <c r="JU434" s="63"/>
      <c r="JV434" s="63"/>
      <c r="JW434" s="63"/>
      <c r="JX434" s="63"/>
      <c r="JY434" s="63">
        <v>1</v>
      </c>
      <c r="JZ434" s="63">
        <v>4</v>
      </c>
      <c r="KA434" s="63"/>
      <c r="KB434" s="63"/>
      <c r="KC434" s="63"/>
      <c r="KD434" s="63"/>
      <c r="KE434" s="63"/>
      <c r="KF434" s="63"/>
      <c r="KG434" s="63"/>
      <c r="KH434" s="63"/>
      <c r="KI434" s="63"/>
      <c r="KJ434" s="63"/>
      <c r="KK434" s="63">
        <v>1</v>
      </c>
      <c r="KL434" s="63">
        <v>4</v>
      </c>
      <c r="KM434" s="63"/>
      <c r="KN434" s="63"/>
      <c r="KO434" s="63"/>
      <c r="KP434" s="63"/>
      <c r="KQ434" s="63"/>
      <c r="KR434" s="63"/>
      <c r="KS434" s="63"/>
      <c r="KT434" s="63"/>
      <c r="KU434" s="63"/>
      <c r="KV434" s="63"/>
      <c r="KW434" s="63"/>
      <c r="KX434" s="63"/>
      <c r="KY434" s="63"/>
      <c r="KZ434" s="63"/>
      <c r="LA434" s="63"/>
      <c r="LB434" s="63"/>
      <c r="LC434" s="63"/>
      <c r="LD434" s="63"/>
      <c r="LE434" s="63"/>
      <c r="LF434" s="63"/>
      <c r="LG434" s="63"/>
      <c r="LH434" s="63"/>
      <c r="LI434" s="63"/>
      <c r="LJ434" s="63"/>
      <c r="LK434" s="63"/>
      <c r="LL434" s="63"/>
      <c r="LM434" s="63"/>
      <c r="LN434" s="63"/>
      <c r="LO434" s="63"/>
      <c r="LP434" s="63"/>
      <c r="LQ434" s="63"/>
      <c r="LR434" s="63"/>
      <c r="LS434" s="63"/>
      <c r="LT434" s="63"/>
      <c r="LU434" s="63"/>
      <c r="LV434" s="63"/>
      <c r="LW434" s="63"/>
      <c r="LX434" s="63"/>
      <c r="LY434" s="63"/>
    </row>
    <row r="435" spans="1:337" ht="15.75" customHeight="1">
      <c r="A435" s="442">
        <v>434</v>
      </c>
      <c r="B435" s="184" t="s">
        <v>927</v>
      </c>
      <c r="C435" s="347" t="s">
        <v>989</v>
      </c>
      <c r="D435" s="355" t="s">
        <v>990</v>
      </c>
      <c r="E435" s="356" t="s">
        <v>994</v>
      </c>
      <c r="F435" s="348" t="s">
        <v>992</v>
      </c>
      <c r="G435" s="184" t="s">
        <v>993</v>
      </c>
      <c r="H435" s="423" t="s">
        <v>190</v>
      </c>
      <c r="I435" s="419">
        <v>10</v>
      </c>
      <c r="J435" s="49"/>
      <c r="K435" s="46">
        <v>1</v>
      </c>
      <c r="L435" s="45">
        <v>4</v>
      </c>
      <c r="M435" s="41"/>
      <c r="N435" s="45"/>
      <c r="O435" s="39">
        <v>10</v>
      </c>
      <c r="P435" s="43">
        <v>10</v>
      </c>
      <c r="Q435" s="47"/>
      <c r="R435" s="43"/>
      <c r="S435" s="39"/>
      <c r="T435" s="43"/>
      <c r="U435" s="39"/>
      <c r="V435" s="43"/>
      <c r="W435" s="39"/>
      <c r="X435" s="43"/>
      <c r="Y435" s="39"/>
      <c r="Z435" s="43"/>
      <c r="AA435" s="39"/>
      <c r="AB435" s="43"/>
      <c r="AC435" s="39"/>
      <c r="AD435" s="43"/>
      <c r="AE435" s="39"/>
      <c r="AF435" s="43"/>
      <c r="AG435" s="39"/>
      <c r="AH435" s="43"/>
      <c r="AI435" s="39"/>
      <c r="AJ435" s="43"/>
      <c r="AK435" s="39"/>
      <c r="AL435" s="43"/>
      <c r="AM435" s="39"/>
      <c r="AN435" s="43"/>
      <c r="AO435" s="39"/>
      <c r="AP435" s="43"/>
      <c r="AQ435" s="39"/>
      <c r="AR435" s="43"/>
      <c r="AS435" s="39"/>
      <c r="AT435" s="43"/>
      <c r="AU435" s="41"/>
      <c r="AV435" s="45"/>
      <c r="AW435" s="41"/>
      <c r="AX435" s="43"/>
      <c r="AY435" s="39">
        <v>10</v>
      </c>
      <c r="AZ435" s="43">
        <v>10</v>
      </c>
      <c r="BA435" s="39"/>
      <c r="BB435" s="43"/>
      <c r="BC435" s="39"/>
      <c r="BD435" s="43"/>
      <c r="BE435" s="39"/>
      <c r="BF435" s="43"/>
      <c r="BG435" s="39"/>
      <c r="BH435" s="43"/>
      <c r="BI435" s="39"/>
      <c r="BJ435" s="43"/>
      <c r="BK435" s="41"/>
      <c r="BL435" s="45"/>
      <c r="BM435" s="41"/>
      <c r="BN435" s="43"/>
      <c r="BO435" s="41">
        <v>2</v>
      </c>
      <c r="BP435" s="45">
        <v>2</v>
      </c>
      <c r="BQ435" s="41"/>
      <c r="BR435" s="45"/>
      <c r="BS435" s="41">
        <v>4</v>
      </c>
      <c r="BT435" s="45">
        <v>16</v>
      </c>
      <c r="BU435" s="41"/>
      <c r="BV435" s="45"/>
      <c r="BW435" s="41"/>
      <c r="BX435" s="45"/>
      <c r="BY435" s="41"/>
      <c r="BZ435" s="45"/>
      <c r="CA435" s="41">
        <v>1</v>
      </c>
      <c r="CB435" s="45">
        <v>1</v>
      </c>
      <c r="CC435" s="41"/>
      <c r="CD435" s="41"/>
      <c r="CE435" s="45"/>
      <c r="CF435" s="41"/>
      <c r="CG435" s="45"/>
      <c r="CH435" s="41"/>
      <c r="CI435" s="45"/>
      <c r="CJ435" s="41"/>
      <c r="CK435" s="45"/>
      <c r="CL435" s="41"/>
      <c r="CM435" s="45"/>
      <c r="CN435" s="41"/>
      <c r="CO435" s="45"/>
      <c r="CP435" s="41"/>
      <c r="CQ435" s="45"/>
      <c r="CR435" s="41"/>
      <c r="CS435" s="45"/>
      <c r="CT435" s="41"/>
      <c r="CU435" s="45">
        <v>3</v>
      </c>
      <c r="CV435" s="39">
        <f t="shared" si="33"/>
        <v>27</v>
      </c>
      <c r="CW435" s="45"/>
      <c r="CX435" s="41"/>
      <c r="CY435" s="45">
        <v>5</v>
      </c>
      <c r="CZ435" s="52">
        <f t="shared" si="34"/>
        <v>50</v>
      </c>
      <c r="DA435" s="45"/>
      <c r="DB435" s="41"/>
      <c r="DC435" s="45"/>
      <c r="DD435" s="41"/>
      <c r="DE435" s="41"/>
      <c r="DF435" s="45"/>
      <c r="DG435" s="41"/>
      <c r="DH435" s="45"/>
      <c r="DI435" s="41"/>
      <c r="DJ435" s="45"/>
      <c r="DK435" s="41"/>
      <c r="DL435" s="39"/>
      <c r="DM435" s="41"/>
      <c r="DN435" s="45"/>
      <c r="DO435" s="41"/>
      <c r="DP435" s="45"/>
      <c r="DQ435" s="41"/>
      <c r="DR435" s="45"/>
      <c r="DS435" s="41"/>
      <c r="DT435" s="45"/>
      <c r="DU435" s="41"/>
      <c r="DV435" s="45"/>
      <c r="DW435" s="41"/>
      <c r="DX435" s="45"/>
      <c r="DY435" s="41"/>
      <c r="DZ435" s="45"/>
      <c r="EA435" s="41"/>
      <c r="EB435" s="45"/>
      <c r="EC435" s="41"/>
      <c r="ED435" s="45"/>
      <c r="EE435" s="41">
        <v>1</v>
      </c>
      <c r="EF435" s="45">
        <f>1*EE435</f>
        <v>1</v>
      </c>
      <c r="EG435" s="41"/>
      <c r="EH435" s="45"/>
      <c r="EI435" s="41">
        <v>1</v>
      </c>
      <c r="EJ435" s="45">
        <f>1*EI435</f>
        <v>1</v>
      </c>
      <c r="EM435" s="41"/>
      <c r="EN435" s="45"/>
      <c r="EO435" s="41"/>
      <c r="EP435" s="45"/>
      <c r="EQ435" s="41"/>
      <c r="ER435" s="45"/>
      <c r="ES435" s="41"/>
      <c r="ET435" s="45"/>
      <c r="EU435" s="41"/>
      <c r="EV435" s="45"/>
      <c r="EW435" s="41"/>
      <c r="EX435" s="45"/>
      <c r="EY435" s="41"/>
      <c r="EZ435" s="45"/>
      <c r="FA435" s="41"/>
      <c r="FB435" s="45"/>
      <c r="FC435" s="41"/>
      <c r="FD435" s="45"/>
      <c r="FE435" s="41"/>
      <c r="FF435" s="45"/>
      <c r="FG435" s="41"/>
      <c r="FH435" s="45"/>
      <c r="FI435" s="41"/>
      <c r="FJ435" s="45"/>
      <c r="FK435" s="41"/>
      <c r="FL435" s="45"/>
      <c r="FM435" s="41"/>
      <c r="FN435" s="45"/>
      <c r="FO435" s="63"/>
      <c r="FP435" s="63"/>
      <c r="FQ435" s="63"/>
      <c r="FR435" s="63"/>
      <c r="FS435" s="63"/>
      <c r="FT435" s="63"/>
      <c r="FU435" s="63"/>
      <c r="FV435" s="63"/>
      <c r="FW435" s="63"/>
      <c r="FX435" s="63"/>
      <c r="FY435" s="63"/>
      <c r="FZ435" s="63"/>
      <c r="GA435" s="63"/>
      <c r="GB435" s="63"/>
      <c r="GC435" s="63"/>
      <c r="GD435" s="63"/>
      <c r="GE435" s="63"/>
      <c r="GF435" s="63"/>
      <c r="GG435" s="63"/>
      <c r="GH435" s="63"/>
      <c r="GI435" s="63"/>
      <c r="GJ435" s="63"/>
      <c r="GK435" s="63"/>
      <c r="GL435" s="63"/>
      <c r="GM435" s="63"/>
      <c r="GN435" s="63"/>
      <c r="GO435" s="63"/>
      <c r="GP435" s="63"/>
      <c r="GQ435" s="63"/>
      <c r="GR435" s="63">
        <v>1</v>
      </c>
      <c r="GS435" s="63">
        <v>4</v>
      </c>
      <c r="GT435" s="63"/>
      <c r="GU435" s="63">
        <v>1</v>
      </c>
      <c r="GV435" s="63">
        <v>4</v>
      </c>
      <c r="GW435" s="63"/>
      <c r="GX435" s="63"/>
      <c r="GY435" s="63"/>
      <c r="GZ435" s="63"/>
      <c r="HA435" s="63"/>
      <c r="HB435" s="63"/>
      <c r="HC435" s="63"/>
      <c r="HD435" s="63"/>
      <c r="HE435" s="63"/>
      <c r="HF435" s="63"/>
      <c r="HG435" s="63"/>
      <c r="HH435" s="63"/>
      <c r="HI435" s="63"/>
      <c r="HJ435" s="63"/>
      <c r="HK435" s="63"/>
      <c r="HL435" s="63"/>
      <c r="HM435" s="63"/>
      <c r="HN435" s="63"/>
      <c r="HO435" s="63"/>
      <c r="HP435" s="63"/>
      <c r="HQ435" s="63"/>
      <c r="HR435" s="63"/>
      <c r="HS435" s="63"/>
      <c r="HT435" s="63"/>
      <c r="HU435" s="63"/>
      <c r="HV435" s="63"/>
      <c r="HW435" s="63"/>
      <c r="HX435" s="63"/>
      <c r="HY435" s="63"/>
      <c r="HZ435" s="63"/>
      <c r="IA435" s="63"/>
      <c r="IB435" s="63"/>
      <c r="IC435" s="63"/>
      <c r="ID435" s="63"/>
      <c r="IE435" s="63"/>
      <c r="IF435" s="63"/>
      <c r="IG435" s="63"/>
      <c r="IH435" s="63"/>
      <c r="II435" s="63"/>
      <c r="IJ435" s="63"/>
      <c r="IK435" s="63"/>
      <c r="IL435" s="63"/>
      <c r="IM435" s="63"/>
      <c r="IN435" s="63"/>
      <c r="IO435" s="63"/>
      <c r="IP435" s="63"/>
      <c r="IQ435" s="63"/>
      <c r="IR435" s="63"/>
      <c r="IS435" s="63"/>
      <c r="IT435" s="63"/>
      <c r="IU435" s="63"/>
      <c r="IV435" s="63"/>
      <c r="IW435" s="63"/>
      <c r="IX435" s="63"/>
      <c r="IY435" s="63"/>
      <c r="IZ435" s="63"/>
      <c r="JA435" s="63"/>
      <c r="JB435" s="63"/>
      <c r="JC435" s="63"/>
      <c r="JD435" s="63"/>
      <c r="JE435" s="63"/>
      <c r="JF435" s="63"/>
      <c r="JG435" s="63"/>
      <c r="JH435" s="63"/>
      <c r="JI435" s="63"/>
      <c r="JJ435" s="63"/>
      <c r="JK435" s="63"/>
      <c r="JL435" s="63"/>
      <c r="JM435" s="63"/>
      <c r="JN435" s="63"/>
      <c r="JO435" s="63"/>
      <c r="JP435" s="63"/>
      <c r="JQ435" s="63"/>
      <c r="JR435" s="63"/>
      <c r="JS435" s="63"/>
      <c r="JT435" s="63"/>
      <c r="JU435" s="63"/>
      <c r="JV435" s="63"/>
      <c r="JW435" s="63"/>
      <c r="JX435" s="63"/>
      <c r="JY435" s="63">
        <v>1</v>
      </c>
      <c r="JZ435" s="63">
        <v>4</v>
      </c>
      <c r="KA435" s="63"/>
      <c r="KB435" s="63"/>
      <c r="KC435" s="63"/>
      <c r="KD435" s="63"/>
      <c r="KE435" s="63"/>
      <c r="KF435" s="63"/>
      <c r="KG435" s="63"/>
      <c r="KH435" s="63"/>
      <c r="KI435" s="63"/>
      <c r="KJ435" s="63"/>
      <c r="KK435" s="63">
        <v>1</v>
      </c>
      <c r="KL435" s="63">
        <v>4</v>
      </c>
      <c r="KM435" s="63"/>
      <c r="KN435" s="63"/>
      <c r="KO435" s="63"/>
      <c r="KP435" s="63"/>
      <c r="KQ435" s="63"/>
      <c r="KR435" s="63"/>
      <c r="KS435" s="63"/>
      <c r="KT435" s="63"/>
      <c r="KU435" s="63"/>
      <c r="KV435" s="63"/>
      <c r="KW435" s="63"/>
      <c r="KX435" s="63"/>
      <c r="KY435" s="63"/>
      <c r="KZ435" s="63"/>
      <c r="LA435" s="63"/>
      <c r="LB435" s="63"/>
      <c r="LC435" s="63"/>
      <c r="LD435" s="63"/>
      <c r="LE435" s="63"/>
      <c r="LF435" s="63"/>
      <c r="LG435" s="63"/>
      <c r="LH435" s="63"/>
      <c r="LI435" s="63"/>
      <c r="LJ435" s="63"/>
      <c r="LK435" s="63"/>
      <c r="LL435" s="63"/>
      <c r="LM435" s="63"/>
      <c r="LN435" s="63"/>
      <c r="LO435" s="63"/>
      <c r="LP435" s="63"/>
      <c r="LQ435" s="63"/>
      <c r="LR435" s="63"/>
      <c r="LS435" s="63"/>
      <c r="LT435" s="63"/>
      <c r="LU435" s="63"/>
      <c r="LV435" s="63"/>
      <c r="LW435" s="63"/>
      <c r="LX435" s="63"/>
      <c r="LY435" s="63"/>
    </row>
    <row r="436" spans="1:337" ht="15.75" customHeight="1">
      <c r="A436" s="444">
        <v>435</v>
      </c>
      <c r="B436" s="184" t="s">
        <v>927</v>
      </c>
      <c r="C436" s="353" t="s">
        <v>989</v>
      </c>
      <c r="D436" s="318" t="s">
        <v>990</v>
      </c>
      <c r="E436" s="357" t="s">
        <v>995</v>
      </c>
      <c r="F436" s="351" t="s">
        <v>992</v>
      </c>
      <c r="G436" s="354" t="s">
        <v>993</v>
      </c>
      <c r="H436" s="422" t="s">
        <v>190</v>
      </c>
      <c r="I436" s="417">
        <v>10</v>
      </c>
      <c r="J436" s="50"/>
      <c r="K436" s="42">
        <v>1</v>
      </c>
      <c r="L436" s="41">
        <v>4</v>
      </c>
      <c r="M436" s="45"/>
      <c r="N436" s="41"/>
      <c r="O436" s="43">
        <v>10</v>
      </c>
      <c r="P436" s="39">
        <v>10</v>
      </c>
      <c r="Q436" s="44"/>
      <c r="R436" s="39"/>
      <c r="S436" s="43"/>
      <c r="T436" s="39"/>
      <c r="U436" s="43"/>
      <c r="V436" s="39"/>
      <c r="W436" s="43"/>
      <c r="X436" s="39"/>
      <c r="Y436" s="43"/>
      <c r="Z436" s="39"/>
      <c r="AA436" s="43"/>
      <c r="AB436" s="39"/>
      <c r="AC436" s="43"/>
      <c r="AD436" s="39"/>
      <c r="AE436" s="43"/>
      <c r="AF436" s="39"/>
      <c r="AG436" s="43"/>
      <c r="AH436" s="39"/>
      <c r="AI436" s="43"/>
      <c r="AJ436" s="39"/>
      <c r="AK436" s="43"/>
      <c r="AL436" s="39"/>
      <c r="AM436" s="43"/>
      <c r="AN436" s="39"/>
      <c r="AO436" s="43"/>
      <c r="AP436" s="39"/>
      <c r="AQ436" s="43"/>
      <c r="AR436" s="39"/>
      <c r="AS436" s="43"/>
      <c r="AT436" s="39"/>
      <c r="AU436" s="45"/>
      <c r="AV436" s="41"/>
      <c r="AW436" s="45"/>
      <c r="AX436" s="39"/>
      <c r="AY436" s="43">
        <v>10</v>
      </c>
      <c r="AZ436" s="39">
        <v>10</v>
      </c>
      <c r="BA436" s="43"/>
      <c r="BB436" s="39"/>
      <c r="BC436" s="43"/>
      <c r="BD436" s="39"/>
      <c r="BE436" s="43"/>
      <c r="BF436" s="39"/>
      <c r="BG436" s="43"/>
      <c r="BH436" s="39"/>
      <c r="BI436" s="43"/>
      <c r="BJ436" s="39"/>
      <c r="BK436" s="45"/>
      <c r="BL436" s="41"/>
      <c r="BM436" s="45"/>
      <c r="BN436" s="39"/>
      <c r="BO436" s="45">
        <v>1</v>
      </c>
      <c r="BP436" s="41">
        <v>1</v>
      </c>
      <c r="BQ436" s="45"/>
      <c r="BR436" s="41"/>
      <c r="BS436" s="45">
        <v>2</v>
      </c>
      <c r="BT436" s="41">
        <v>8</v>
      </c>
      <c r="BU436" s="45"/>
      <c r="BV436" s="41"/>
      <c r="BW436" s="45"/>
      <c r="BX436" s="41"/>
      <c r="BY436" s="45"/>
      <c r="BZ436" s="41"/>
      <c r="CA436" s="45"/>
      <c r="CB436" s="41"/>
      <c r="CC436" s="45"/>
      <c r="CD436" s="41"/>
      <c r="CE436" s="41"/>
      <c r="CF436" s="45"/>
      <c r="CG436" s="41"/>
      <c r="CH436" s="45"/>
      <c r="CI436" s="41"/>
      <c r="CJ436" s="45"/>
      <c r="CK436" s="41"/>
      <c r="CL436" s="45"/>
      <c r="CM436" s="41"/>
      <c r="CN436" s="45"/>
      <c r="CO436" s="41"/>
      <c r="CP436" s="45"/>
      <c r="CQ436" s="41"/>
      <c r="CR436" s="45"/>
      <c r="CS436" s="41"/>
      <c r="CT436" s="45"/>
      <c r="CU436" s="41"/>
      <c r="CV436" s="39"/>
      <c r="CW436" s="41"/>
      <c r="CX436" s="45"/>
      <c r="CY436" s="41"/>
      <c r="CZ436" s="52"/>
      <c r="DA436" s="41"/>
      <c r="DB436" s="45"/>
      <c r="DC436" s="41"/>
      <c r="DD436" s="45"/>
      <c r="DE436" s="41"/>
      <c r="DF436" s="41"/>
      <c r="DG436" s="45"/>
      <c r="DH436" s="41"/>
      <c r="DI436" s="45"/>
      <c r="DJ436" s="41"/>
      <c r="DK436" s="45"/>
      <c r="DL436" s="39"/>
      <c r="DM436" s="45"/>
      <c r="DN436" s="41"/>
      <c r="DO436" s="45"/>
      <c r="DP436" s="41"/>
      <c r="DQ436" s="45"/>
      <c r="DR436" s="41"/>
      <c r="DS436" s="45"/>
      <c r="DT436" s="41"/>
      <c r="DU436" s="45"/>
      <c r="DV436" s="41"/>
      <c r="DW436" s="45"/>
      <c r="DX436" s="41"/>
      <c r="DY436" s="45"/>
      <c r="DZ436" s="41"/>
      <c r="EA436" s="45"/>
      <c r="EB436" s="41"/>
      <c r="EC436" s="45"/>
      <c r="ED436" s="41"/>
      <c r="EE436" s="45"/>
      <c r="EF436" s="41"/>
      <c r="EG436" s="45"/>
      <c r="EH436" s="41"/>
      <c r="EI436" s="45"/>
      <c r="EJ436" s="41"/>
      <c r="EM436" s="45"/>
      <c r="EN436" s="41"/>
      <c r="EO436" s="45"/>
      <c r="EP436" s="41"/>
      <c r="EQ436" s="45"/>
      <c r="ER436" s="41"/>
      <c r="ES436" s="45"/>
      <c r="ET436" s="41"/>
      <c r="EU436" s="45"/>
      <c r="EV436" s="41"/>
      <c r="EW436" s="45"/>
      <c r="EX436" s="41"/>
      <c r="EY436" s="45"/>
      <c r="EZ436" s="41"/>
      <c r="FA436" s="45"/>
      <c r="FB436" s="41"/>
      <c r="FC436" s="45"/>
      <c r="FD436" s="41"/>
      <c r="FE436" s="45"/>
      <c r="FF436" s="41"/>
      <c r="FG436" s="45"/>
      <c r="FH436" s="41"/>
      <c r="FI436" s="45"/>
      <c r="FJ436" s="41"/>
      <c r="FK436" s="45"/>
      <c r="FL436" s="41"/>
      <c r="FM436" s="45"/>
      <c r="FN436" s="41"/>
      <c r="FO436" s="63"/>
      <c r="FP436" s="63"/>
      <c r="FQ436" s="63"/>
      <c r="FR436" s="63"/>
      <c r="FS436" s="63"/>
      <c r="FT436" s="63"/>
      <c r="FU436" s="63"/>
      <c r="FV436" s="63"/>
      <c r="FW436" s="63"/>
      <c r="FX436" s="63"/>
      <c r="FY436" s="63"/>
      <c r="FZ436" s="63"/>
      <c r="GA436" s="63"/>
      <c r="GB436" s="63"/>
      <c r="GC436" s="63"/>
      <c r="GD436" s="63"/>
      <c r="GE436" s="63"/>
      <c r="GF436" s="63"/>
      <c r="GG436" s="63"/>
      <c r="GH436" s="63"/>
      <c r="GI436" s="63"/>
      <c r="GJ436" s="63"/>
      <c r="GK436" s="63"/>
      <c r="GL436" s="63"/>
      <c r="GM436" s="63"/>
      <c r="GN436" s="63"/>
      <c r="GO436" s="63"/>
      <c r="GP436" s="63"/>
      <c r="GQ436" s="63"/>
      <c r="GR436" s="63">
        <v>1</v>
      </c>
      <c r="GS436" s="63">
        <v>4</v>
      </c>
      <c r="GT436" s="63"/>
      <c r="GU436" s="63">
        <v>1</v>
      </c>
      <c r="GV436" s="63">
        <v>4</v>
      </c>
      <c r="GW436" s="63"/>
      <c r="GX436" s="63"/>
      <c r="GY436" s="63"/>
      <c r="GZ436" s="63"/>
      <c r="HA436" s="63"/>
      <c r="HB436" s="63"/>
      <c r="HC436" s="63"/>
      <c r="HD436" s="63"/>
      <c r="HE436" s="63"/>
      <c r="HF436" s="63"/>
      <c r="HG436" s="63"/>
      <c r="HH436" s="63"/>
      <c r="HI436" s="63"/>
      <c r="HJ436" s="63"/>
      <c r="HK436" s="63"/>
      <c r="HL436" s="63"/>
      <c r="HM436" s="63"/>
      <c r="HN436" s="63"/>
      <c r="HO436" s="63"/>
      <c r="HP436" s="63"/>
      <c r="HQ436" s="63"/>
      <c r="HR436" s="63"/>
      <c r="HS436" s="63"/>
      <c r="HT436" s="63"/>
      <c r="HU436" s="63"/>
      <c r="HV436" s="63"/>
      <c r="HW436" s="63"/>
      <c r="HX436" s="63"/>
      <c r="HY436" s="63"/>
      <c r="HZ436" s="63"/>
      <c r="IA436" s="63"/>
      <c r="IB436" s="63"/>
      <c r="IC436" s="63"/>
      <c r="ID436" s="63"/>
      <c r="IE436" s="63"/>
      <c r="IF436" s="63"/>
      <c r="IG436" s="63"/>
      <c r="IH436" s="63"/>
      <c r="II436" s="63"/>
      <c r="IJ436" s="63"/>
      <c r="IK436" s="63"/>
      <c r="IL436" s="63"/>
      <c r="IM436" s="63"/>
      <c r="IN436" s="63"/>
      <c r="IO436" s="63"/>
      <c r="IP436" s="63"/>
      <c r="IQ436" s="63"/>
      <c r="IR436" s="63"/>
      <c r="IS436" s="63"/>
      <c r="IT436" s="63"/>
      <c r="IU436" s="63"/>
      <c r="IV436" s="63"/>
      <c r="IW436" s="63"/>
      <c r="IX436" s="63"/>
      <c r="IY436" s="63"/>
      <c r="IZ436" s="63"/>
      <c r="JA436" s="63"/>
      <c r="JB436" s="63"/>
      <c r="JC436" s="63"/>
      <c r="JD436" s="63"/>
      <c r="JE436" s="63"/>
      <c r="JF436" s="63"/>
      <c r="JG436" s="63"/>
      <c r="JH436" s="63"/>
      <c r="JI436" s="63"/>
      <c r="JJ436" s="63"/>
      <c r="JK436" s="63"/>
      <c r="JL436" s="63"/>
      <c r="JM436" s="63"/>
      <c r="JN436" s="63"/>
      <c r="JO436" s="63"/>
      <c r="JP436" s="63"/>
      <c r="JQ436" s="63"/>
      <c r="JR436" s="63"/>
      <c r="JS436" s="63"/>
      <c r="JT436" s="63"/>
      <c r="JU436" s="63"/>
      <c r="JV436" s="63"/>
      <c r="JW436" s="63"/>
      <c r="JX436" s="63"/>
      <c r="JY436" s="63">
        <v>1</v>
      </c>
      <c r="JZ436" s="63">
        <v>4</v>
      </c>
      <c r="KA436" s="63"/>
      <c r="KB436" s="63"/>
      <c r="KC436" s="63"/>
      <c r="KD436" s="63"/>
      <c r="KE436" s="63"/>
      <c r="KF436" s="63"/>
      <c r="KG436" s="63"/>
      <c r="KH436" s="63"/>
      <c r="KI436" s="63"/>
      <c r="KJ436" s="63"/>
      <c r="KK436" s="63">
        <v>1</v>
      </c>
      <c r="KL436" s="63">
        <v>4</v>
      </c>
      <c r="KM436" s="63"/>
      <c r="KN436" s="63"/>
      <c r="KO436" s="63"/>
      <c r="KP436" s="63"/>
      <c r="KQ436" s="63"/>
      <c r="KR436" s="63"/>
      <c r="KS436" s="63"/>
      <c r="KT436" s="63"/>
      <c r="KU436" s="63"/>
      <c r="KV436" s="63"/>
      <c r="KW436" s="63"/>
      <c r="KX436" s="63"/>
      <c r="KY436" s="63"/>
      <c r="KZ436" s="63"/>
      <c r="LA436" s="63"/>
      <c r="LB436" s="63"/>
      <c r="LC436" s="63"/>
      <c r="LD436" s="63"/>
      <c r="LE436" s="63"/>
      <c r="LF436" s="63"/>
      <c r="LG436" s="63"/>
      <c r="LH436" s="63"/>
      <c r="LI436" s="63"/>
      <c r="LJ436" s="63"/>
      <c r="LK436" s="63"/>
      <c r="LL436" s="63"/>
      <c r="LM436" s="63"/>
      <c r="LN436" s="63"/>
      <c r="LO436" s="63"/>
      <c r="LP436" s="63"/>
      <c r="LQ436" s="63"/>
      <c r="LR436" s="63"/>
      <c r="LS436" s="63"/>
      <c r="LT436" s="63"/>
      <c r="LU436" s="63"/>
      <c r="LV436" s="63"/>
      <c r="LW436" s="63"/>
      <c r="LX436" s="63"/>
      <c r="LY436" s="63"/>
    </row>
    <row r="437" spans="1:337" ht="15.75" customHeight="1">
      <c r="A437" s="442">
        <v>436</v>
      </c>
      <c r="B437" s="184" t="s">
        <v>927</v>
      </c>
      <c r="C437" s="347" t="s">
        <v>989</v>
      </c>
      <c r="D437" s="355" t="s">
        <v>990</v>
      </c>
      <c r="E437" s="356" t="s">
        <v>996</v>
      </c>
      <c r="F437" s="348" t="s">
        <v>992</v>
      </c>
      <c r="G437" s="184" t="s">
        <v>993</v>
      </c>
      <c r="H437" s="423" t="s">
        <v>190</v>
      </c>
      <c r="I437" s="419">
        <v>10</v>
      </c>
      <c r="J437" s="51"/>
      <c r="K437" s="46">
        <v>1</v>
      </c>
      <c r="L437" s="45">
        <v>4</v>
      </c>
      <c r="M437" s="39"/>
      <c r="N437" s="45"/>
      <c r="O437" s="39">
        <v>5</v>
      </c>
      <c r="P437" s="43">
        <v>5</v>
      </c>
      <c r="Q437" s="47"/>
      <c r="R437" s="43"/>
      <c r="S437" s="39"/>
      <c r="T437" s="43"/>
      <c r="U437" s="39"/>
      <c r="V437" s="43"/>
      <c r="W437" s="39"/>
      <c r="X437" s="43"/>
      <c r="Y437" s="39"/>
      <c r="Z437" s="43"/>
      <c r="AA437" s="39"/>
      <c r="AB437" s="43"/>
      <c r="AC437" s="39"/>
      <c r="AD437" s="43"/>
      <c r="AE437" s="39"/>
      <c r="AF437" s="43"/>
      <c r="AG437" s="39"/>
      <c r="AH437" s="43"/>
      <c r="AI437" s="39"/>
      <c r="AJ437" s="43"/>
      <c r="AK437" s="39"/>
      <c r="AL437" s="43"/>
      <c r="AM437" s="39"/>
      <c r="AN437" s="43"/>
      <c r="AO437" s="39"/>
      <c r="AP437" s="43"/>
      <c r="AQ437" s="39"/>
      <c r="AR437" s="43"/>
      <c r="AS437" s="39"/>
      <c r="AT437" s="43"/>
      <c r="AU437" s="39"/>
      <c r="AV437" s="43"/>
      <c r="AW437" s="39"/>
      <c r="AX437" s="43"/>
      <c r="AY437" s="39">
        <v>5</v>
      </c>
      <c r="AZ437" s="43">
        <v>5</v>
      </c>
      <c r="BA437" s="39"/>
      <c r="BB437" s="43"/>
      <c r="BC437" s="39"/>
      <c r="BD437" s="43"/>
      <c r="BE437" s="39"/>
      <c r="BF437" s="43"/>
      <c r="BG437" s="39"/>
      <c r="BH437" s="43"/>
      <c r="BI437" s="39"/>
      <c r="BJ437" s="43"/>
      <c r="BK437" s="39"/>
      <c r="BL437" s="43"/>
      <c r="BM437" s="39"/>
      <c r="BN437" s="43"/>
      <c r="BO437" s="41">
        <v>1</v>
      </c>
      <c r="BP437" s="45">
        <v>1</v>
      </c>
      <c r="BQ437" s="41"/>
      <c r="BR437" s="45"/>
      <c r="BS437" s="41">
        <v>2</v>
      </c>
      <c r="BT437" s="45">
        <v>8</v>
      </c>
      <c r="BU437" s="41"/>
      <c r="BV437" s="45"/>
      <c r="BW437" s="41"/>
      <c r="BX437" s="45"/>
      <c r="BY437" s="41"/>
      <c r="BZ437" s="45"/>
      <c r="CA437" s="41">
        <v>1</v>
      </c>
      <c r="CB437" s="45">
        <v>1</v>
      </c>
      <c r="CC437" s="41"/>
      <c r="CD437" s="45"/>
      <c r="CE437" s="41"/>
      <c r="CF437" s="41"/>
      <c r="CG437" s="45"/>
      <c r="CH437" s="41"/>
      <c r="CI437" s="45"/>
      <c r="CJ437" s="41"/>
      <c r="CK437" s="45"/>
      <c r="CL437" s="41"/>
      <c r="CM437" s="45"/>
      <c r="CN437" s="41"/>
      <c r="CO437" s="45"/>
      <c r="CP437" s="41"/>
      <c r="CQ437" s="45"/>
      <c r="CR437" s="41"/>
      <c r="CS437" s="45"/>
      <c r="CT437" s="41"/>
      <c r="CU437" s="45">
        <v>1</v>
      </c>
      <c r="CV437" s="39">
        <f t="shared" ref="CV437:CV455" si="37">CU437*9</f>
        <v>9</v>
      </c>
      <c r="CW437" s="45"/>
      <c r="CX437" s="41"/>
      <c r="CY437" s="45">
        <v>1</v>
      </c>
      <c r="CZ437" s="52">
        <f t="shared" ref="CZ437:CZ447" si="38">CY437*10</f>
        <v>10</v>
      </c>
      <c r="DA437" s="45"/>
      <c r="DB437" s="41"/>
      <c r="DC437" s="45"/>
      <c r="DD437" s="41"/>
      <c r="DE437" s="45"/>
      <c r="DF437" s="41"/>
      <c r="DG437" s="41"/>
      <c r="DH437" s="45"/>
      <c r="DI437" s="41"/>
      <c r="DJ437" s="45"/>
      <c r="DK437" s="41"/>
      <c r="DL437" s="39"/>
      <c r="DM437" s="41"/>
      <c r="DN437" s="45"/>
      <c r="DO437" s="41"/>
      <c r="DP437" s="45"/>
      <c r="DQ437" s="41"/>
      <c r="DR437" s="45"/>
      <c r="DS437" s="41"/>
      <c r="DT437" s="45"/>
      <c r="DU437" s="41"/>
      <c r="DV437" s="45"/>
      <c r="DW437" s="41"/>
      <c r="DX437" s="45"/>
      <c r="DY437" s="41"/>
      <c r="DZ437" s="45"/>
      <c r="EA437" s="41"/>
      <c r="EB437" s="45"/>
      <c r="EC437" s="41"/>
      <c r="ED437" s="45"/>
      <c r="EE437" s="41">
        <v>1</v>
      </c>
      <c r="EF437" s="45">
        <f t="shared" ref="EF437:EF447" si="39">1*EE437</f>
        <v>1</v>
      </c>
      <c r="EG437" s="41"/>
      <c r="EH437" s="45"/>
      <c r="EI437" s="41">
        <v>1</v>
      </c>
      <c r="EJ437" s="45">
        <f t="shared" ref="EJ437:EJ447" si="40">1*EI437</f>
        <v>1</v>
      </c>
      <c r="EM437" s="41"/>
      <c r="EN437" s="45"/>
      <c r="EO437" s="41"/>
      <c r="EP437" s="45"/>
      <c r="EQ437" s="41"/>
      <c r="ER437" s="45"/>
      <c r="ES437" s="41"/>
      <c r="ET437" s="45"/>
      <c r="EU437" s="41"/>
      <c r="EV437" s="45"/>
      <c r="EW437" s="41"/>
      <c r="EX437" s="45"/>
      <c r="EY437" s="41"/>
      <c r="EZ437" s="45"/>
      <c r="FA437" s="41"/>
      <c r="FB437" s="45"/>
      <c r="FC437" s="41"/>
      <c r="FD437" s="45"/>
      <c r="FE437" s="41"/>
      <c r="FF437" s="45"/>
      <c r="FG437" s="41"/>
      <c r="FH437" s="45"/>
      <c r="FI437" s="41"/>
      <c r="FJ437" s="45"/>
      <c r="FK437" s="41"/>
      <c r="FL437" s="45"/>
      <c r="FM437" s="41"/>
      <c r="FN437" s="45"/>
      <c r="FO437" s="63"/>
      <c r="FP437" s="63"/>
      <c r="FQ437" s="63"/>
      <c r="FR437" s="63"/>
      <c r="FS437" s="63"/>
      <c r="FT437" s="63"/>
      <c r="FU437" s="63"/>
      <c r="FV437" s="63"/>
      <c r="FW437" s="63"/>
      <c r="FX437" s="63"/>
      <c r="FY437" s="63"/>
      <c r="FZ437" s="63"/>
      <c r="GA437" s="63"/>
      <c r="GB437" s="63"/>
      <c r="GC437" s="63"/>
      <c r="GD437" s="63"/>
      <c r="GE437" s="63"/>
      <c r="GF437" s="63"/>
      <c r="GG437" s="63"/>
      <c r="GH437" s="63"/>
      <c r="GI437" s="63"/>
      <c r="GJ437" s="63"/>
      <c r="GK437" s="63"/>
      <c r="GL437" s="63"/>
      <c r="GM437" s="63"/>
      <c r="GN437" s="63"/>
      <c r="GO437" s="63"/>
      <c r="GP437" s="63"/>
      <c r="GQ437" s="63"/>
      <c r="GR437" s="63">
        <v>1</v>
      </c>
      <c r="GS437" s="63">
        <v>4</v>
      </c>
      <c r="GT437" s="63"/>
      <c r="GU437" s="63">
        <v>1</v>
      </c>
      <c r="GV437" s="63">
        <v>4</v>
      </c>
      <c r="GW437" s="63"/>
      <c r="GX437" s="63"/>
      <c r="GY437" s="63"/>
      <c r="GZ437" s="63"/>
      <c r="HA437" s="63"/>
      <c r="HB437" s="63"/>
      <c r="HC437" s="63"/>
      <c r="HD437" s="63"/>
      <c r="HE437" s="63"/>
      <c r="HF437" s="63"/>
      <c r="HG437" s="63"/>
      <c r="HH437" s="63"/>
      <c r="HI437" s="63"/>
      <c r="HJ437" s="63"/>
      <c r="HK437" s="63"/>
      <c r="HL437" s="63"/>
      <c r="HM437" s="63"/>
      <c r="HN437" s="63"/>
      <c r="HO437" s="63"/>
      <c r="HP437" s="63"/>
      <c r="HQ437" s="63"/>
      <c r="HR437" s="63"/>
      <c r="HS437" s="63"/>
      <c r="HT437" s="63"/>
      <c r="HU437" s="63"/>
      <c r="HV437" s="63"/>
      <c r="HW437" s="63"/>
      <c r="HX437" s="63"/>
      <c r="HY437" s="63"/>
      <c r="HZ437" s="63"/>
      <c r="IA437" s="63"/>
      <c r="IB437" s="63"/>
      <c r="IC437" s="63"/>
      <c r="ID437" s="63"/>
      <c r="IE437" s="63"/>
      <c r="IF437" s="63"/>
      <c r="IG437" s="63"/>
      <c r="IH437" s="63"/>
      <c r="II437" s="63"/>
      <c r="IJ437" s="63"/>
      <c r="IK437" s="63"/>
      <c r="IL437" s="63"/>
      <c r="IM437" s="63"/>
      <c r="IN437" s="63"/>
      <c r="IO437" s="63"/>
      <c r="IP437" s="63"/>
      <c r="IQ437" s="63"/>
      <c r="IR437" s="63"/>
      <c r="IS437" s="63"/>
      <c r="IT437" s="63"/>
      <c r="IU437" s="63"/>
      <c r="IV437" s="63"/>
      <c r="IW437" s="63"/>
      <c r="IX437" s="63"/>
      <c r="IY437" s="63"/>
      <c r="IZ437" s="63"/>
      <c r="JA437" s="63"/>
      <c r="JB437" s="63"/>
      <c r="JC437" s="63"/>
      <c r="JD437" s="63"/>
      <c r="JE437" s="63"/>
      <c r="JF437" s="63"/>
      <c r="JG437" s="63"/>
      <c r="JH437" s="63"/>
      <c r="JI437" s="63"/>
      <c r="JJ437" s="63"/>
      <c r="JK437" s="63"/>
      <c r="JL437" s="63"/>
      <c r="JM437" s="63"/>
      <c r="JN437" s="63"/>
      <c r="JO437" s="63"/>
      <c r="JP437" s="63"/>
      <c r="JQ437" s="63"/>
      <c r="JR437" s="63"/>
      <c r="JS437" s="63"/>
      <c r="JT437" s="63"/>
      <c r="JU437" s="63"/>
      <c r="JV437" s="63"/>
      <c r="JW437" s="63"/>
      <c r="JX437" s="63"/>
      <c r="JY437" s="63"/>
      <c r="JZ437" s="63"/>
      <c r="KA437" s="63"/>
      <c r="KB437" s="63"/>
      <c r="KC437" s="63"/>
      <c r="KD437" s="63"/>
      <c r="KE437" s="63"/>
      <c r="KF437" s="63"/>
      <c r="KG437" s="63"/>
      <c r="KH437" s="63"/>
      <c r="KI437" s="63"/>
      <c r="KJ437" s="63"/>
      <c r="KK437" s="63"/>
      <c r="KL437" s="63"/>
      <c r="KM437" s="63"/>
      <c r="KN437" s="63"/>
      <c r="KO437" s="63"/>
      <c r="KP437" s="63"/>
      <c r="KQ437" s="63"/>
      <c r="KR437" s="63"/>
      <c r="KS437" s="63"/>
      <c r="KT437" s="63"/>
      <c r="KU437" s="63"/>
      <c r="KV437" s="63"/>
      <c r="KW437" s="63"/>
      <c r="KX437" s="63"/>
      <c r="KY437" s="63"/>
      <c r="KZ437" s="63"/>
      <c r="LA437" s="63"/>
      <c r="LB437" s="63"/>
      <c r="LC437" s="63"/>
      <c r="LD437" s="63"/>
      <c r="LE437" s="63"/>
      <c r="LF437" s="63"/>
      <c r="LG437" s="63"/>
      <c r="LH437" s="63"/>
      <c r="LI437" s="63"/>
      <c r="LJ437" s="63"/>
      <c r="LK437" s="63"/>
      <c r="LL437" s="63"/>
      <c r="LM437" s="63"/>
      <c r="LN437" s="63"/>
      <c r="LO437" s="63"/>
      <c r="LP437" s="63"/>
      <c r="LQ437" s="63"/>
      <c r="LR437" s="63"/>
      <c r="LS437" s="63"/>
      <c r="LT437" s="63"/>
      <c r="LU437" s="63"/>
      <c r="LV437" s="63"/>
      <c r="LW437" s="63"/>
      <c r="LX437" s="63"/>
      <c r="LY437" s="63"/>
    </row>
    <row r="438" spans="1:337" ht="15.75" customHeight="1">
      <c r="A438" s="444">
        <v>437</v>
      </c>
      <c r="B438" s="184" t="s">
        <v>927</v>
      </c>
      <c r="C438" s="353" t="s">
        <v>989</v>
      </c>
      <c r="D438" s="318" t="s">
        <v>990</v>
      </c>
      <c r="E438" s="353" t="s">
        <v>997</v>
      </c>
      <c r="F438" s="351" t="s">
        <v>992</v>
      </c>
      <c r="G438" s="354" t="s">
        <v>993</v>
      </c>
      <c r="H438" s="422" t="s">
        <v>190</v>
      </c>
      <c r="I438" s="417">
        <v>10</v>
      </c>
      <c r="J438" s="50"/>
      <c r="K438" s="42">
        <v>1</v>
      </c>
      <c r="L438" s="41">
        <v>4</v>
      </c>
      <c r="M438" s="43"/>
      <c r="N438" s="41"/>
      <c r="O438" s="43"/>
      <c r="P438" s="39"/>
      <c r="Q438" s="44"/>
      <c r="R438" s="39"/>
      <c r="S438" s="43"/>
      <c r="T438" s="39"/>
      <c r="U438" s="43"/>
      <c r="V438" s="39"/>
      <c r="W438" s="43"/>
      <c r="X438" s="39"/>
      <c r="Y438" s="43"/>
      <c r="Z438" s="39"/>
      <c r="AA438" s="43"/>
      <c r="AB438" s="39"/>
      <c r="AC438" s="43"/>
      <c r="AD438" s="39"/>
      <c r="AE438" s="43"/>
      <c r="AF438" s="39"/>
      <c r="AG438" s="43"/>
      <c r="AH438" s="39"/>
      <c r="AI438" s="43"/>
      <c r="AJ438" s="39"/>
      <c r="AK438" s="43"/>
      <c r="AL438" s="39"/>
      <c r="AM438" s="43"/>
      <c r="AN438" s="39"/>
      <c r="AO438" s="43"/>
      <c r="AP438" s="39"/>
      <c r="AQ438" s="43"/>
      <c r="AR438" s="39"/>
      <c r="AS438" s="43"/>
      <c r="AT438" s="39"/>
      <c r="AU438" s="43"/>
      <c r="AV438" s="39"/>
      <c r="AW438" s="43"/>
      <c r="AX438" s="39"/>
      <c r="AY438" s="43"/>
      <c r="AZ438" s="39"/>
      <c r="BA438" s="43"/>
      <c r="BB438" s="39"/>
      <c r="BC438" s="43"/>
      <c r="BD438" s="39"/>
      <c r="BE438" s="43"/>
      <c r="BF438" s="39"/>
      <c r="BG438" s="43"/>
      <c r="BH438" s="39"/>
      <c r="BI438" s="43"/>
      <c r="BJ438" s="39"/>
      <c r="BK438" s="43"/>
      <c r="BL438" s="39"/>
      <c r="BM438" s="43"/>
      <c r="BN438" s="39"/>
      <c r="BO438" s="45"/>
      <c r="BP438" s="41"/>
      <c r="BQ438" s="45"/>
      <c r="BR438" s="41"/>
      <c r="BS438" s="45"/>
      <c r="BT438" s="41"/>
      <c r="BU438" s="45"/>
      <c r="BV438" s="41"/>
      <c r="BW438" s="45"/>
      <c r="BX438" s="41"/>
      <c r="BY438" s="45"/>
      <c r="BZ438" s="41"/>
      <c r="CA438" s="45"/>
      <c r="CB438" s="41"/>
      <c r="CC438" s="45"/>
      <c r="CD438" s="41"/>
      <c r="CE438" s="45"/>
      <c r="CF438" s="41"/>
      <c r="CG438" s="41"/>
      <c r="CH438" s="45"/>
      <c r="CI438" s="41"/>
      <c r="CJ438" s="45"/>
      <c r="CK438" s="41"/>
      <c r="CL438" s="45"/>
      <c r="CM438" s="41"/>
      <c r="CN438" s="45"/>
      <c r="CO438" s="41"/>
      <c r="CP438" s="45"/>
      <c r="CQ438" s="41"/>
      <c r="CR438" s="45"/>
      <c r="CS438" s="41"/>
      <c r="CT438" s="45"/>
      <c r="CU438" s="41">
        <v>4</v>
      </c>
      <c r="CV438" s="39">
        <f t="shared" si="37"/>
        <v>36</v>
      </c>
      <c r="CW438" s="41"/>
      <c r="CX438" s="45"/>
      <c r="CY438" s="41">
        <v>5</v>
      </c>
      <c r="CZ438" s="52">
        <f t="shared" si="38"/>
        <v>50</v>
      </c>
      <c r="DA438" s="41"/>
      <c r="DB438" s="45"/>
      <c r="DC438" s="41"/>
      <c r="DD438" s="45"/>
      <c r="DE438" s="41"/>
      <c r="DF438" s="45"/>
      <c r="DG438" s="41"/>
      <c r="DH438" s="41"/>
      <c r="DI438" s="45"/>
      <c r="DJ438" s="41"/>
      <c r="DK438" s="45">
        <v>4</v>
      </c>
      <c r="DL438" s="39">
        <f>DK438*6</f>
        <v>24</v>
      </c>
      <c r="DM438" s="45"/>
      <c r="DN438" s="41"/>
      <c r="DO438" s="45"/>
      <c r="DP438" s="41"/>
      <c r="DQ438" s="45"/>
      <c r="DR438" s="41"/>
      <c r="DS438" s="45"/>
      <c r="DT438" s="41"/>
      <c r="DU438" s="45"/>
      <c r="DV438" s="41"/>
      <c r="DW438" s="45"/>
      <c r="DX438" s="41"/>
      <c r="DY438" s="45"/>
      <c r="DZ438" s="41"/>
      <c r="EA438" s="45"/>
      <c r="EB438" s="41"/>
      <c r="EC438" s="45"/>
      <c r="ED438" s="41"/>
      <c r="EE438" s="45">
        <v>2</v>
      </c>
      <c r="EF438" s="41">
        <f t="shared" si="39"/>
        <v>2</v>
      </c>
      <c r="EG438" s="45"/>
      <c r="EH438" s="41"/>
      <c r="EI438" s="45">
        <v>2</v>
      </c>
      <c r="EJ438" s="41">
        <f t="shared" si="40"/>
        <v>2</v>
      </c>
      <c r="EM438" s="45"/>
      <c r="EN438" s="41"/>
      <c r="EO438" s="45"/>
      <c r="EP438" s="41"/>
      <c r="EQ438" s="45"/>
      <c r="ER438" s="41"/>
      <c r="ES438" s="45"/>
      <c r="ET438" s="41"/>
      <c r="EU438" s="45"/>
      <c r="EV438" s="41"/>
      <c r="EW438" s="45"/>
      <c r="EX438" s="41"/>
      <c r="EY438" s="45"/>
      <c r="EZ438" s="41"/>
      <c r="FA438" s="45"/>
      <c r="FB438" s="41"/>
      <c r="FC438" s="45"/>
      <c r="FD438" s="41"/>
      <c r="FE438" s="45"/>
      <c r="FF438" s="41"/>
      <c r="FG438" s="45"/>
      <c r="FH438" s="41"/>
      <c r="FI438" s="45"/>
      <c r="FJ438" s="41"/>
      <c r="FK438" s="45"/>
      <c r="FL438" s="41"/>
      <c r="FM438" s="45"/>
      <c r="FN438" s="41"/>
      <c r="FO438" s="63"/>
      <c r="FP438" s="63"/>
      <c r="FQ438" s="63"/>
      <c r="FR438" s="63"/>
      <c r="FS438" s="63"/>
      <c r="FT438" s="63"/>
      <c r="FU438" s="63"/>
      <c r="FV438" s="63"/>
      <c r="FW438" s="63"/>
      <c r="FX438" s="63"/>
      <c r="FY438" s="63"/>
      <c r="FZ438" s="63"/>
      <c r="GA438" s="63"/>
      <c r="GB438" s="63"/>
      <c r="GC438" s="63"/>
      <c r="GD438" s="63"/>
      <c r="GE438" s="63"/>
      <c r="GF438" s="63"/>
      <c r="GG438" s="63"/>
      <c r="GH438" s="63"/>
      <c r="GI438" s="63"/>
      <c r="GJ438" s="63"/>
      <c r="GK438" s="63"/>
      <c r="GL438" s="63"/>
      <c r="GM438" s="63"/>
      <c r="GN438" s="63"/>
      <c r="GO438" s="63"/>
      <c r="GP438" s="63"/>
      <c r="GQ438" s="63"/>
      <c r="GR438" s="63"/>
      <c r="GS438" s="63"/>
      <c r="GT438" s="63"/>
      <c r="GU438" s="63"/>
      <c r="GV438" s="63"/>
      <c r="GW438" s="63"/>
      <c r="GX438" s="63"/>
      <c r="GY438" s="63"/>
      <c r="GZ438" s="63"/>
      <c r="HA438" s="63"/>
      <c r="HB438" s="63"/>
      <c r="HC438" s="63"/>
      <c r="HD438" s="63"/>
      <c r="HE438" s="63"/>
      <c r="HF438" s="63"/>
      <c r="HG438" s="63"/>
      <c r="HH438" s="63"/>
      <c r="HI438" s="63"/>
      <c r="HJ438" s="63"/>
      <c r="HK438" s="63"/>
      <c r="HL438" s="63"/>
      <c r="HM438" s="63"/>
      <c r="HN438" s="63"/>
      <c r="HO438" s="63"/>
      <c r="HP438" s="63"/>
      <c r="HQ438" s="63"/>
      <c r="HR438" s="63"/>
      <c r="HS438" s="63"/>
      <c r="HT438" s="63"/>
      <c r="HU438" s="63"/>
      <c r="HV438" s="63"/>
      <c r="HW438" s="63"/>
      <c r="HX438" s="63"/>
      <c r="HY438" s="63"/>
      <c r="HZ438" s="63"/>
      <c r="IA438" s="63"/>
      <c r="IB438" s="63"/>
      <c r="IC438" s="63"/>
      <c r="ID438" s="63"/>
      <c r="IE438" s="63"/>
      <c r="IF438" s="63"/>
      <c r="IG438" s="63"/>
      <c r="IH438" s="63"/>
      <c r="II438" s="63"/>
      <c r="IJ438" s="63"/>
      <c r="IK438" s="63"/>
      <c r="IL438" s="63"/>
      <c r="IM438" s="63"/>
      <c r="IN438" s="63"/>
      <c r="IO438" s="63"/>
      <c r="IP438" s="63"/>
      <c r="IQ438" s="63"/>
      <c r="IR438" s="63"/>
      <c r="IS438" s="63"/>
      <c r="IT438" s="63"/>
      <c r="IU438" s="63"/>
      <c r="IV438" s="63"/>
      <c r="IW438" s="63"/>
      <c r="IX438" s="63"/>
      <c r="IY438" s="63"/>
      <c r="IZ438" s="63"/>
      <c r="JA438" s="63"/>
      <c r="JB438" s="63"/>
      <c r="JC438" s="63"/>
      <c r="JD438" s="63"/>
      <c r="JE438" s="63"/>
      <c r="JF438" s="63"/>
      <c r="JG438" s="63"/>
      <c r="JH438" s="63"/>
      <c r="JI438" s="63"/>
      <c r="JJ438" s="63"/>
      <c r="JK438" s="63"/>
      <c r="JL438" s="63"/>
      <c r="JM438" s="63"/>
      <c r="JN438" s="63"/>
      <c r="JO438" s="63"/>
      <c r="JP438" s="63"/>
      <c r="JQ438" s="63"/>
      <c r="JR438" s="63"/>
      <c r="JS438" s="63"/>
      <c r="JT438" s="63"/>
      <c r="JU438" s="63"/>
      <c r="JV438" s="63"/>
      <c r="JW438" s="63"/>
      <c r="JX438" s="63"/>
      <c r="JY438" s="63"/>
      <c r="JZ438" s="63"/>
      <c r="KA438" s="63"/>
      <c r="KB438" s="63"/>
      <c r="KC438" s="63"/>
      <c r="KD438" s="63"/>
      <c r="KE438" s="63"/>
      <c r="KF438" s="63"/>
      <c r="KG438" s="63"/>
      <c r="KH438" s="63"/>
      <c r="KI438" s="63"/>
      <c r="KJ438" s="63"/>
      <c r="KK438" s="63"/>
      <c r="KL438" s="63"/>
      <c r="KM438" s="63"/>
      <c r="KN438" s="63"/>
      <c r="KO438" s="63"/>
      <c r="KP438" s="63"/>
      <c r="KQ438" s="63"/>
      <c r="KR438" s="63"/>
      <c r="KS438" s="63"/>
      <c r="KT438" s="63"/>
      <c r="KU438" s="63"/>
      <c r="KV438" s="63"/>
      <c r="KW438" s="63"/>
      <c r="KX438" s="63"/>
      <c r="KY438" s="63"/>
      <c r="KZ438" s="63"/>
      <c r="LA438" s="63"/>
      <c r="LB438" s="63"/>
      <c r="LC438" s="63"/>
      <c r="LD438" s="63"/>
      <c r="LE438" s="63"/>
      <c r="LF438" s="63"/>
      <c r="LG438" s="63"/>
      <c r="LH438" s="63"/>
      <c r="LI438" s="63"/>
      <c r="LJ438" s="63"/>
      <c r="LK438" s="63"/>
      <c r="LL438" s="63"/>
      <c r="LM438" s="63"/>
      <c r="LN438" s="63"/>
      <c r="LO438" s="63"/>
      <c r="LP438" s="63"/>
      <c r="LQ438" s="63"/>
      <c r="LR438" s="63"/>
      <c r="LS438" s="63"/>
      <c r="LT438" s="63"/>
      <c r="LU438" s="63"/>
      <c r="LV438" s="63"/>
      <c r="LW438" s="63"/>
      <c r="LX438" s="63"/>
      <c r="LY438" s="63"/>
    </row>
    <row r="439" spans="1:337" ht="15.75" customHeight="1">
      <c r="A439" s="442">
        <v>438</v>
      </c>
      <c r="B439" s="184" t="s">
        <v>927</v>
      </c>
      <c r="C439" s="347" t="s">
        <v>998</v>
      </c>
      <c r="D439" s="353" t="s">
        <v>999</v>
      </c>
      <c r="E439" s="356" t="s">
        <v>1000</v>
      </c>
      <c r="F439" s="348" t="s">
        <v>1001</v>
      </c>
      <c r="G439" s="184" t="s">
        <v>1002</v>
      </c>
      <c r="H439" s="424" t="s">
        <v>200</v>
      </c>
      <c r="I439" s="419">
        <v>10</v>
      </c>
      <c r="J439" s="51"/>
      <c r="K439" s="46">
        <v>1</v>
      </c>
      <c r="L439" s="45">
        <v>4</v>
      </c>
      <c r="M439" s="39"/>
      <c r="N439" s="45"/>
      <c r="O439" s="39">
        <v>5</v>
      </c>
      <c r="P439" s="43">
        <v>5</v>
      </c>
      <c r="Q439" s="47"/>
      <c r="R439" s="43"/>
      <c r="S439" s="39"/>
      <c r="T439" s="43"/>
      <c r="U439" s="39"/>
      <c r="V439" s="43"/>
      <c r="W439" s="39"/>
      <c r="X439" s="43"/>
      <c r="Y439" s="39"/>
      <c r="Z439" s="43"/>
      <c r="AA439" s="39"/>
      <c r="AB439" s="43"/>
      <c r="AC439" s="39"/>
      <c r="AD439" s="43"/>
      <c r="AE439" s="39"/>
      <c r="AF439" s="43"/>
      <c r="AG439" s="39"/>
      <c r="AH439" s="43"/>
      <c r="AI439" s="39"/>
      <c r="AJ439" s="43"/>
      <c r="AK439" s="39"/>
      <c r="AL439" s="43"/>
      <c r="AM439" s="39"/>
      <c r="AN439" s="43"/>
      <c r="AO439" s="39"/>
      <c r="AP439" s="43"/>
      <c r="AQ439" s="39"/>
      <c r="AR439" s="43"/>
      <c r="AS439" s="39"/>
      <c r="AT439" s="43"/>
      <c r="AU439" s="39"/>
      <c r="AV439" s="43"/>
      <c r="AW439" s="39"/>
      <c r="AX439" s="43"/>
      <c r="AY439" s="39">
        <v>5</v>
      </c>
      <c r="AZ439" s="43">
        <v>5</v>
      </c>
      <c r="BA439" s="39"/>
      <c r="BB439" s="43"/>
      <c r="BC439" s="39"/>
      <c r="BD439" s="43"/>
      <c r="BE439" s="39"/>
      <c r="BF439" s="43"/>
      <c r="BG439" s="39"/>
      <c r="BH439" s="43"/>
      <c r="BI439" s="39"/>
      <c r="BJ439" s="43"/>
      <c r="BK439" s="39"/>
      <c r="BL439" s="43"/>
      <c r="BM439" s="39"/>
      <c r="BN439" s="43"/>
      <c r="BO439" s="41">
        <v>1</v>
      </c>
      <c r="BP439" s="45">
        <v>1</v>
      </c>
      <c r="BQ439" s="41"/>
      <c r="BR439" s="45"/>
      <c r="BS439" s="41">
        <v>2</v>
      </c>
      <c r="BT439" s="45">
        <v>8</v>
      </c>
      <c r="BU439" s="41"/>
      <c r="BV439" s="45"/>
      <c r="BW439" s="41"/>
      <c r="BX439" s="45"/>
      <c r="BY439" s="41"/>
      <c r="BZ439" s="45"/>
      <c r="CA439" s="41">
        <v>1</v>
      </c>
      <c r="CB439" s="45">
        <v>1</v>
      </c>
      <c r="CC439" s="41"/>
      <c r="CD439" s="45"/>
      <c r="CE439" s="41"/>
      <c r="CF439" s="45"/>
      <c r="CG439" s="41"/>
      <c r="CH439" s="41"/>
      <c r="CI439" s="45"/>
      <c r="CJ439" s="41"/>
      <c r="CK439" s="45"/>
      <c r="CL439" s="41"/>
      <c r="CM439" s="45"/>
      <c r="CN439" s="41"/>
      <c r="CO439" s="45"/>
      <c r="CP439" s="41"/>
      <c r="CQ439" s="45"/>
      <c r="CR439" s="41"/>
      <c r="CS439" s="45"/>
      <c r="CT439" s="41"/>
      <c r="CU439" s="45">
        <v>2</v>
      </c>
      <c r="CV439" s="39">
        <f t="shared" si="37"/>
        <v>18</v>
      </c>
      <c r="CW439" s="45"/>
      <c r="CX439" s="41"/>
      <c r="CY439" s="45">
        <v>3</v>
      </c>
      <c r="CZ439" s="52">
        <f t="shared" si="38"/>
        <v>30</v>
      </c>
      <c r="DA439" s="45"/>
      <c r="DB439" s="41"/>
      <c r="DC439" s="45"/>
      <c r="DD439" s="41"/>
      <c r="DE439" s="45"/>
      <c r="DF439" s="41"/>
      <c r="DG439" s="45"/>
      <c r="DH439" s="41"/>
      <c r="DI439" s="41"/>
      <c r="DJ439" s="45"/>
      <c r="DK439" s="41"/>
      <c r="DL439" s="39"/>
      <c r="DM439" s="41"/>
      <c r="DN439" s="45"/>
      <c r="DO439" s="41"/>
      <c r="DP439" s="45"/>
      <c r="DQ439" s="41"/>
      <c r="DR439" s="45"/>
      <c r="DS439" s="41"/>
      <c r="DT439" s="45"/>
      <c r="DU439" s="41"/>
      <c r="DV439" s="45"/>
      <c r="DW439" s="41"/>
      <c r="DX439" s="45"/>
      <c r="DY439" s="41"/>
      <c r="DZ439" s="45"/>
      <c r="EA439" s="41"/>
      <c r="EB439" s="45"/>
      <c r="EC439" s="41"/>
      <c r="ED439" s="45"/>
      <c r="EE439" s="41">
        <v>2</v>
      </c>
      <c r="EF439" s="45">
        <f t="shared" si="39"/>
        <v>2</v>
      </c>
      <c r="EG439" s="41"/>
      <c r="EH439" s="45"/>
      <c r="EI439" s="41">
        <v>2</v>
      </c>
      <c r="EJ439" s="45">
        <f t="shared" si="40"/>
        <v>2</v>
      </c>
      <c r="EM439" s="41"/>
      <c r="EN439" s="45"/>
      <c r="EO439" s="41"/>
      <c r="EP439" s="45"/>
      <c r="EQ439" s="41"/>
      <c r="ER439" s="45"/>
      <c r="ES439" s="41"/>
      <c r="ET439" s="45"/>
      <c r="EU439" s="41"/>
      <c r="EV439" s="45"/>
      <c r="EW439" s="41"/>
      <c r="EX439" s="45"/>
      <c r="EY439" s="41"/>
      <c r="EZ439" s="45"/>
      <c r="FA439" s="41"/>
      <c r="FB439" s="45"/>
      <c r="FC439" s="41"/>
      <c r="FD439" s="45"/>
      <c r="FE439" s="41"/>
      <c r="FF439" s="45"/>
      <c r="FG439" s="41"/>
      <c r="FH439" s="45"/>
      <c r="FI439" s="41"/>
      <c r="FJ439" s="45"/>
      <c r="FK439" s="41"/>
      <c r="FL439" s="45"/>
      <c r="FM439" s="41"/>
      <c r="FN439" s="45"/>
      <c r="FO439" s="63"/>
      <c r="FP439" s="63"/>
      <c r="FQ439" s="63"/>
      <c r="FR439" s="63"/>
      <c r="FS439" s="63"/>
      <c r="FT439" s="63"/>
      <c r="FU439" s="63"/>
      <c r="FV439" s="63"/>
      <c r="FW439" s="63"/>
      <c r="FX439" s="63"/>
      <c r="FY439" s="63"/>
      <c r="FZ439" s="63"/>
      <c r="GA439" s="63"/>
      <c r="GB439" s="63"/>
      <c r="GC439" s="63"/>
      <c r="GD439" s="63"/>
      <c r="GE439" s="63"/>
      <c r="GF439" s="63"/>
      <c r="GG439" s="63"/>
      <c r="GH439" s="63"/>
      <c r="GI439" s="63"/>
      <c r="GJ439" s="63"/>
      <c r="GK439" s="63"/>
      <c r="GL439" s="63"/>
      <c r="GM439" s="63"/>
      <c r="GN439" s="63"/>
      <c r="GO439" s="63"/>
      <c r="GP439" s="63"/>
      <c r="GQ439" s="63"/>
      <c r="GR439" s="63">
        <v>1</v>
      </c>
      <c r="GS439" s="63">
        <v>4</v>
      </c>
      <c r="GT439" s="63"/>
      <c r="GU439" s="63">
        <v>1</v>
      </c>
      <c r="GV439" s="63">
        <v>4</v>
      </c>
      <c r="GW439" s="63"/>
      <c r="GX439" s="63"/>
      <c r="GY439" s="63"/>
      <c r="GZ439" s="63"/>
      <c r="HA439" s="63"/>
      <c r="HB439" s="63"/>
      <c r="HC439" s="63"/>
      <c r="HD439" s="63"/>
      <c r="HE439" s="63"/>
      <c r="HF439" s="63"/>
      <c r="HG439" s="63"/>
      <c r="HH439" s="63"/>
      <c r="HI439" s="63"/>
      <c r="HJ439" s="63"/>
      <c r="HK439" s="63"/>
      <c r="HL439" s="63"/>
      <c r="HM439" s="63"/>
      <c r="HN439" s="63"/>
      <c r="HO439" s="63"/>
      <c r="HP439" s="63"/>
      <c r="HQ439" s="63"/>
      <c r="HR439" s="63"/>
      <c r="HS439" s="63"/>
      <c r="HT439" s="63"/>
      <c r="HU439" s="63"/>
      <c r="HV439" s="63"/>
      <c r="HW439" s="63"/>
      <c r="HX439" s="63"/>
      <c r="HY439" s="63"/>
      <c r="HZ439" s="63"/>
      <c r="IA439" s="63"/>
      <c r="IB439" s="63"/>
      <c r="IC439" s="63"/>
      <c r="ID439" s="63"/>
      <c r="IE439" s="63"/>
      <c r="IF439" s="63"/>
      <c r="IG439" s="63"/>
      <c r="IH439" s="63"/>
      <c r="II439" s="63"/>
      <c r="IJ439" s="63"/>
      <c r="IK439" s="63"/>
      <c r="IL439" s="63"/>
      <c r="IM439" s="63"/>
      <c r="IN439" s="63"/>
      <c r="IO439" s="63"/>
      <c r="IP439" s="63"/>
      <c r="IQ439" s="63"/>
      <c r="IR439" s="63"/>
      <c r="IS439" s="63"/>
      <c r="IT439" s="63"/>
      <c r="IU439" s="63"/>
      <c r="IV439" s="63"/>
      <c r="IW439" s="63"/>
      <c r="IX439" s="63"/>
      <c r="IY439" s="63"/>
      <c r="IZ439" s="63"/>
      <c r="JA439" s="63"/>
      <c r="JB439" s="63"/>
      <c r="JC439" s="63"/>
      <c r="JD439" s="63"/>
      <c r="JE439" s="63"/>
      <c r="JF439" s="63"/>
      <c r="JG439" s="63"/>
      <c r="JH439" s="63"/>
      <c r="JI439" s="63"/>
      <c r="JJ439" s="63"/>
      <c r="JK439" s="63"/>
      <c r="JL439" s="63"/>
      <c r="JM439" s="63"/>
      <c r="JN439" s="63"/>
      <c r="JO439" s="63"/>
      <c r="JP439" s="63"/>
      <c r="JQ439" s="63"/>
      <c r="JR439" s="63"/>
      <c r="JS439" s="63"/>
      <c r="JT439" s="63"/>
      <c r="JU439" s="63"/>
      <c r="JV439" s="63"/>
      <c r="JW439" s="63"/>
      <c r="JX439" s="63"/>
      <c r="JY439" s="63">
        <v>1</v>
      </c>
      <c r="JZ439" s="63">
        <v>4</v>
      </c>
      <c r="KA439" s="63"/>
      <c r="KB439" s="63"/>
      <c r="KC439" s="63"/>
      <c r="KD439" s="63"/>
      <c r="KE439" s="63"/>
      <c r="KF439" s="63"/>
      <c r="KG439" s="63"/>
      <c r="KH439" s="63"/>
      <c r="KI439" s="63"/>
      <c r="KJ439" s="63"/>
      <c r="KK439" s="63">
        <v>1</v>
      </c>
      <c r="KL439" s="63">
        <v>4</v>
      </c>
      <c r="KM439" s="63"/>
      <c r="KN439" s="63"/>
      <c r="KO439" s="63"/>
      <c r="KP439" s="63"/>
      <c r="KQ439" s="63"/>
      <c r="KR439" s="63"/>
      <c r="KS439" s="63"/>
      <c r="KT439" s="63"/>
      <c r="KU439" s="63"/>
      <c r="KV439" s="63"/>
      <c r="KW439" s="63"/>
      <c r="KX439" s="63"/>
      <c r="KY439" s="63"/>
      <c r="KZ439" s="63"/>
      <c r="LA439" s="63"/>
      <c r="LB439" s="63"/>
      <c r="LC439" s="63"/>
      <c r="LD439" s="63"/>
      <c r="LE439" s="63"/>
      <c r="LF439" s="63"/>
      <c r="LG439" s="63"/>
      <c r="LH439" s="63"/>
      <c r="LI439" s="63"/>
      <c r="LJ439" s="63"/>
      <c r="LK439" s="63"/>
      <c r="LL439" s="63"/>
      <c r="LM439" s="63"/>
      <c r="LN439" s="63"/>
      <c r="LO439" s="63"/>
      <c r="LP439" s="63"/>
      <c r="LQ439" s="63"/>
      <c r="LR439" s="63"/>
      <c r="LS439" s="63"/>
      <c r="LT439" s="63"/>
      <c r="LU439" s="63"/>
      <c r="LV439" s="63"/>
      <c r="LW439" s="63"/>
      <c r="LX439" s="63"/>
      <c r="LY439" s="63"/>
    </row>
    <row r="440" spans="1:337" ht="15.75" customHeight="1">
      <c r="A440" s="444">
        <v>439</v>
      </c>
      <c r="B440" s="184" t="s">
        <v>927</v>
      </c>
      <c r="C440" s="353" t="s">
        <v>998</v>
      </c>
      <c r="D440" s="347" t="s">
        <v>999</v>
      </c>
      <c r="E440" s="357" t="s">
        <v>1003</v>
      </c>
      <c r="F440" s="351" t="s">
        <v>1001</v>
      </c>
      <c r="G440" s="354" t="s">
        <v>1002</v>
      </c>
      <c r="H440" s="425" t="s">
        <v>200</v>
      </c>
      <c r="I440" s="417">
        <v>10</v>
      </c>
      <c r="J440" s="50"/>
      <c r="K440" s="42">
        <v>1</v>
      </c>
      <c r="L440" s="41">
        <v>4</v>
      </c>
      <c r="M440" s="43"/>
      <c r="N440" s="41"/>
      <c r="O440" s="43">
        <v>5</v>
      </c>
      <c r="P440" s="39">
        <v>5</v>
      </c>
      <c r="Q440" s="44"/>
      <c r="R440" s="39"/>
      <c r="S440" s="43"/>
      <c r="T440" s="39"/>
      <c r="U440" s="43"/>
      <c r="V440" s="39"/>
      <c r="W440" s="43"/>
      <c r="X440" s="39"/>
      <c r="Y440" s="43"/>
      <c r="Z440" s="39"/>
      <c r="AA440" s="43"/>
      <c r="AB440" s="39"/>
      <c r="AC440" s="43"/>
      <c r="AD440" s="39"/>
      <c r="AE440" s="43"/>
      <c r="AF440" s="39"/>
      <c r="AG440" s="43"/>
      <c r="AH440" s="39"/>
      <c r="AI440" s="43"/>
      <c r="AJ440" s="39"/>
      <c r="AK440" s="43"/>
      <c r="AL440" s="39"/>
      <c r="AM440" s="43"/>
      <c r="AN440" s="39"/>
      <c r="AO440" s="43"/>
      <c r="AP440" s="39"/>
      <c r="AQ440" s="43"/>
      <c r="AR440" s="39"/>
      <c r="AS440" s="43"/>
      <c r="AT440" s="39"/>
      <c r="AU440" s="43"/>
      <c r="AV440" s="39"/>
      <c r="AW440" s="43"/>
      <c r="AX440" s="39"/>
      <c r="AY440" s="43">
        <v>5</v>
      </c>
      <c r="AZ440" s="39">
        <v>5</v>
      </c>
      <c r="BA440" s="43"/>
      <c r="BB440" s="39"/>
      <c r="BC440" s="43"/>
      <c r="BD440" s="39"/>
      <c r="BE440" s="43"/>
      <c r="BF440" s="39"/>
      <c r="BG440" s="43"/>
      <c r="BH440" s="39"/>
      <c r="BI440" s="43"/>
      <c r="BJ440" s="39"/>
      <c r="BK440" s="43"/>
      <c r="BL440" s="39"/>
      <c r="BM440" s="43"/>
      <c r="BN440" s="39"/>
      <c r="BO440" s="45">
        <v>1</v>
      </c>
      <c r="BP440" s="41">
        <v>1</v>
      </c>
      <c r="BQ440" s="45"/>
      <c r="BR440" s="41"/>
      <c r="BS440" s="45">
        <v>2</v>
      </c>
      <c r="BT440" s="41">
        <v>8</v>
      </c>
      <c r="BU440" s="45"/>
      <c r="BV440" s="41"/>
      <c r="BW440" s="45"/>
      <c r="BX440" s="41"/>
      <c r="BY440" s="45"/>
      <c r="BZ440" s="41"/>
      <c r="CA440" s="45"/>
      <c r="CB440" s="41"/>
      <c r="CC440" s="45"/>
      <c r="CD440" s="41"/>
      <c r="CE440" s="45"/>
      <c r="CF440" s="41"/>
      <c r="CG440" s="45"/>
      <c r="CH440" s="41"/>
      <c r="CI440" s="41"/>
      <c r="CJ440" s="45"/>
      <c r="CK440" s="41"/>
      <c r="CL440" s="45"/>
      <c r="CM440" s="41"/>
      <c r="CN440" s="45"/>
      <c r="CO440" s="41"/>
      <c r="CP440" s="45"/>
      <c r="CQ440" s="41"/>
      <c r="CR440" s="45"/>
      <c r="CS440" s="41"/>
      <c r="CT440" s="45"/>
      <c r="CU440" s="41">
        <v>1</v>
      </c>
      <c r="CV440" s="39">
        <f t="shared" si="37"/>
        <v>9</v>
      </c>
      <c r="CW440" s="41"/>
      <c r="CX440" s="45"/>
      <c r="CY440" s="41">
        <v>2</v>
      </c>
      <c r="CZ440" s="52">
        <f t="shared" si="38"/>
        <v>20</v>
      </c>
      <c r="DA440" s="41"/>
      <c r="DB440" s="45"/>
      <c r="DC440" s="41"/>
      <c r="DD440" s="45"/>
      <c r="DE440" s="41"/>
      <c r="DF440" s="45"/>
      <c r="DG440" s="41"/>
      <c r="DH440" s="45"/>
      <c r="DI440" s="41"/>
      <c r="DJ440" s="41"/>
      <c r="DK440" s="45"/>
      <c r="DL440" s="39"/>
      <c r="DM440" s="45"/>
      <c r="DN440" s="41"/>
      <c r="DO440" s="45"/>
      <c r="DP440" s="41"/>
      <c r="DQ440" s="45"/>
      <c r="DR440" s="41"/>
      <c r="DS440" s="45"/>
      <c r="DT440" s="41"/>
      <c r="DU440" s="45"/>
      <c r="DV440" s="41"/>
      <c r="DW440" s="45"/>
      <c r="DX440" s="41"/>
      <c r="DY440" s="45"/>
      <c r="DZ440" s="41"/>
      <c r="EA440" s="45"/>
      <c r="EB440" s="41"/>
      <c r="EC440" s="45"/>
      <c r="ED440" s="41"/>
      <c r="EE440" s="45">
        <v>1</v>
      </c>
      <c r="EF440" s="41">
        <f t="shared" si="39"/>
        <v>1</v>
      </c>
      <c r="EG440" s="45"/>
      <c r="EH440" s="41"/>
      <c r="EI440" s="45">
        <v>1</v>
      </c>
      <c r="EJ440" s="41">
        <f t="shared" si="40"/>
        <v>1</v>
      </c>
      <c r="EM440" s="45"/>
      <c r="EN440" s="41"/>
      <c r="EO440" s="45"/>
      <c r="EP440" s="41"/>
      <c r="EQ440" s="45"/>
      <c r="ER440" s="41"/>
      <c r="ES440" s="45"/>
      <c r="ET440" s="41"/>
      <c r="EU440" s="45"/>
      <c r="EV440" s="41"/>
      <c r="EW440" s="45"/>
      <c r="EX440" s="41"/>
      <c r="EY440" s="45"/>
      <c r="EZ440" s="41"/>
      <c r="FA440" s="45"/>
      <c r="FB440" s="41"/>
      <c r="FC440" s="45"/>
      <c r="FD440" s="41"/>
      <c r="FE440" s="45"/>
      <c r="FF440" s="41"/>
      <c r="FG440" s="45"/>
      <c r="FH440" s="41"/>
      <c r="FI440" s="45"/>
      <c r="FJ440" s="41"/>
      <c r="FK440" s="45"/>
      <c r="FL440" s="41"/>
      <c r="FM440" s="45"/>
      <c r="FN440" s="41"/>
      <c r="FO440" s="63"/>
      <c r="FP440" s="63"/>
      <c r="FQ440" s="63"/>
      <c r="FR440" s="63"/>
      <c r="FS440" s="63"/>
      <c r="FT440" s="63"/>
      <c r="FU440" s="63"/>
      <c r="FV440" s="63"/>
      <c r="FW440" s="63"/>
      <c r="FX440" s="63"/>
      <c r="FY440" s="63"/>
      <c r="FZ440" s="63"/>
      <c r="GA440" s="63"/>
      <c r="GB440" s="63"/>
      <c r="GC440" s="63"/>
      <c r="GD440" s="63"/>
      <c r="GE440" s="63"/>
      <c r="GF440" s="63"/>
      <c r="GG440" s="63"/>
      <c r="GH440" s="63"/>
      <c r="GI440" s="63"/>
      <c r="GJ440" s="63"/>
      <c r="GK440" s="63"/>
      <c r="GL440" s="63"/>
      <c r="GM440" s="63"/>
      <c r="GN440" s="63"/>
      <c r="GO440" s="63"/>
      <c r="GP440" s="63"/>
      <c r="GQ440" s="63"/>
      <c r="GR440" s="63">
        <v>1</v>
      </c>
      <c r="GS440" s="63">
        <v>4</v>
      </c>
      <c r="GT440" s="63"/>
      <c r="GU440" s="63">
        <v>1</v>
      </c>
      <c r="GV440" s="63">
        <v>4</v>
      </c>
      <c r="GW440" s="63"/>
      <c r="GX440" s="63"/>
      <c r="GY440" s="63"/>
      <c r="GZ440" s="63"/>
      <c r="HA440" s="63"/>
      <c r="HB440" s="63"/>
      <c r="HC440" s="63"/>
      <c r="HD440" s="63"/>
      <c r="HE440" s="63"/>
      <c r="HF440" s="63"/>
      <c r="HG440" s="63"/>
      <c r="HH440" s="63"/>
      <c r="HI440" s="63"/>
      <c r="HJ440" s="63"/>
      <c r="HK440" s="63"/>
      <c r="HL440" s="63"/>
      <c r="HM440" s="63"/>
      <c r="HN440" s="63"/>
      <c r="HO440" s="63"/>
      <c r="HP440" s="63"/>
      <c r="HQ440" s="63"/>
      <c r="HR440" s="63"/>
      <c r="HS440" s="63"/>
      <c r="HT440" s="63"/>
      <c r="HU440" s="63"/>
      <c r="HV440" s="63"/>
      <c r="HW440" s="63"/>
      <c r="HX440" s="63"/>
      <c r="HY440" s="63"/>
      <c r="HZ440" s="63"/>
      <c r="IA440" s="63"/>
      <c r="IB440" s="63"/>
      <c r="IC440" s="63"/>
      <c r="ID440" s="63"/>
      <c r="IE440" s="63"/>
      <c r="IF440" s="63"/>
      <c r="IG440" s="63"/>
      <c r="IH440" s="63"/>
      <c r="II440" s="63"/>
      <c r="IJ440" s="63"/>
      <c r="IK440" s="63"/>
      <c r="IL440" s="63"/>
      <c r="IM440" s="63"/>
      <c r="IN440" s="63"/>
      <c r="IO440" s="63"/>
      <c r="IP440" s="63"/>
      <c r="IQ440" s="63"/>
      <c r="IR440" s="63"/>
      <c r="IS440" s="63"/>
      <c r="IT440" s="63"/>
      <c r="IU440" s="63"/>
      <c r="IV440" s="63"/>
      <c r="IW440" s="63"/>
      <c r="IX440" s="63"/>
      <c r="IY440" s="63"/>
      <c r="IZ440" s="63"/>
      <c r="JA440" s="63"/>
      <c r="JB440" s="63"/>
      <c r="JC440" s="63"/>
      <c r="JD440" s="63"/>
      <c r="JE440" s="63"/>
      <c r="JF440" s="63"/>
      <c r="JG440" s="63"/>
      <c r="JH440" s="63"/>
      <c r="JI440" s="63"/>
      <c r="JJ440" s="63"/>
      <c r="JK440" s="63"/>
      <c r="JL440" s="63"/>
      <c r="JM440" s="63"/>
      <c r="JN440" s="63"/>
      <c r="JO440" s="63"/>
      <c r="JP440" s="63"/>
      <c r="JQ440" s="63"/>
      <c r="JR440" s="63"/>
      <c r="JS440" s="63"/>
      <c r="JT440" s="63"/>
      <c r="JU440" s="63"/>
      <c r="JV440" s="63"/>
      <c r="JW440" s="63"/>
      <c r="JX440" s="63"/>
      <c r="JY440" s="63">
        <v>1</v>
      </c>
      <c r="JZ440" s="63">
        <v>4</v>
      </c>
      <c r="KA440" s="63"/>
      <c r="KB440" s="63"/>
      <c r="KC440" s="63"/>
      <c r="KD440" s="63"/>
      <c r="KE440" s="63"/>
      <c r="KF440" s="63"/>
      <c r="KG440" s="63"/>
      <c r="KH440" s="63"/>
      <c r="KI440" s="63"/>
      <c r="KJ440" s="63"/>
      <c r="KK440" s="63">
        <v>1</v>
      </c>
      <c r="KL440" s="63">
        <v>4</v>
      </c>
      <c r="KM440" s="63"/>
      <c r="KN440" s="63"/>
      <c r="KO440" s="63"/>
      <c r="KP440" s="63"/>
      <c r="KQ440" s="63"/>
      <c r="KR440" s="63"/>
      <c r="KS440" s="63"/>
      <c r="KT440" s="63"/>
      <c r="KU440" s="63"/>
      <c r="KV440" s="63"/>
      <c r="KW440" s="63"/>
      <c r="KX440" s="63"/>
      <c r="KY440" s="63"/>
      <c r="KZ440" s="63"/>
      <c r="LA440" s="63"/>
      <c r="LB440" s="63"/>
      <c r="LC440" s="63"/>
      <c r="LD440" s="63"/>
      <c r="LE440" s="63"/>
      <c r="LF440" s="63"/>
      <c r="LG440" s="63"/>
      <c r="LH440" s="63"/>
      <c r="LI440" s="63"/>
      <c r="LJ440" s="63"/>
      <c r="LK440" s="63"/>
      <c r="LL440" s="63"/>
      <c r="LM440" s="63"/>
      <c r="LN440" s="63"/>
      <c r="LO440" s="63"/>
      <c r="LP440" s="63"/>
      <c r="LQ440" s="63"/>
      <c r="LR440" s="63"/>
      <c r="LS440" s="63"/>
      <c r="LT440" s="63"/>
      <c r="LU440" s="63"/>
      <c r="LV440" s="63"/>
      <c r="LW440" s="63"/>
      <c r="LX440" s="63"/>
      <c r="LY440" s="63"/>
    </row>
    <row r="441" spans="1:337" ht="15.75" customHeight="1">
      <c r="A441" s="442">
        <v>440</v>
      </c>
      <c r="B441" s="184" t="s">
        <v>927</v>
      </c>
      <c r="C441" s="347" t="s">
        <v>998</v>
      </c>
      <c r="D441" s="353" t="s">
        <v>999</v>
      </c>
      <c r="E441" s="356" t="s">
        <v>1004</v>
      </c>
      <c r="F441" s="348" t="s">
        <v>1001</v>
      </c>
      <c r="G441" s="184" t="s">
        <v>1002</v>
      </c>
      <c r="H441" s="424" t="s">
        <v>200</v>
      </c>
      <c r="I441" s="419">
        <v>10</v>
      </c>
      <c r="J441" s="51"/>
      <c r="K441" s="46">
        <v>1</v>
      </c>
      <c r="L441" s="45">
        <v>4</v>
      </c>
      <c r="M441" s="39"/>
      <c r="N441" s="45"/>
      <c r="O441" s="39">
        <v>5</v>
      </c>
      <c r="P441" s="43">
        <v>5</v>
      </c>
      <c r="Q441" s="47"/>
      <c r="R441" s="43"/>
      <c r="S441" s="39"/>
      <c r="T441" s="43"/>
      <c r="U441" s="39"/>
      <c r="V441" s="43"/>
      <c r="W441" s="39"/>
      <c r="X441" s="43"/>
      <c r="Y441" s="39"/>
      <c r="Z441" s="43"/>
      <c r="AA441" s="39"/>
      <c r="AB441" s="43"/>
      <c r="AC441" s="39"/>
      <c r="AD441" s="43"/>
      <c r="AE441" s="39"/>
      <c r="AF441" s="43"/>
      <c r="AG441" s="39"/>
      <c r="AH441" s="43"/>
      <c r="AI441" s="39"/>
      <c r="AJ441" s="43"/>
      <c r="AK441" s="39"/>
      <c r="AL441" s="43"/>
      <c r="AM441" s="39"/>
      <c r="AN441" s="43"/>
      <c r="AO441" s="39"/>
      <c r="AP441" s="43"/>
      <c r="AQ441" s="39"/>
      <c r="AR441" s="43"/>
      <c r="AS441" s="39"/>
      <c r="AT441" s="43"/>
      <c r="AU441" s="39"/>
      <c r="AV441" s="43"/>
      <c r="AW441" s="39"/>
      <c r="AX441" s="43"/>
      <c r="AY441" s="39">
        <v>5</v>
      </c>
      <c r="AZ441" s="43">
        <v>5</v>
      </c>
      <c r="BA441" s="39"/>
      <c r="BB441" s="43"/>
      <c r="BC441" s="39"/>
      <c r="BD441" s="43"/>
      <c r="BE441" s="39"/>
      <c r="BF441" s="43"/>
      <c r="BG441" s="39"/>
      <c r="BH441" s="43"/>
      <c r="BI441" s="39"/>
      <c r="BJ441" s="43"/>
      <c r="BK441" s="39"/>
      <c r="BL441" s="43"/>
      <c r="BM441" s="39"/>
      <c r="BN441" s="43"/>
      <c r="BO441" s="41">
        <v>1</v>
      </c>
      <c r="BP441" s="45">
        <v>1</v>
      </c>
      <c r="BQ441" s="41"/>
      <c r="BR441" s="45"/>
      <c r="BS441" s="41">
        <v>2</v>
      </c>
      <c r="BT441" s="45">
        <v>8</v>
      </c>
      <c r="BU441" s="41"/>
      <c r="BV441" s="45"/>
      <c r="BW441" s="41"/>
      <c r="BX441" s="45"/>
      <c r="BY441" s="41"/>
      <c r="BZ441" s="45"/>
      <c r="CA441" s="41"/>
      <c r="CB441" s="45"/>
      <c r="CC441" s="41"/>
      <c r="CD441" s="45"/>
      <c r="CE441" s="41"/>
      <c r="CF441" s="45"/>
      <c r="CG441" s="41"/>
      <c r="CH441" s="45"/>
      <c r="CI441" s="41"/>
      <c r="CJ441" s="41"/>
      <c r="CK441" s="45"/>
      <c r="CL441" s="41"/>
      <c r="CM441" s="45"/>
      <c r="CN441" s="41"/>
      <c r="CO441" s="45"/>
      <c r="CP441" s="41"/>
      <c r="CQ441" s="45"/>
      <c r="CR441" s="41"/>
      <c r="CS441" s="45"/>
      <c r="CT441" s="41"/>
      <c r="CU441" s="45">
        <v>1</v>
      </c>
      <c r="CV441" s="39">
        <f t="shared" si="37"/>
        <v>9</v>
      </c>
      <c r="CW441" s="45"/>
      <c r="CX441" s="41"/>
      <c r="CY441" s="45">
        <v>2</v>
      </c>
      <c r="CZ441" s="52">
        <f t="shared" si="38"/>
        <v>20</v>
      </c>
      <c r="DA441" s="45"/>
      <c r="DB441" s="41"/>
      <c r="DC441" s="45"/>
      <c r="DD441" s="41"/>
      <c r="DE441" s="45"/>
      <c r="DF441" s="41"/>
      <c r="DG441" s="45"/>
      <c r="DH441" s="41"/>
      <c r="DI441" s="45"/>
      <c r="DJ441" s="41"/>
      <c r="DK441" s="41"/>
      <c r="DL441" s="39"/>
      <c r="DM441" s="41"/>
      <c r="DN441" s="45"/>
      <c r="DO441" s="41"/>
      <c r="DP441" s="45"/>
      <c r="DQ441" s="41"/>
      <c r="DR441" s="45"/>
      <c r="DS441" s="41"/>
      <c r="DT441" s="45"/>
      <c r="DU441" s="41"/>
      <c r="DV441" s="45"/>
      <c r="DW441" s="41"/>
      <c r="DX441" s="45"/>
      <c r="DY441" s="41"/>
      <c r="DZ441" s="45"/>
      <c r="EA441" s="41"/>
      <c r="EB441" s="45"/>
      <c r="EC441" s="41"/>
      <c r="ED441" s="45"/>
      <c r="EE441" s="41">
        <v>1</v>
      </c>
      <c r="EF441" s="45">
        <f t="shared" si="39"/>
        <v>1</v>
      </c>
      <c r="EG441" s="41"/>
      <c r="EH441" s="45"/>
      <c r="EI441" s="41">
        <v>1</v>
      </c>
      <c r="EJ441" s="45">
        <f t="shared" si="40"/>
        <v>1</v>
      </c>
      <c r="EM441" s="41"/>
      <c r="EN441" s="45"/>
      <c r="EO441" s="41"/>
      <c r="EP441" s="45"/>
      <c r="EQ441" s="41"/>
      <c r="ER441" s="45"/>
      <c r="ES441" s="41"/>
      <c r="ET441" s="45"/>
      <c r="EU441" s="41"/>
      <c r="EV441" s="45"/>
      <c r="EW441" s="41"/>
      <c r="EX441" s="45"/>
      <c r="EY441" s="41"/>
      <c r="EZ441" s="45"/>
      <c r="FA441" s="41"/>
      <c r="FB441" s="45"/>
      <c r="FC441" s="41"/>
      <c r="FD441" s="45"/>
      <c r="FE441" s="41"/>
      <c r="FF441" s="45"/>
      <c r="FG441" s="41"/>
      <c r="FH441" s="45"/>
      <c r="FI441" s="41"/>
      <c r="FJ441" s="45"/>
      <c r="FK441" s="41"/>
      <c r="FL441" s="45"/>
      <c r="FM441" s="41"/>
      <c r="FN441" s="45"/>
      <c r="FO441" s="63"/>
      <c r="FP441" s="63"/>
      <c r="FQ441" s="63"/>
      <c r="FR441" s="63"/>
      <c r="FS441" s="63"/>
      <c r="FT441" s="63"/>
      <c r="FU441" s="63"/>
      <c r="FV441" s="63"/>
      <c r="FW441" s="63"/>
      <c r="FX441" s="63"/>
      <c r="FY441" s="63"/>
      <c r="FZ441" s="63"/>
      <c r="GA441" s="63"/>
      <c r="GB441" s="63"/>
      <c r="GC441" s="63"/>
      <c r="GD441" s="63"/>
      <c r="GE441" s="63"/>
      <c r="GF441" s="63"/>
      <c r="GG441" s="63"/>
      <c r="GH441" s="63"/>
      <c r="GI441" s="63"/>
      <c r="GJ441" s="63"/>
      <c r="GK441" s="63"/>
      <c r="GL441" s="63"/>
      <c r="GM441" s="63"/>
      <c r="GN441" s="63"/>
      <c r="GO441" s="63"/>
      <c r="GP441" s="63"/>
      <c r="GQ441" s="63"/>
      <c r="GR441" s="63">
        <v>1</v>
      </c>
      <c r="GS441" s="63">
        <v>4</v>
      </c>
      <c r="GT441" s="63"/>
      <c r="GU441" s="63">
        <v>1</v>
      </c>
      <c r="GV441" s="63">
        <v>4</v>
      </c>
      <c r="GW441" s="63"/>
      <c r="GX441" s="63"/>
      <c r="GY441" s="63"/>
      <c r="GZ441" s="63"/>
      <c r="HA441" s="63"/>
      <c r="HB441" s="63"/>
      <c r="HC441" s="63"/>
      <c r="HD441" s="63"/>
      <c r="HE441" s="63"/>
      <c r="HF441" s="63"/>
      <c r="HG441" s="63"/>
      <c r="HH441" s="63"/>
      <c r="HI441" s="63"/>
      <c r="HJ441" s="63"/>
      <c r="HK441" s="63"/>
      <c r="HL441" s="63"/>
      <c r="HM441" s="63"/>
      <c r="HN441" s="63"/>
      <c r="HO441" s="63"/>
      <c r="HP441" s="63"/>
      <c r="HQ441" s="63"/>
      <c r="HR441" s="63"/>
      <c r="HS441" s="63"/>
      <c r="HT441" s="63"/>
      <c r="HU441" s="63"/>
      <c r="HV441" s="63"/>
      <c r="HW441" s="63"/>
      <c r="HX441" s="63"/>
      <c r="HY441" s="63"/>
      <c r="HZ441" s="63"/>
      <c r="IA441" s="63"/>
      <c r="IB441" s="63"/>
      <c r="IC441" s="63"/>
      <c r="ID441" s="63"/>
      <c r="IE441" s="63"/>
      <c r="IF441" s="63"/>
      <c r="IG441" s="63"/>
      <c r="IH441" s="63"/>
      <c r="II441" s="63"/>
      <c r="IJ441" s="63"/>
      <c r="IK441" s="63"/>
      <c r="IL441" s="63"/>
      <c r="IM441" s="63"/>
      <c r="IN441" s="63"/>
      <c r="IO441" s="63"/>
      <c r="IP441" s="63"/>
      <c r="IQ441" s="63"/>
      <c r="IR441" s="63"/>
      <c r="IS441" s="63"/>
      <c r="IT441" s="63"/>
      <c r="IU441" s="63"/>
      <c r="IV441" s="63"/>
      <c r="IW441" s="63"/>
      <c r="IX441" s="63"/>
      <c r="IY441" s="63"/>
      <c r="IZ441" s="63"/>
      <c r="JA441" s="63"/>
      <c r="JB441" s="63"/>
      <c r="JC441" s="63"/>
      <c r="JD441" s="63"/>
      <c r="JE441" s="63"/>
      <c r="JF441" s="63"/>
      <c r="JG441" s="63"/>
      <c r="JH441" s="63"/>
      <c r="JI441" s="63"/>
      <c r="JJ441" s="63"/>
      <c r="JK441" s="63"/>
      <c r="JL441" s="63"/>
      <c r="JM441" s="63"/>
      <c r="JN441" s="63"/>
      <c r="JO441" s="63"/>
      <c r="JP441" s="63"/>
      <c r="JQ441" s="63"/>
      <c r="JR441" s="63"/>
      <c r="JS441" s="63"/>
      <c r="JT441" s="63"/>
      <c r="JU441" s="63"/>
      <c r="JV441" s="63"/>
      <c r="JW441" s="63"/>
      <c r="JX441" s="63"/>
      <c r="JY441" s="63">
        <v>1</v>
      </c>
      <c r="JZ441" s="63">
        <v>4</v>
      </c>
      <c r="KA441" s="63"/>
      <c r="KB441" s="63"/>
      <c r="KC441" s="63"/>
      <c r="KD441" s="63"/>
      <c r="KE441" s="63"/>
      <c r="KF441" s="63"/>
      <c r="KG441" s="63"/>
      <c r="KH441" s="63"/>
      <c r="KI441" s="63"/>
      <c r="KJ441" s="63"/>
      <c r="KK441" s="63">
        <v>1</v>
      </c>
      <c r="KL441" s="63">
        <v>4</v>
      </c>
      <c r="KM441" s="63"/>
      <c r="KN441" s="63"/>
      <c r="KO441" s="63"/>
      <c r="KP441" s="63"/>
      <c r="KQ441" s="63"/>
      <c r="KR441" s="63"/>
      <c r="KS441" s="63"/>
      <c r="KT441" s="63"/>
      <c r="KU441" s="63"/>
      <c r="KV441" s="63"/>
      <c r="KW441" s="63"/>
      <c r="KX441" s="63"/>
      <c r="KY441" s="63"/>
      <c r="KZ441" s="63"/>
      <c r="LA441" s="63"/>
      <c r="LB441" s="63"/>
      <c r="LC441" s="63"/>
      <c r="LD441" s="63"/>
      <c r="LE441" s="63"/>
      <c r="LF441" s="63"/>
      <c r="LG441" s="63"/>
      <c r="LH441" s="63"/>
      <c r="LI441" s="63"/>
      <c r="LJ441" s="63"/>
      <c r="LK441" s="63"/>
      <c r="LL441" s="63"/>
      <c r="LM441" s="63"/>
      <c r="LN441" s="63"/>
      <c r="LO441" s="63"/>
      <c r="LP441" s="63"/>
      <c r="LQ441" s="63"/>
      <c r="LR441" s="63"/>
      <c r="LS441" s="63"/>
      <c r="LT441" s="63"/>
      <c r="LU441" s="63"/>
      <c r="LV441" s="63"/>
      <c r="LW441" s="63"/>
      <c r="LX441" s="63"/>
      <c r="LY441" s="63"/>
    </row>
    <row r="442" spans="1:337" ht="15.75" customHeight="1">
      <c r="A442" s="444">
        <v>441</v>
      </c>
      <c r="B442" s="184" t="s">
        <v>927</v>
      </c>
      <c r="C442" s="353" t="s">
        <v>998</v>
      </c>
      <c r="D442" s="347" t="s">
        <v>999</v>
      </c>
      <c r="E442" s="357" t="s">
        <v>1005</v>
      </c>
      <c r="F442" s="351" t="s">
        <v>1001</v>
      </c>
      <c r="G442" s="354" t="s">
        <v>1002</v>
      </c>
      <c r="H442" s="425" t="s">
        <v>200</v>
      </c>
      <c r="I442" s="417">
        <v>10</v>
      </c>
      <c r="J442" s="50"/>
      <c r="K442" s="42">
        <v>1</v>
      </c>
      <c r="L442" s="41">
        <v>4</v>
      </c>
      <c r="M442" s="43"/>
      <c r="N442" s="41"/>
      <c r="O442" s="43">
        <v>5</v>
      </c>
      <c r="P442" s="39">
        <v>5</v>
      </c>
      <c r="Q442" s="44"/>
      <c r="R442" s="39"/>
      <c r="S442" s="43"/>
      <c r="T442" s="39"/>
      <c r="U442" s="43"/>
      <c r="V442" s="39"/>
      <c r="W442" s="43"/>
      <c r="X442" s="39"/>
      <c r="Y442" s="43"/>
      <c r="Z442" s="39"/>
      <c r="AA442" s="43"/>
      <c r="AB442" s="39"/>
      <c r="AC442" s="43"/>
      <c r="AD442" s="39"/>
      <c r="AE442" s="43"/>
      <c r="AF442" s="39"/>
      <c r="AG442" s="43"/>
      <c r="AH442" s="39"/>
      <c r="AI442" s="43"/>
      <c r="AJ442" s="39"/>
      <c r="AK442" s="43"/>
      <c r="AL442" s="39"/>
      <c r="AM442" s="43"/>
      <c r="AN442" s="39"/>
      <c r="AO442" s="43"/>
      <c r="AP442" s="39"/>
      <c r="AQ442" s="43"/>
      <c r="AR442" s="39"/>
      <c r="AS442" s="43"/>
      <c r="AT442" s="39"/>
      <c r="AU442" s="43"/>
      <c r="AV442" s="39"/>
      <c r="AW442" s="43"/>
      <c r="AX442" s="39"/>
      <c r="AY442" s="43">
        <v>5</v>
      </c>
      <c r="AZ442" s="39">
        <v>5</v>
      </c>
      <c r="BA442" s="43"/>
      <c r="BB442" s="39"/>
      <c r="BC442" s="43"/>
      <c r="BD442" s="39"/>
      <c r="BE442" s="43"/>
      <c r="BF442" s="39"/>
      <c r="BG442" s="43"/>
      <c r="BH442" s="39"/>
      <c r="BI442" s="43"/>
      <c r="BJ442" s="39"/>
      <c r="BK442" s="43"/>
      <c r="BL442" s="39"/>
      <c r="BM442" s="43"/>
      <c r="BN442" s="39"/>
      <c r="BO442" s="45">
        <v>1</v>
      </c>
      <c r="BP442" s="41">
        <v>1</v>
      </c>
      <c r="BQ442" s="45"/>
      <c r="BR442" s="41"/>
      <c r="BS442" s="45">
        <v>2</v>
      </c>
      <c r="BT442" s="41">
        <v>8</v>
      </c>
      <c r="BU442" s="45"/>
      <c r="BV442" s="41"/>
      <c r="BW442" s="45"/>
      <c r="BX442" s="41"/>
      <c r="BY442" s="45"/>
      <c r="BZ442" s="41"/>
      <c r="CA442" s="45"/>
      <c r="CB442" s="41"/>
      <c r="CC442" s="45"/>
      <c r="CD442" s="41"/>
      <c r="CE442" s="45"/>
      <c r="CF442" s="41"/>
      <c r="CG442" s="45"/>
      <c r="CH442" s="41"/>
      <c r="CI442" s="45"/>
      <c r="CJ442" s="41"/>
      <c r="CK442" s="41"/>
      <c r="CL442" s="45"/>
      <c r="CM442" s="41"/>
      <c r="CN442" s="45"/>
      <c r="CO442" s="41"/>
      <c r="CP442" s="45"/>
      <c r="CQ442" s="41"/>
      <c r="CR442" s="45"/>
      <c r="CS442" s="41"/>
      <c r="CT442" s="45"/>
      <c r="CU442" s="41">
        <v>1</v>
      </c>
      <c r="CV442" s="39">
        <f t="shared" si="37"/>
        <v>9</v>
      </c>
      <c r="CW442" s="41"/>
      <c r="CX442" s="45"/>
      <c r="CY442" s="41">
        <v>2</v>
      </c>
      <c r="CZ442" s="52">
        <f t="shared" si="38"/>
        <v>20</v>
      </c>
      <c r="DA442" s="41"/>
      <c r="DB442" s="45"/>
      <c r="DC442" s="41"/>
      <c r="DD442" s="45"/>
      <c r="DE442" s="41"/>
      <c r="DF442" s="45"/>
      <c r="DG442" s="41"/>
      <c r="DH442" s="45"/>
      <c r="DI442" s="41"/>
      <c r="DJ442" s="45"/>
      <c r="DK442" s="41"/>
      <c r="DL442" s="39"/>
      <c r="DM442" s="45"/>
      <c r="DN442" s="41"/>
      <c r="DO442" s="45"/>
      <c r="DP442" s="41"/>
      <c r="DQ442" s="45"/>
      <c r="DR442" s="41"/>
      <c r="DS442" s="45"/>
      <c r="DT442" s="41"/>
      <c r="DU442" s="45"/>
      <c r="DV442" s="41"/>
      <c r="DW442" s="45"/>
      <c r="DX442" s="41"/>
      <c r="DY442" s="45"/>
      <c r="DZ442" s="41"/>
      <c r="EA442" s="45"/>
      <c r="EB442" s="41"/>
      <c r="EC442" s="45"/>
      <c r="ED442" s="41"/>
      <c r="EE442" s="45">
        <v>1</v>
      </c>
      <c r="EF442" s="41">
        <f t="shared" si="39"/>
        <v>1</v>
      </c>
      <c r="EG442" s="45"/>
      <c r="EH442" s="41"/>
      <c r="EI442" s="45">
        <v>1</v>
      </c>
      <c r="EJ442" s="41">
        <f t="shared" si="40"/>
        <v>1</v>
      </c>
      <c r="EM442" s="45"/>
      <c r="EN442" s="41"/>
      <c r="EO442" s="45"/>
      <c r="EP442" s="41"/>
      <c r="EQ442" s="45"/>
      <c r="ER442" s="41"/>
      <c r="ES442" s="45"/>
      <c r="ET442" s="41"/>
      <c r="EU442" s="45"/>
      <c r="EV442" s="41"/>
      <c r="EW442" s="45"/>
      <c r="EX442" s="41"/>
      <c r="EY442" s="45"/>
      <c r="EZ442" s="41"/>
      <c r="FA442" s="45"/>
      <c r="FB442" s="41"/>
      <c r="FC442" s="45"/>
      <c r="FD442" s="41"/>
      <c r="FE442" s="45"/>
      <c r="FF442" s="41"/>
      <c r="FG442" s="45"/>
      <c r="FH442" s="41"/>
      <c r="FI442" s="45"/>
      <c r="FJ442" s="41"/>
      <c r="FK442" s="45"/>
      <c r="FL442" s="41"/>
      <c r="FM442" s="45"/>
      <c r="FN442" s="41"/>
      <c r="FO442" s="63"/>
      <c r="FP442" s="63"/>
      <c r="FQ442" s="63"/>
      <c r="FR442" s="63"/>
      <c r="FS442" s="63"/>
      <c r="FT442" s="63"/>
      <c r="FU442" s="63"/>
      <c r="FV442" s="63"/>
      <c r="FW442" s="63"/>
      <c r="FX442" s="63"/>
      <c r="FY442" s="63"/>
      <c r="FZ442" s="63"/>
      <c r="GA442" s="63"/>
      <c r="GB442" s="63"/>
      <c r="GC442" s="63"/>
      <c r="GD442" s="63"/>
      <c r="GE442" s="63"/>
      <c r="GF442" s="63"/>
      <c r="GG442" s="63"/>
      <c r="GH442" s="63"/>
      <c r="GI442" s="63"/>
      <c r="GJ442" s="63"/>
      <c r="GK442" s="63"/>
      <c r="GL442" s="63"/>
      <c r="GM442" s="63"/>
      <c r="GN442" s="63"/>
      <c r="GO442" s="63"/>
      <c r="GP442" s="63"/>
      <c r="GQ442" s="63"/>
      <c r="GR442" s="63">
        <v>1</v>
      </c>
      <c r="GS442" s="63">
        <v>4</v>
      </c>
      <c r="GT442" s="63"/>
      <c r="GU442" s="63">
        <v>1</v>
      </c>
      <c r="GV442" s="63">
        <v>4</v>
      </c>
      <c r="GW442" s="63"/>
      <c r="GX442" s="63"/>
      <c r="GY442" s="63"/>
      <c r="GZ442" s="63"/>
      <c r="HA442" s="63"/>
      <c r="HB442" s="63"/>
      <c r="HC442" s="63"/>
      <c r="HD442" s="63"/>
      <c r="HE442" s="63"/>
      <c r="HF442" s="63"/>
      <c r="HG442" s="63"/>
      <c r="HH442" s="63"/>
      <c r="HI442" s="63"/>
      <c r="HJ442" s="63"/>
      <c r="HK442" s="63"/>
      <c r="HL442" s="63"/>
      <c r="HM442" s="63"/>
      <c r="HN442" s="63"/>
      <c r="HO442" s="63"/>
      <c r="HP442" s="63"/>
      <c r="HQ442" s="63"/>
      <c r="HR442" s="63"/>
      <c r="HS442" s="63"/>
      <c r="HT442" s="63"/>
      <c r="HU442" s="63"/>
      <c r="HV442" s="63"/>
      <c r="HW442" s="63"/>
      <c r="HX442" s="63"/>
      <c r="HY442" s="63"/>
      <c r="HZ442" s="63"/>
      <c r="IA442" s="63"/>
      <c r="IB442" s="63"/>
      <c r="IC442" s="63"/>
      <c r="ID442" s="63"/>
      <c r="IE442" s="63"/>
      <c r="IF442" s="63"/>
      <c r="IG442" s="63"/>
      <c r="IH442" s="63"/>
      <c r="II442" s="63"/>
      <c r="IJ442" s="63"/>
      <c r="IK442" s="63"/>
      <c r="IL442" s="63"/>
      <c r="IM442" s="63"/>
      <c r="IN442" s="63"/>
      <c r="IO442" s="63"/>
      <c r="IP442" s="63"/>
      <c r="IQ442" s="63"/>
      <c r="IR442" s="63"/>
      <c r="IS442" s="63"/>
      <c r="IT442" s="63"/>
      <c r="IU442" s="63"/>
      <c r="IV442" s="63"/>
      <c r="IW442" s="63"/>
      <c r="IX442" s="63"/>
      <c r="IY442" s="63"/>
      <c r="IZ442" s="63"/>
      <c r="JA442" s="63"/>
      <c r="JB442" s="63"/>
      <c r="JC442" s="63"/>
      <c r="JD442" s="63"/>
      <c r="JE442" s="63"/>
      <c r="JF442" s="63"/>
      <c r="JG442" s="63"/>
      <c r="JH442" s="63"/>
      <c r="JI442" s="63"/>
      <c r="JJ442" s="63"/>
      <c r="JK442" s="63"/>
      <c r="JL442" s="63"/>
      <c r="JM442" s="63"/>
      <c r="JN442" s="63"/>
      <c r="JO442" s="63"/>
      <c r="JP442" s="63"/>
      <c r="JQ442" s="63"/>
      <c r="JR442" s="63"/>
      <c r="JS442" s="63"/>
      <c r="JT442" s="63"/>
      <c r="JU442" s="63"/>
      <c r="JV442" s="63"/>
      <c r="JW442" s="63"/>
      <c r="JX442" s="63"/>
      <c r="JY442" s="63">
        <v>1</v>
      </c>
      <c r="JZ442" s="63">
        <v>4</v>
      </c>
      <c r="KA442" s="63"/>
      <c r="KB442" s="63"/>
      <c r="KC442" s="63"/>
      <c r="KD442" s="63"/>
      <c r="KE442" s="63"/>
      <c r="KF442" s="63"/>
      <c r="KG442" s="63"/>
      <c r="KH442" s="63"/>
      <c r="KI442" s="63"/>
      <c r="KJ442" s="63"/>
      <c r="KK442" s="63">
        <v>1</v>
      </c>
      <c r="KL442" s="63">
        <v>4</v>
      </c>
      <c r="KM442" s="63"/>
      <c r="KN442" s="63"/>
      <c r="KO442" s="63"/>
      <c r="KP442" s="63"/>
      <c r="KQ442" s="63"/>
      <c r="KR442" s="63"/>
      <c r="KS442" s="63"/>
      <c r="KT442" s="63"/>
      <c r="KU442" s="63"/>
      <c r="KV442" s="63"/>
      <c r="KW442" s="63"/>
      <c r="KX442" s="63"/>
      <c r="KY442" s="63"/>
      <c r="KZ442" s="63"/>
      <c r="LA442" s="63"/>
      <c r="LB442" s="63"/>
      <c r="LC442" s="63"/>
      <c r="LD442" s="63"/>
      <c r="LE442" s="63"/>
      <c r="LF442" s="63"/>
      <c r="LG442" s="63"/>
      <c r="LH442" s="63"/>
      <c r="LI442" s="63"/>
      <c r="LJ442" s="63"/>
      <c r="LK442" s="63"/>
      <c r="LL442" s="63"/>
      <c r="LM442" s="63"/>
      <c r="LN442" s="63"/>
      <c r="LO442" s="63"/>
      <c r="LP442" s="63"/>
      <c r="LQ442" s="63"/>
      <c r="LR442" s="63"/>
      <c r="LS442" s="63"/>
      <c r="LT442" s="63"/>
      <c r="LU442" s="63"/>
      <c r="LV442" s="63"/>
      <c r="LW442" s="63"/>
      <c r="LX442" s="63"/>
      <c r="LY442" s="63"/>
    </row>
    <row r="443" spans="1:337" ht="15.75" customHeight="1">
      <c r="A443" s="442">
        <v>442</v>
      </c>
      <c r="B443" s="184" t="s">
        <v>927</v>
      </c>
      <c r="C443" s="347" t="s">
        <v>998</v>
      </c>
      <c r="D443" s="353" t="s">
        <v>999</v>
      </c>
      <c r="E443" s="356" t="s">
        <v>1006</v>
      </c>
      <c r="F443" s="348" t="s">
        <v>1001</v>
      </c>
      <c r="G443" s="184" t="s">
        <v>1002</v>
      </c>
      <c r="H443" s="424" t="s">
        <v>200</v>
      </c>
      <c r="I443" s="419">
        <v>10</v>
      </c>
      <c r="J443" s="51"/>
      <c r="K443" s="46">
        <v>1</v>
      </c>
      <c r="L443" s="45">
        <v>4</v>
      </c>
      <c r="M443" s="39"/>
      <c r="N443" s="45"/>
      <c r="O443" s="39">
        <v>10</v>
      </c>
      <c r="P443" s="43">
        <v>10</v>
      </c>
      <c r="Q443" s="47"/>
      <c r="R443" s="43"/>
      <c r="S443" s="39"/>
      <c r="T443" s="43"/>
      <c r="U443" s="39"/>
      <c r="V443" s="43"/>
      <c r="W443" s="39"/>
      <c r="X443" s="43"/>
      <c r="Y443" s="39"/>
      <c r="Z443" s="43"/>
      <c r="AA443" s="39"/>
      <c r="AB443" s="43"/>
      <c r="AC443" s="39"/>
      <c r="AD443" s="43"/>
      <c r="AE443" s="39"/>
      <c r="AF443" s="43"/>
      <c r="AG443" s="39"/>
      <c r="AH443" s="43"/>
      <c r="AI443" s="39"/>
      <c r="AJ443" s="43"/>
      <c r="AK443" s="39"/>
      <c r="AL443" s="43"/>
      <c r="AM443" s="39"/>
      <c r="AN443" s="43"/>
      <c r="AO443" s="39"/>
      <c r="AP443" s="43"/>
      <c r="AQ443" s="39"/>
      <c r="AR443" s="43"/>
      <c r="AS443" s="39"/>
      <c r="AT443" s="43"/>
      <c r="AU443" s="39"/>
      <c r="AV443" s="43"/>
      <c r="AW443" s="39"/>
      <c r="AX443" s="43"/>
      <c r="AY443" s="39">
        <v>10</v>
      </c>
      <c r="AZ443" s="43">
        <v>10</v>
      </c>
      <c r="BA443" s="39"/>
      <c r="BB443" s="43"/>
      <c r="BC443" s="39"/>
      <c r="BD443" s="43"/>
      <c r="BE443" s="39"/>
      <c r="BF443" s="43"/>
      <c r="BG443" s="39"/>
      <c r="BH443" s="43"/>
      <c r="BI443" s="39"/>
      <c r="BJ443" s="43"/>
      <c r="BK443" s="39"/>
      <c r="BL443" s="43"/>
      <c r="BM443" s="39"/>
      <c r="BN443" s="43"/>
      <c r="BO443" s="41">
        <v>2</v>
      </c>
      <c r="BP443" s="45">
        <v>2</v>
      </c>
      <c r="BQ443" s="41"/>
      <c r="BR443" s="45"/>
      <c r="BS443" s="41">
        <v>4</v>
      </c>
      <c r="BT443" s="45">
        <v>16</v>
      </c>
      <c r="BU443" s="41"/>
      <c r="BV443" s="45"/>
      <c r="BW443" s="41"/>
      <c r="BX443" s="45"/>
      <c r="BY443" s="41"/>
      <c r="BZ443" s="45"/>
      <c r="CA443" s="41">
        <v>1</v>
      </c>
      <c r="CB443" s="45">
        <v>1</v>
      </c>
      <c r="CC443" s="41"/>
      <c r="CD443" s="45"/>
      <c r="CE443" s="41"/>
      <c r="CF443" s="45"/>
      <c r="CG443" s="41"/>
      <c r="CH443" s="45"/>
      <c r="CI443" s="41"/>
      <c r="CJ443" s="45"/>
      <c r="CK443" s="41"/>
      <c r="CL443" s="41"/>
      <c r="CM443" s="45"/>
      <c r="CN443" s="41"/>
      <c r="CO443" s="45"/>
      <c r="CP443" s="41"/>
      <c r="CQ443" s="45"/>
      <c r="CR443" s="41"/>
      <c r="CS443" s="45"/>
      <c r="CT443" s="41"/>
      <c r="CU443" s="45">
        <v>5</v>
      </c>
      <c r="CV443" s="39">
        <f t="shared" si="37"/>
        <v>45</v>
      </c>
      <c r="CW443" s="45"/>
      <c r="CX443" s="41"/>
      <c r="CY443" s="45">
        <v>5</v>
      </c>
      <c r="CZ443" s="52">
        <f t="shared" si="38"/>
        <v>50</v>
      </c>
      <c r="DA443" s="45"/>
      <c r="DB443" s="41"/>
      <c r="DC443" s="45"/>
      <c r="DD443" s="41"/>
      <c r="DE443" s="45"/>
      <c r="DF443" s="41"/>
      <c r="DG443" s="45"/>
      <c r="DH443" s="41"/>
      <c r="DI443" s="45"/>
      <c r="DJ443" s="41"/>
      <c r="DK443" s="45">
        <v>4</v>
      </c>
      <c r="DL443" s="39">
        <f>DK443*6</f>
        <v>24</v>
      </c>
      <c r="DM443" s="41"/>
      <c r="DN443" s="45"/>
      <c r="DO443" s="41"/>
      <c r="DP443" s="45"/>
      <c r="DQ443" s="41"/>
      <c r="DR443" s="45"/>
      <c r="DS443" s="41"/>
      <c r="DT443" s="45"/>
      <c r="DU443" s="41"/>
      <c r="DV443" s="45"/>
      <c r="DW443" s="41"/>
      <c r="DX443" s="45"/>
      <c r="DY443" s="41"/>
      <c r="DZ443" s="45"/>
      <c r="EA443" s="41"/>
      <c r="EB443" s="45"/>
      <c r="EC443" s="41"/>
      <c r="ED443" s="45"/>
      <c r="EE443" s="41">
        <v>3</v>
      </c>
      <c r="EF443" s="45">
        <f t="shared" si="39"/>
        <v>3</v>
      </c>
      <c r="EG443" s="41"/>
      <c r="EH443" s="45"/>
      <c r="EI443" s="41">
        <v>3</v>
      </c>
      <c r="EJ443" s="45">
        <f t="shared" si="40"/>
        <v>3</v>
      </c>
      <c r="EM443" s="41"/>
      <c r="EN443" s="45"/>
      <c r="EO443" s="41"/>
      <c r="EP443" s="45"/>
      <c r="EQ443" s="41"/>
      <c r="ER443" s="45"/>
      <c r="ES443" s="41"/>
      <c r="ET443" s="45"/>
      <c r="EU443" s="41"/>
      <c r="EV443" s="45"/>
      <c r="EW443" s="41"/>
      <c r="EX443" s="45"/>
      <c r="EY443" s="41"/>
      <c r="EZ443" s="45"/>
      <c r="FA443" s="41"/>
      <c r="FB443" s="45"/>
      <c r="FC443" s="41"/>
      <c r="FD443" s="45"/>
      <c r="FE443" s="41"/>
      <c r="FF443" s="45"/>
      <c r="FG443" s="41"/>
      <c r="FH443" s="45"/>
      <c r="FI443" s="41"/>
      <c r="FJ443" s="45"/>
      <c r="FK443" s="41"/>
      <c r="FL443" s="45"/>
      <c r="FM443" s="41"/>
      <c r="FN443" s="45"/>
      <c r="FO443" s="63"/>
      <c r="FP443" s="63"/>
      <c r="FQ443" s="63"/>
      <c r="FR443" s="63"/>
      <c r="FS443" s="63"/>
      <c r="FT443" s="63"/>
      <c r="FU443" s="63"/>
      <c r="FV443" s="63"/>
      <c r="FW443" s="63"/>
      <c r="FX443" s="63"/>
      <c r="FY443" s="63"/>
      <c r="FZ443" s="63"/>
      <c r="GA443" s="63"/>
      <c r="GB443" s="63"/>
      <c r="GC443" s="63"/>
      <c r="GD443" s="63"/>
      <c r="GE443" s="63"/>
      <c r="GF443" s="63"/>
      <c r="GG443" s="63"/>
      <c r="GH443" s="63"/>
      <c r="GI443" s="63"/>
      <c r="GJ443" s="63"/>
      <c r="GK443" s="63"/>
      <c r="GL443" s="63"/>
      <c r="GM443" s="63"/>
      <c r="GN443" s="63"/>
      <c r="GO443" s="63"/>
      <c r="GP443" s="63"/>
      <c r="GQ443" s="63"/>
      <c r="GR443" s="63">
        <v>1</v>
      </c>
      <c r="GS443" s="63">
        <v>4</v>
      </c>
      <c r="GT443" s="63"/>
      <c r="GU443" s="63">
        <v>1</v>
      </c>
      <c r="GV443" s="63">
        <v>4</v>
      </c>
      <c r="GW443" s="63"/>
      <c r="GX443" s="63"/>
      <c r="GY443" s="63"/>
      <c r="GZ443" s="63"/>
      <c r="HA443" s="63"/>
      <c r="HB443" s="63"/>
      <c r="HC443" s="63"/>
      <c r="HD443" s="63"/>
      <c r="HE443" s="63"/>
      <c r="HF443" s="63"/>
      <c r="HG443" s="63"/>
      <c r="HH443" s="63"/>
      <c r="HI443" s="63"/>
      <c r="HJ443" s="63"/>
      <c r="HK443" s="63"/>
      <c r="HL443" s="63"/>
      <c r="HM443" s="63"/>
      <c r="HN443" s="63"/>
      <c r="HO443" s="63"/>
      <c r="HP443" s="63"/>
      <c r="HQ443" s="63"/>
      <c r="HR443" s="63"/>
      <c r="HS443" s="63"/>
      <c r="HT443" s="63"/>
      <c r="HU443" s="63"/>
      <c r="HV443" s="63"/>
      <c r="HW443" s="63"/>
      <c r="HX443" s="63"/>
      <c r="HY443" s="63"/>
      <c r="HZ443" s="63"/>
      <c r="IA443" s="63"/>
      <c r="IB443" s="63"/>
      <c r="IC443" s="63"/>
      <c r="ID443" s="63"/>
      <c r="IE443" s="63"/>
      <c r="IF443" s="63"/>
      <c r="IG443" s="63"/>
      <c r="IH443" s="63"/>
      <c r="II443" s="63"/>
      <c r="IJ443" s="63"/>
      <c r="IK443" s="63"/>
      <c r="IL443" s="63"/>
      <c r="IM443" s="63"/>
      <c r="IN443" s="63"/>
      <c r="IO443" s="63"/>
      <c r="IP443" s="63"/>
      <c r="IQ443" s="63"/>
      <c r="IR443" s="63"/>
      <c r="IS443" s="63"/>
      <c r="IT443" s="63"/>
      <c r="IU443" s="63"/>
      <c r="IV443" s="63"/>
      <c r="IW443" s="63"/>
      <c r="IX443" s="63"/>
      <c r="IY443" s="63"/>
      <c r="IZ443" s="63"/>
      <c r="JA443" s="63"/>
      <c r="JB443" s="63"/>
      <c r="JC443" s="63"/>
      <c r="JD443" s="63"/>
      <c r="JE443" s="63"/>
      <c r="JF443" s="63"/>
      <c r="JG443" s="63"/>
      <c r="JH443" s="63"/>
      <c r="JI443" s="63"/>
      <c r="JJ443" s="63"/>
      <c r="JK443" s="63"/>
      <c r="JL443" s="63"/>
      <c r="JM443" s="63"/>
      <c r="JN443" s="63"/>
      <c r="JO443" s="63"/>
      <c r="JP443" s="63"/>
      <c r="JQ443" s="63"/>
      <c r="JR443" s="63"/>
      <c r="JS443" s="63"/>
      <c r="JT443" s="63"/>
      <c r="JU443" s="63"/>
      <c r="JV443" s="63"/>
      <c r="JW443" s="63"/>
      <c r="JX443" s="63"/>
      <c r="JY443" s="63">
        <v>1</v>
      </c>
      <c r="JZ443" s="63">
        <v>4</v>
      </c>
      <c r="KA443" s="63"/>
      <c r="KB443" s="63"/>
      <c r="KC443" s="63"/>
      <c r="KD443" s="63"/>
      <c r="KE443" s="63"/>
      <c r="KF443" s="63"/>
      <c r="KG443" s="63"/>
      <c r="KH443" s="63"/>
      <c r="KI443" s="63"/>
      <c r="KJ443" s="63"/>
      <c r="KK443" s="63">
        <v>1</v>
      </c>
      <c r="KL443" s="63">
        <v>4</v>
      </c>
      <c r="KM443" s="63"/>
      <c r="KN443" s="63"/>
      <c r="KO443" s="63"/>
      <c r="KP443" s="63"/>
      <c r="KQ443" s="63"/>
      <c r="KR443" s="63"/>
      <c r="KS443" s="63"/>
      <c r="KT443" s="63"/>
      <c r="KU443" s="63"/>
      <c r="KV443" s="63"/>
      <c r="KW443" s="63"/>
      <c r="KX443" s="63"/>
      <c r="KY443" s="63"/>
      <c r="KZ443" s="63"/>
      <c r="LA443" s="63"/>
      <c r="LB443" s="63"/>
      <c r="LC443" s="63"/>
      <c r="LD443" s="63"/>
      <c r="LE443" s="63"/>
      <c r="LF443" s="63"/>
      <c r="LG443" s="63"/>
      <c r="LH443" s="63"/>
      <c r="LI443" s="63"/>
      <c r="LJ443" s="63"/>
      <c r="LK443" s="63"/>
      <c r="LL443" s="63"/>
      <c r="LM443" s="63"/>
      <c r="LN443" s="63"/>
      <c r="LO443" s="63"/>
      <c r="LP443" s="63"/>
      <c r="LQ443" s="63"/>
      <c r="LR443" s="63"/>
      <c r="LS443" s="63"/>
      <c r="LT443" s="63"/>
      <c r="LU443" s="63"/>
      <c r="LV443" s="63"/>
      <c r="LW443" s="63"/>
      <c r="LX443" s="63"/>
      <c r="LY443" s="63"/>
    </row>
    <row r="444" spans="1:337" ht="15.75" customHeight="1">
      <c r="A444" s="444">
        <v>443</v>
      </c>
      <c r="B444" s="184" t="s">
        <v>927</v>
      </c>
      <c r="C444" s="353" t="s">
        <v>998</v>
      </c>
      <c r="D444" s="347" t="s">
        <v>999</v>
      </c>
      <c r="E444" s="357" t="s">
        <v>1007</v>
      </c>
      <c r="F444" s="351" t="s">
        <v>1001</v>
      </c>
      <c r="G444" s="354" t="s">
        <v>1002</v>
      </c>
      <c r="H444" s="425" t="s">
        <v>200</v>
      </c>
      <c r="I444" s="417">
        <v>10</v>
      </c>
      <c r="J444" s="50"/>
      <c r="K444" s="42">
        <v>1</v>
      </c>
      <c r="L444" s="41">
        <v>4</v>
      </c>
      <c r="M444" s="43"/>
      <c r="N444" s="41"/>
      <c r="O444" s="43">
        <v>5</v>
      </c>
      <c r="P444" s="39">
        <v>5</v>
      </c>
      <c r="Q444" s="44"/>
      <c r="R444" s="39"/>
      <c r="S444" s="43"/>
      <c r="T444" s="39"/>
      <c r="U444" s="43"/>
      <c r="V444" s="39"/>
      <c r="W444" s="43"/>
      <c r="X444" s="39"/>
      <c r="Y444" s="43"/>
      <c r="Z444" s="39"/>
      <c r="AA444" s="43"/>
      <c r="AB444" s="39"/>
      <c r="AC444" s="43"/>
      <c r="AD444" s="39"/>
      <c r="AE444" s="43"/>
      <c r="AF444" s="39"/>
      <c r="AG444" s="43"/>
      <c r="AH444" s="39"/>
      <c r="AI444" s="43"/>
      <c r="AJ444" s="39"/>
      <c r="AK444" s="43"/>
      <c r="AL444" s="39"/>
      <c r="AM444" s="43"/>
      <c r="AN444" s="39"/>
      <c r="AO444" s="43"/>
      <c r="AP444" s="39"/>
      <c r="AQ444" s="43"/>
      <c r="AR444" s="39"/>
      <c r="AS444" s="43"/>
      <c r="AT444" s="39"/>
      <c r="AU444" s="43"/>
      <c r="AV444" s="39"/>
      <c r="AW444" s="43"/>
      <c r="AX444" s="39"/>
      <c r="AY444" s="43">
        <v>5</v>
      </c>
      <c r="AZ444" s="39">
        <v>5</v>
      </c>
      <c r="BA444" s="43"/>
      <c r="BB444" s="39"/>
      <c r="BC444" s="43"/>
      <c r="BD444" s="39"/>
      <c r="BE444" s="43"/>
      <c r="BF444" s="39"/>
      <c r="BG444" s="43"/>
      <c r="BH444" s="39"/>
      <c r="BI444" s="43"/>
      <c r="BJ444" s="39"/>
      <c r="BK444" s="43"/>
      <c r="BL444" s="39"/>
      <c r="BM444" s="43"/>
      <c r="BN444" s="39"/>
      <c r="BO444" s="45">
        <v>1</v>
      </c>
      <c r="BP444" s="41">
        <v>1</v>
      </c>
      <c r="BQ444" s="45"/>
      <c r="BR444" s="41"/>
      <c r="BS444" s="45">
        <v>2</v>
      </c>
      <c r="BT444" s="41">
        <v>8</v>
      </c>
      <c r="BU444" s="45"/>
      <c r="BV444" s="41"/>
      <c r="BW444" s="45"/>
      <c r="BX444" s="41"/>
      <c r="BY444" s="45"/>
      <c r="BZ444" s="41"/>
      <c r="CA444" s="45"/>
      <c r="CB444" s="41"/>
      <c r="CC444" s="45"/>
      <c r="CD444" s="41"/>
      <c r="CE444" s="45"/>
      <c r="CF444" s="41"/>
      <c r="CG444" s="45"/>
      <c r="CH444" s="41"/>
      <c r="CI444" s="45"/>
      <c r="CJ444" s="41"/>
      <c r="CK444" s="45"/>
      <c r="CL444" s="41"/>
      <c r="CM444" s="41"/>
      <c r="CN444" s="45"/>
      <c r="CO444" s="41"/>
      <c r="CP444" s="45"/>
      <c r="CQ444" s="41"/>
      <c r="CR444" s="45"/>
      <c r="CS444" s="41"/>
      <c r="CT444" s="45"/>
      <c r="CU444" s="41">
        <v>1</v>
      </c>
      <c r="CV444" s="39">
        <f t="shared" si="37"/>
        <v>9</v>
      </c>
      <c r="CW444" s="41"/>
      <c r="CX444" s="45"/>
      <c r="CY444" s="41">
        <v>2</v>
      </c>
      <c r="CZ444" s="52">
        <f t="shared" si="38"/>
        <v>20</v>
      </c>
      <c r="DA444" s="41"/>
      <c r="DB444" s="45"/>
      <c r="DC444" s="41"/>
      <c r="DD444" s="45"/>
      <c r="DE444" s="41"/>
      <c r="DF444" s="45"/>
      <c r="DG444" s="41"/>
      <c r="DH444" s="45"/>
      <c r="DI444" s="41"/>
      <c r="DJ444" s="45"/>
      <c r="DK444" s="41"/>
      <c r="DL444" s="39"/>
      <c r="DM444" s="41"/>
      <c r="DN444" s="41"/>
      <c r="DO444" s="45"/>
      <c r="DP444" s="41"/>
      <c r="DQ444" s="45"/>
      <c r="DR444" s="41"/>
      <c r="DS444" s="45"/>
      <c r="DT444" s="41"/>
      <c r="DU444" s="45"/>
      <c r="DV444" s="41"/>
      <c r="DW444" s="45"/>
      <c r="DX444" s="41"/>
      <c r="DY444" s="45"/>
      <c r="DZ444" s="41"/>
      <c r="EA444" s="45"/>
      <c r="EB444" s="41"/>
      <c r="EC444" s="45"/>
      <c r="ED444" s="41"/>
      <c r="EE444" s="45">
        <v>1</v>
      </c>
      <c r="EF444" s="41">
        <f t="shared" si="39"/>
        <v>1</v>
      </c>
      <c r="EG444" s="45"/>
      <c r="EH444" s="41"/>
      <c r="EI444" s="45">
        <v>1</v>
      </c>
      <c r="EJ444" s="41">
        <f t="shared" si="40"/>
        <v>1</v>
      </c>
      <c r="EM444" s="45"/>
      <c r="EN444" s="41"/>
      <c r="EO444" s="45"/>
      <c r="EP444" s="41"/>
      <c r="EQ444" s="45"/>
      <c r="ER444" s="41"/>
      <c r="ES444" s="45"/>
      <c r="ET444" s="41"/>
      <c r="EU444" s="45"/>
      <c r="EV444" s="41"/>
      <c r="EW444" s="45"/>
      <c r="EX444" s="41"/>
      <c r="EY444" s="45"/>
      <c r="EZ444" s="41"/>
      <c r="FA444" s="45"/>
      <c r="FB444" s="41"/>
      <c r="FC444" s="45"/>
      <c r="FD444" s="41"/>
      <c r="FE444" s="45"/>
      <c r="FF444" s="41"/>
      <c r="FG444" s="45"/>
      <c r="FH444" s="41"/>
      <c r="FI444" s="45"/>
      <c r="FJ444" s="41"/>
      <c r="FK444" s="45"/>
      <c r="FL444" s="41"/>
      <c r="FM444" s="45"/>
      <c r="FN444" s="41"/>
      <c r="FO444" s="63"/>
      <c r="FP444" s="63"/>
      <c r="FQ444" s="63"/>
      <c r="FR444" s="63"/>
      <c r="FS444" s="63"/>
      <c r="FT444" s="63"/>
      <c r="FU444" s="63"/>
      <c r="FV444" s="63"/>
      <c r="FW444" s="63"/>
      <c r="FX444" s="63"/>
      <c r="FY444" s="63"/>
      <c r="FZ444" s="63"/>
      <c r="GA444" s="63"/>
      <c r="GB444" s="63"/>
      <c r="GC444" s="63"/>
      <c r="GD444" s="63"/>
      <c r="GE444" s="63"/>
      <c r="GF444" s="63"/>
      <c r="GG444" s="63"/>
      <c r="GH444" s="63"/>
      <c r="GI444" s="63"/>
      <c r="GJ444" s="63"/>
      <c r="GK444" s="63"/>
      <c r="GL444" s="63"/>
      <c r="GM444" s="63"/>
      <c r="GN444" s="63"/>
      <c r="GO444" s="63"/>
      <c r="GP444" s="63"/>
      <c r="GQ444" s="63"/>
      <c r="GR444" s="63">
        <v>1</v>
      </c>
      <c r="GS444" s="63">
        <v>4</v>
      </c>
      <c r="GT444" s="63"/>
      <c r="GU444" s="63">
        <v>1</v>
      </c>
      <c r="GV444" s="63">
        <v>4</v>
      </c>
      <c r="GW444" s="63"/>
      <c r="GX444" s="63"/>
      <c r="GY444" s="63"/>
      <c r="GZ444" s="63"/>
      <c r="HA444" s="63"/>
      <c r="HB444" s="63"/>
      <c r="HC444" s="63"/>
      <c r="HD444" s="63"/>
      <c r="HE444" s="63"/>
      <c r="HF444" s="63"/>
      <c r="HG444" s="63"/>
      <c r="HH444" s="63"/>
      <c r="HI444" s="63"/>
      <c r="HJ444" s="63"/>
      <c r="HK444" s="63"/>
      <c r="HL444" s="63"/>
      <c r="HM444" s="63"/>
      <c r="HN444" s="63"/>
      <c r="HO444" s="63"/>
      <c r="HP444" s="63"/>
      <c r="HQ444" s="63"/>
      <c r="HR444" s="63"/>
      <c r="HS444" s="63"/>
      <c r="HT444" s="63"/>
      <c r="HU444" s="63"/>
      <c r="HV444" s="63"/>
      <c r="HW444" s="63"/>
      <c r="HX444" s="63"/>
      <c r="HY444" s="63"/>
      <c r="HZ444" s="63"/>
      <c r="IA444" s="63"/>
      <c r="IB444" s="63"/>
      <c r="IC444" s="63"/>
      <c r="ID444" s="63"/>
      <c r="IE444" s="63"/>
      <c r="IF444" s="63"/>
      <c r="IG444" s="63"/>
      <c r="IH444" s="63"/>
      <c r="II444" s="63"/>
      <c r="IJ444" s="63"/>
      <c r="IK444" s="63"/>
      <c r="IL444" s="63"/>
      <c r="IM444" s="63"/>
      <c r="IN444" s="63"/>
      <c r="IO444" s="63"/>
      <c r="IP444" s="63"/>
      <c r="IQ444" s="63"/>
      <c r="IR444" s="63"/>
      <c r="IS444" s="63"/>
      <c r="IT444" s="63"/>
      <c r="IU444" s="63"/>
      <c r="IV444" s="63"/>
      <c r="IW444" s="63"/>
      <c r="IX444" s="63"/>
      <c r="IY444" s="63"/>
      <c r="IZ444" s="63"/>
      <c r="JA444" s="63"/>
      <c r="JB444" s="63"/>
      <c r="JC444" s="63"/>
      <c r="JD444" s="63"/>
      <c r="JE444" s="63"/>
      <c r="JF444" s="63"/>
      <c r="JG444" s="63"/>
      <c r="JH444" s="63"/>
      <c r="JI444" s="63"/>
      <c r="JJ444" s="63"/>
      <c r="JK444" s="63"/>
      <c r="JL444" s="63"/>
      <c r="JM444" s="63"/>
      <c r="JN444" s="63"/>
      <c r="JO444" s="63"/>
      <c r="JP444" s="63"/>
      <c r="JQ444" s="63"/>
      <c r="JR444" s="63"/>
      <c r="JS444" s="63"/>
      <c r="JT444" s="63"/>
      <c r="JU444" s="63"/>
      <c r="JV444" s="63"/>
      <c r="JW444" s="63"/>
      <c r="JX444" s="63"/>
      <c r="JY444" s="63">
        <v>1</v>
      </c>
      <c r="JZ444" s="63">
        <v>4</v>
      </c>
      <c r="KA444" s="63"/>
      <c r="KB444" s="63"/>
      <c r="KC444" s="63"/>
      <c r="KD444" s="63"/>
      <c r="KE444" s="63"/>
      <c r="KF444" s="63"/>
      <c r="KG444" s="63"/>
      <c r="KH444" s="63"/>
      <c r="KI444" s="63"/>
      <c r="KJ444" s="63"/>
      <c r="KK444" s="63">
        <v>1</v>
      </c>
      <c r="KL444" s="63">
        <v>4</v>
      </c>
      <c r="KM444" s="63"/>
      <c r="KN444" s="63"/>
      <c r="KO444" s="63"/>
      <c r="KP444" s="63"/>
      <c r="KQ444" s="63"/>
      <c r="KR444" s="63"/>
      <c r="KS444" s="63"/>
      <c r="KT444" s="63"/>
      <c r="KU444" s="63"/>
      <c r="KV444" s="63"/>
      <c r="KW444" s="63"/>
      <c r="KX444" s="63"/>
      <c r="KY444" s="63"/>
      <c r="KZ444" s="63"/>
      <c r="LA444" s="63"/>
      <c r="LB444" s="63"/>
      <c r="LC444" s="63"/>
      <c r="LD444" s="63"/>
      <c r="LE444" s="63"/>
      <c r="LF444" s="63"/>
      <c r="LG444" s="63"/>
      <c r="LH444" s="63"/>
      <c r="LI444" s="63"/>
      <c r="LJ444" s="63"/>
      <c r="LK444" s="63"/>
      <c r="LL444" s="63"/>
      <c r="LM444" s="63"/>
      <c r="LN444" s="63"/>
      <c r="LO444" s="63"/>
      <c r="LP444" s="63"/>
      <c r="LQ444" s="63"/>
      <c r="LR444" s="63"/>
      <c r="LS444" s="63"/>
      <c r="LT444" s="63"/>
      <c r="LU444" s="63"/>
      <c r="LV444" s="63"/>
      <c r="LW444" s="63"/>
      <c r="LX444" s="63"/>
      <c r="LY444" s="63"/>
    </row>
    <row r="445" spans="1:337" ht="15.75" customHeight="1">
      <c r="A445" s="442">
        <v>444</v>
      </c>
      <c r="B445" s="184" t="s">
        <v>927</v>
      </c>
      <c r="C445" s="347" t="s">
        <v>1008</v>
      </c>
      <c r="D445" s="353" t="s">
        <v>1009</v>
      </c>
      <c r="E445" s="356" t="s">
        <v>1010</v>
      </c>
      <c r="F445" s="348" t="s">
        <v>1011</v>
      </c>
      <c r="G445" s="184" t="s">
        <v>1012</v>
      </c>
      <c r="H445" s="424" t="s">
        <v>200</v>
      </c>
      <c r="I445" s="419">
        <v>10</v>
      </c>
      <c r="J445" s="51"/>
      <c r="K445" s="46">
        <v>1</v>
      </c>
      <c r="L445" s="45">
        <v>4</v>
      </c>
      <c r="M445" s="39"/>
      <c r="N445" s="45"/>
      <c r="O445" s="39">
        <v>5</v>
      </c>
      <c r="P445" s="43">
        <v>5</v>
      </c>
      <c r="Q445" s="47"/>
      <c r="R445" s="43"/>
      <c r="S445" s="39"/>
      <c r="T445" s="43"/>
      <c r="U445" s="39"/>
      <c r="V445" s="43"/>
      <c r="W445" s="39"/>
      <c r="X445" s="43"/>
      <c r="Y445" s="39"/>
      <c r="Z445" s="43"/>
      <c r="AA445" s="39"/>
      <c r="AB445" s="43"/>
      <c r="AC445" s="39"/>
      <c r="AD445" s="43"/>
      <c r="AE445" s="39"/>
      <c r="AF445" s="43"/>
      <c r="AG445" s="39"/>
      <c r="AH445" s="43"/>
      <c r="AI445" s="39"/>
      <c r="AJ445" s="43"/>
      <c r="AK445" s="39"/>
      <c r="AL445" s="43"/>
      <c r="AM445" s="39"/>
      <c r="AN445" s="43"/>
      <c r="AO445" s="39"/>
      <c r="AP445" s="43"/>
      <c r="AQ445" s="39"/>
      <c r="AR445" s="43"/>
      <c r="AS445" s="39"/>
      <c r="AT445" s="43"/>
      <c r="AU445" s="39"/>
      <c r="AV445" s="43"/>
      <c r="AW445" s="39"/>
      <c r="AX445" s="43"/>
      <c r="AY445" s="39">
        <v>5</v>
      </c>
      <c r="AZ445" s="43">
        <v>5</v>
      </c>
      <c r="BA445" s="39"/>
      <c r="BB445" s="43"/>
      <c r="BC445" s="39"/>
      <c r="BD445" s="43"/>
      <c r="BE445" s="39"/>
      <c r="BF445" s="43"/>
      <c r="BG445" s="39"/>
      <c r="BH445" s="43"/>
      <c r="BI445" s="39"/>
      <c r="BJ445" s="43"/>
      <c r="BK445" s="39"/>
      <c r="BL445" s="43"/>
      <c r="BM445" s="39"/>
      <c r="BN445" s="43"/>
      <c r="BO445" s="41">
        <v>1</v>
      </c>
      <c r="BP445" s="45">
        <v>1</v>
      </c>
      <c r="BQ445" s="41"/>
      <c r="BR445" s="45"/>
      <c r="BS445" s="41">
        <v>2</v>
      </c>
      <c r="BT445" s="45">
        <v>8</v>
      </c>
      <c r="BU445" s="41"/>
      <c r="BV445" s="45"/>
      <c r="BW445" s="41"/>
      <c r="BX445" s="45"/>
      <c r="BY445" s="41"/>
      <c r="BZ445" s="45"/>
      <c r="CA445" s="41">
        <v>1</v>
      </c>
      <c r="CB445" s="45">
        <v>1</v>
      </c>
      <c r="CC445" s="41"/>
      <c r="CD445" s="45"/>
      <c r="CE445" s="41"/>
      <c r="CF445" s="45"/>
      <c r="CG445" s="41"/>
      <c r="CH445" s="45"/>
      <c r="CI445" s="41"/>
      <c r="CJ445" s="45"/>
      <c r="CK445" s="41"/>
      <c r="CL445" s="45"/>
      <c r="CM445" s="41"/>
      <c r="CN445" s="41"/>
      <c r="CO445" s="45"/>
      <c r="CP445" s="41"/>
      <c r="CQ445" s="45"/>
      <c r="CR445" s="41"/>
      <c r="CS445" s="45"/>
      <c r="CT445" s="41"/>
      <c r="CU445" s="45">
        <v>2</v>
      </c>
      <c r="CV445" s="39">
        <f t="shared" si="37"/>
        <v>18</v>
      </c>
      <c r="CW445" s="45"/>
      <c r="CX445" s="41"/>
      <c r="CY445" s="45">
        <v>2</v>
      </c>
      <c r="CZ445" s="52">
        <f t="shared" si="38"/>
        <v>20</v>
      </c>
      <c r="DA445" s="45"/>
      <c r="DB445" s="41"/>
      <c r="DC445" s="45"/>
      <c r="DD445" s="41"/>
      <c r="DE445" s="45"/>
      <c r="DF445" s="41"/>
      <c r="DG445" s="45"/>
      <c r="DH445" s="41"/>
      <c r="DI445" s="45"/>
      <c r="DJ445" s="41"/>
      <c r="DK445" s="45"/>
      <c r="DL445" s="39"/>
      <c r="DM445" s="45"/>
      <c r="DN445" s="41"/>
      <c r="DO445" s="41"/>
      <c r="DP445" s="45"/>
      <c r="DQ445" s="41"/>
      <c r="DR445" s="45"/>
      <c r="DS445" s="41"/>
      <c r="DT445" s="45"/>
      <c r="DU445" s="41"/>
      <c r="DV445" s="45"/>
      <c r="DW445" s="41"/>
      <c r="DX445" s="45"/>
      <c r="DY445" s="41"/>
      <c r="DZ445" s="45"/>
      <c r="EA445" s="41"/>
      <c r="EB445" s="45"/>
      <c r="EC445" s="41"/>
      <c r="ED445" s="45"/>
      <c r="EE445" s="41">
        <v>1</v>
      </c>
      <c r="EF445" s="45">
        <f t="shared" si="39"/>
        <v>1</v>
      </c>
      <c r="EG445" s="41"/>
      <c r="EH445" s="45"/>
      <c r="EI445" s="41">
        <v>1</v>
      </c>
      <c r="EJ445" s="45">
        <f t="shared" si="40"/>
        <v>1</v>
      </c>
      <c r="EM445" s="41"/>
      <c r="EN445" s="45"/>
      <c r="EO445" s="41"/>
      <c r="EP445" s="45"/>
      <c r="EQ445" s="41"/>
      <c r="ER445" s="45"/>
      <c r="ES445" s="41"/>
      <c r="ET445" s="45"/>
      <c r="EU445" s="41"/>
      <c r="EV445" s="45"/>
      <c r="EW445" s="41"/>
      <c r="EX445" s="45"/>
      <c r="EY445" s="41"/>
      <c r="EZ445" s="45"/>
      <c r="FA445" s="41"/>
      <c r="FB445" s="45"/>
      <c r="FC445" s="41"/>
      <c r="FD445" s="45"/>
      <c r="FE445" s="41"/>
      <c r="FF445" s="45"/>
      <c r="FG445" s="41"/>
      <c r="FH445" s="45"/>
      <c r="FI445" s="41"/>
      <c r="FJ445" s="45"/>
      <c r="FK445" s="41"/>
      <c r="FL445" s="45"/>
      <c r="FM445" s="41"/>
      <c r="FN445" s="45"/>
      <c r="FO445" s="63"/>
      <c r="FP445" s="63"/>
      <c r="FQ445" s="63"/>
      <c r="FR445" s="63"/>
      <c r="FS445" s="63"/>
      <c r="FT445" s="63"/>
      <c r="FU445" s="63"/>
      <c r="FV445" s="63"/>
      <c r="FW445" s="63"/>
      <c r="FX445" s="63"/>
      <c r="FY445" s="63"/>
      <c r="FZ445" s="63"/>
      <c r="GA445" s="63"/>
      <c r="GB445" s="63"/>
      <c r="GC445" s="63"/>
      <c r="GD445" s="63"/>
      <c r="GE445" s="63"/>
      <c r="GF445" s="63"/>
      <c r="GG445" s="63"/>
      <c r="GH445" s="63"/>
      <c r="GI445" s="63"/>
      <c r="GJ445" s="63"/>
      <c r="GK445" s="63"/>
      <c r="GL445" s="63"/>
      <c r="GM445" s="63"/>
      <c r="GN445" s="63"/>
      <c r="GO445" s="63"/>
      <c r="GP445" s="63"/>
      <c r="GQ445" s="63"/>
      <c r="GR445" s="63">
        <v>1</v>
      </c>
      <c r="GS445" s="63">
        <v>4</v>
      </c>
      <c r="GT445" s="63"/>
      <c r="GU445" s="63">
        <v>1</v>
      </c>
      <c r="GV445" s="63">
        <v>4</v>
      </c>
      <c r="GW445" s="63"/>
      <c r="GX445" s="63"/>
      <c r="GY445" s="63"/>
      <c r="GZ445" s="63"/>
      <c r="HA445" s="63"/>
      <c r="HB445" s="63"/>
      <c r="HC445" s="63"/>
      <c r="HD445" s="63"/>
      <c r="HE445" s="63"/>
      <c r="HF445" s="63"/>
      <c r="HG445" s="63"/>
      <c r="HH445" s="63"/>
      <c r="HI445" s="63"/>
      <c r="HJ445" s="63"/>
      <c r="HK445" s="63"/>
      <c r="HL445" s="63"/>
      <c r="HM445" s="63"/>
      <c r="HN445" s="63"/>
      <c r="HO445" s="63"/>
      <c r="HP445" s="63"/>
      <c r="HQ445" s="63"/>
      <c r="HR445" s="63"/>
      <c r="HS445" s="63"/>
      <c r="HT445" s="63"/>
      <c r="HU445" s="63"/>
      <c r="HV445" s="63"/>
      <c r="HW445" s="63"/>
      <c r="HX445" s="63"/>
      <c r="HY445" s="63"/>
      <c r="HZ445" s="63"/>
      <c r="IA445" s="63"/>
      <c r="IB445" s="63"/>
      <c r="IC445" s="63"/>
      <c r="ID445" s="63"/>
      <c r="IE445" s="63"/>
      <c r="IF445" s="63"/>
      <c r="IG445" s="63"/>
      <c r="IH445" s="63"/>
      <c r="II445" s="63"/>
      <c r="IJ445" s="63"/>
      <c r="IK445" s="63"/>
      <c r="IL445" s="63"/>
      <c r="IM445" s="63"/>
      <c r="IN445" s="63"/>
      <c r="IO445" s="63"/>
      <c r="IP445" s="63"/>
      <c r="IQ445" s="63"/>
      <c r="IR445" s="63"/>
      <c r="IS445" s="63"/>
      <c r="IT445" s="63"/>
      <c r="IU445" s="63"/>
      <c r="IV445" s="63"/>
      <c r="IW445" s="63"/>
      <c r="IX445" s="63"/>
      <c r="IY445" s="63"/>
      <c r="IZ445" s="63"/>
      <c r="JA445" s="63"/>
      <c r="JB445" s="63"/>
      <c r="JC445" s="63"/>
      <c r="JD445" s="63"/>
      <c r="JE445" s="63"/>
      <c r="JF445" s="63"/>
      <c r="JG445" s="63"/>
      <c r="JH445" s="63"/>
      <c r="JI445" s="63"/>
      <c r="JJ445" s="63"/>
      <c r="JK445" s="63"/>
      <c r="JL445" s="63"/>
      <c r="JM445" s="63"/>
      <c r="JN445" s="63"/>
      <c r="JO445" s="63"/>
      <c r="JP445" s="63"/>
      <c r="JQ445" s="63"/>
      <c r="JR445" s="63"/>
      <c r="JS445" s="63"/>
      <c r="JT445" s="63"/>
      <c r="JU445" s="63"/>
      <c r="JV445" s="63"/>
      <c r="JW445" s="63"/>
      <c r="JX445" s="63"/>
      <c r="JY445" s="63">
        <v>1</v>
      </c>
      <c r="JZ445" s="63">
        <v>4</v>
      </c>
      <c r="KA445" s="63"/>
      <c r="KB445" s="63"/>
      <c r="KC445" s="63"/>
      <c r="KD445" s="63"/>
      <c r="KE445" s="63"/>
      <c r="KF445" s="63"/>
      <c r="KG445" s="63"/>
      <c r="KH445" s="63"/>
      <c r="KI445" s="63"/>
      <c r="KJ445" s="63"/>
      <c r="KK445" s="63">
        <v>1</v>
      </c>
      <c r="KL445" s="63">
        <v>4</v>
      </c>
      <c r="KM445" s="63"/>
      <c r="KN445" s="63"/>
      <c r="KO445" s="63"/>
      <c r="KP445" s="63"/>
      <c r="KQ445" s="63"/>
      <c r="KR445" s="63"/>
      <c r="KS445" s="63"/>
      <c r="KT445" s="63"/>
      <c r="KU445" s="63"/>
      <c r="KV445" s="63"/>
      <c r="KW445" s="63"/>
      <c r="KX445" s="63"/>
      <c r="KY445" s="63"/>
      <c r="KZ445" s="63"/>
      <c r="LA445" s="63"/>
      <c r="LB445" s="63"/>
      <c r="LC445" s="63"/>
      <c r="LD445" s="63"/>
      <c r="LE445" s="63"/>
      <c r="LF445" s="63"/>
      <c r="LG445" s="63"/>
      <c r="LH445" s="63"/>
      <c r="LI445" s="63"/>
      <c r="LJ445" s="63"/>
      <c r="LK445" s="63"/>
      <c r="LL445" s="63"/>
      <c r="LM445" s="63"/>
      <c r="LN445" s="63"/>
      <c r="LO445" s="63"/>
      <c r="LP445" s="63"/>
      <c r="LQ445" s="63"/>
      <c r="LR445" s="63"/>
      <c r="LS445" s="63"/>
      <c r="LT445" s="63"/>
      <c r="LU445" s="63"/>
      <c r="LV445" s="63"/>
      <c r="LW445" s="63"/>
      <c r="LX445" s="63"/>
      <c r="LY445" s="63"/>
    </row>
    <row r="446" spans="1:337" ht="15.75" customHeight="1">
      <c r="A446" s="444">
        <v>445</v>
      </c>
      <c r="B446" s="184" t="s">
        <v>927</v>
      </c>
      <c r="C446" s="353" t="s">
        <v>1008</v>
      </c>
      <c r="D446" s="347" t="s">
        <v>1009</v>
      </c>
      <c r="E446" s="357" t="s">
        <v>1013</v>
      </c>
      <c r="F446" s="351" t="s">
        <v>1011</v>
      </c>
      <c r="G446" s="354" t="s">
        <v>1012</v>
      </c>
      <c r="H446" s="425" t="s">
        <v>200</v>
      </c>
      <c r="I446" s="417">
        <v>10</v>
      </c>
      <c r="J446" s="50"/>
      <c r="K446" s="42">
        <v>1</v>
      </c>
      <c r="L446" s="41">
        <v>4</v>
      </c>
      <c r="M446" s="43"/>
      <c r="N446" s="41"/>
      <c r="O446" s="43">
        <v>10</v>
      </c>
      <c r="P446" s="39">
        <v>10</v>
      </c>
      <c r="Q446" s="44"/>
      <c r="R446" s="39"/>
      <c r="S446" s="43"/>
      <c r="T446" s="39"/>
      <c r="U446" s="43"/>
      <c r="V446" s="39"/>
      <c r="W446" s="43"/>
      <c r="X446" s="39"/>
      <c r="Y446" s="43"/>
      <c r="Z446" s="39"/>
      <c r="AA446" s="43"/>
      <c r="AB446" s="39"/>
      <c r="AC446" s="43"/>
      <c r="AD446" s="39"/>
      <c r="AE446" s="43"/>
      <c r="AF446" s="39"/>
      <c r="AG446" s="43"/>
      <c r="AH446" s="39"/>
      <c r="AI446" s="43"/>
      <c r="AJ446" s="39"/>
      <c r="AK446" s="43"/>
      <c r="AL446" s="39"/>
      <c r="AM446" s="43"/>
      <c r="AN446" s="39"/>
      <c r="AO446" s="43"/>
      <c r="AP446" s="39"/>
      <c r="AQ446" s="43"/>
      <c r="AR446" s="39"/>
      <c r="AS446" s="43"/>
      <c r="AT446" s="39"/>
      <c r="AU446" s="43"/>
      <c r="AV446" s="39"/>
      <c r="AW446" s="43"/>
      <c r="AX446" s="39"/>
      <c r="AY446" s="43">
        <v>10</v>
      </c>
      <c r="AZ446" s="39">
        <v>10</v>
      </c>
      <c r="BA446" s="43"/>
      <c r="BB446" s="39"/>
      <c r="BC446" s="43"/>
      <c r="BD446" s="39"/>
      <c r="BE446" s="43"/>
      <c r="BF446" s="39"/>
      <c r="BG446" s="43"/>
      <c r="BH446" s="39"/>
      <c r="BI446" s="43"/>
      <c r="BJ446" s="39"/>
      <c r="BK446" s="43"/>
      <c r="BL446" s="39"/>
      <c r="BM446" s="43"/>
      <c r="BN446" s="39"/>
      <c r="BO446" s="45">
        <v>1</v>
      </c>
      <c r="BP446" s="41">
        <v>1</v>
      </c>
      <c r="BQ446" s="45"/>
      <c r="BR446" s="41"/>
      <c r="BS446" s="45">
        <v>2</v>
      </c>
      <c r="BT446" s="41">
        <v>8</v>
      </c>
      <c r="BU446" s="45"/>
      <c r="BV446" s="41"/>
      <c r="BW446" s="45"/>
      <c r="BX446" s="41"/>
      <c r="BY446" s="45"/>
      <c r="BZ446" s="41"/>
      <c r="CA446" s="45">
        <v>1</v>
      </c>
      <c r="CB446" s="41">
        <v>1</v>
      </c>
      <c r="CC446" s="45"/>
      <c r="CD446" s="41"/>
      <c r="CE446" s="45"/>
      <c r="CF446" s="41"/>
      <c r="CG446" s="45"/>
      <c r="CH446" s="41"/>
      <c r="CI446" s="45"/>
      <c r="CJ446" s="41"/>
      <c r="CK446" s="45"/>
      <c r="CL446" s="41"/>
      <c r="CM446" s="45"/>
      <c r="CN446" s="41"/>
      <c r="CO446" s="41"/>
      <c r="CP446" s="45"/>
      <c r="CQ446" s="41"/>
      <c r="CR446" s="45"/>
      <c r="CS446" s="41"/>
      <c r="CT446" s="45"/>
      <c r="CU446" s="41">
        <v>4</v>
      </c>
      <c r="CV446" s="39">
        <f t="shared" si="37"/>
        <v>36</v>
      </c>
      <c r="CW446" s="41"/>
      <c r="CX446" s="45"/>
      <c r="CY446" s="41">
        <v>5</v>
      </c>
      <c r="CZ446" s="52">
        <f t="shared" si="38"/>
        <v>50</v>
      </c>
      <c r="DA446" s="41"/>
      <c r="DB446" s="45"/>
      <c r="DC446" s="41"/>
      <c r="DD446" s="45"/>
      <c r="DE446" s="41"/>
      <c r="DF446" s="45"/>
      <c r="DG446" s="41"/>
      <c r="DH446" s="45"/>
      <c r="DI446" s="41"/>
      <c r="DJ446" s="45"/>
      <c r="DK446" s="41">
        <v>4</v>
      </c>
      <c r="DL446" s="39">
        <f>DK446*6</f>
        <v>24</v>
      </c>
      <c r="DM446" s="41"/>
      <c r="DN446" s="45"/>
      <c r="DO446" s="41"/>
      <c r="DP446" s="41"/>
      <c r="DQ446" s="45"/>
      <c r="DR446" s="41"/>
      <c r="DS446" s="45"/>
      <c r="DT446" s="41"/>
      <c r="DU446" s="45"/>
      <c r="DV446" s="41"/>
      <c r="DW446" s="45"/>
      <c r="DX446" s="41"/>
      <c r="DY446" s="45"/>
      <c r="DZ446" s="41"/>
      <c r="EA446" s="45"/>
      <c r="EB446" s="41"/>
      <c r="EC446" s="45"/>
      <c r="ED446" s="41"/>
      <c r="EE446" s="45">
        <v>1</v>
      </c>
      <c r="EF446" s="41">
        <f t="shared" si="39"/>
        <v>1</v>
      </c>
      <c r="EG446" s="45"/>
      <c r="EH446" s="41"/>
      <c r="EI446" s="45">
        <v>1</v>
      </c>
      <c r="EJ446" s="41">
        <f t="shared" si="40"/>
        <v>1</v>
      </c>
      <c r="EM446" s="45"/>
      <c r="EN446" s="41"/>
      <c r="EO446" s="45"/>
      <c r="EP446" s="41"/>
      <c r="EQ446" s="45"/>
      <c r="ER446" s="41"/>
      <c r="ES446" s="45"/>
      <c r="ET446" s="41"/>
      <c r="EU446" s="45"/>
      <c r="EV446" s="41"/>
      <c r="EW446" s="45"/>
      <c r="EX446" s="41"/>
      <c r="EY446" s="45"/>
      <c r="EZ446" s="41"/>
      <c r="FA446" s="45"/>
      <c r="FB446" s="41"/>
      <c r="FC446" s="45"/>
      <c r="FD446" s="41"/>
      <c r="FE446" s="45"/>
      <c r="FF446" s="41"/>
      <c r="FG446" s="45"/>
      <c r="FH446" s="41"/>
      <c r="FI446" s="45"/>
      <c r="FJ446" s="41"/>
      <c r="FK446" s="45"/>
      <c r="FL446" s="41"/>
      <c r="FM446" s="45"/>
      <c r="FN446" s="41"/>
      <c r="FO446" s="63"/>
      <c r="FP446" s="63"/>
      <c r="FQ446" s="63"/>
      <c r="FR446" s="63"/>
      <c r="FS446" s="63"/>
      <c r="FT446" s="63"/>
      <c r="FU446" s="63"/>
      <c r="FV446" s="63"/>
      <c r="FW446" s="63"/>
      <c r="FX446" s="63"/>
      <c r="FY446" s="63"/>
      <c r="FZ446" s="63"/>
      <c r="GA446" s="63"/>
      <c r="GB446" s="63"/>
      <c r="GC446" s="63"/>
      <c r="GD446" s="63"/>
      <c r="GE446" s="63"/>
      <c r="GF446" s="63"/>
      <c r="GG446" s="63"/>
      <c r="GH446" s="63"/>
      <c r="GI446" s="63"/>
      <c r="GJ446" s="63"/>
      <c r="GK446" s="63"/>
      <c r="GL446" s="63"/>
      <c r="GM446" s="63"/>
      <c r="GN446" s="63"/>
      <c r="GO446" s="63"/>
      <c r="GP446" s="63"/>
      <c r="GQ446" s="63"/>
      <c r="GR446" s="63">
        <v>1</v>
      </c>
      <c r="GS446" s="63">
        <v>4</v>
      </c>
      <c r="GT446" s="63"/>
      <c r="GU446" s="63">
        <v>1</v>
      </c>
      <c r="GV446" s="63">
        <v>4</v>
      </c>
      <c r="GW446" s="63"/>
      <c r="GX446" s="63"/>
      <c r="GY446" s="63"/>
      <c r="GZ446" s="63"/>
      <c r="HA446" s="63"/>
      <c r="HB446" s="63"/>
      <c r="HC446" s="63"/>
      <c r="HD446" s="63"/>
      <c r="HE446" s="63"/>
      <c r="HF446" s="63"/>
      <c r="HG446" s="63"/>
      <c r="HH446" s="63"/>
      <c r="HI446" s="63"/>
      <c r="HJ446" s="63"/>
      <c r="HK446" s="63"/>
      <c r="HL446" s="63"/>
      <c r="HM446" s="63"/>
      <c r="HN446" s="63"/>
      <c r="HO446" s="63"/>
      <c r="HP446" s="63"/>
      <c r="HQ446" s="63"/>
      <c r="HR446" s="63"/>
      <c r="HS446" s="63"/>
      <c r="HT446" s="63"/>
      <c r="HU446" s="63"/>
      <c r="HV446" s="63"/>
      <c r="HW446" s="63"/>
      <c r="HX446" s="63"/>
      <c r="HY446" s="63"/>
      <c r="HZ446" s="63"/>
      <c r="IA446" s="63"/>
      <c r="IB446" s="63"/>
      <c r="IC446" s="63"/>
      <c r="ID446" s="63"/>
      <c r="IE446" s="63"/>
      <c r="IF446" s="63"/>
      <c r="IG446" s="63"/>
      <c r="IH446" s="63"/>
      <c r="II446" s="63"/>
      <c r="IJ446" s="63"/>
      <c r="IK446" s="63"/>
      <c r="IL446" s="63"/>
      <c r="IM446" s="63"/>
      <c r="IN446" s="63"/>
      <c r="IO446" s="63"/>
      <c r="IP446" s="63"/>
      <c r="IQ446" s="63"/>
      <c r="IR446" s="63"/>
      <c r="IS446" s="63"/>
      <c r="IT446" s="63"/>
      <c r="IU446" s="63"/>
      <c r="IV446" s="63"/>
      <c r="IW446" s="63"/>
      <c r="IX446" s="63"/>
      <c r="IY446" s="63"/>
      <c r="IZ446" s="63"/>
      <c r="JA446" s="63"/>
      <c r="JB446" s="63"/>
      <c r="JC446" s="63"/>
      <c r="JD446" s="63"/>
      <c r="JE446" s="63"/>
      <c r="JF446" s="63"/>
      <c r="JG446" s="63"/>
      <c r="JH446" s="63"/>
      <c r="JI446" s="63"/>
      <c r="JJ446" s="63"/>
      <c r="JK446" s="63"/>
      <c r="JL446" s="63"/>
      <c r="JM446" s="63"/>
      <c r="JN446" s="63"/>
      <c r="JO446" s="63"/>
      <c r="JP446" s="63"/>
      <c r="JQ446" s="63"/>
      <c r="JR446" s="63"/>
      <c r="JS446" s="63"/>
      <c r="JT446" s="63"/>
      <c r="JU446" s="63"/>
      <c r="JV446" s="63"/>
      <c r="JW446" s="63"/>
      <c r="JX446" s="63"/>
      <c r="JY446" s="63">
        <v>1</v>
      </c>
      <c r="JZ446" s="63">
        <v>4</v>
      </c>
      <c r="KA446" s="63"/>
      <c r="KB446" s="63"/>
      <c r="KC446" s="63"/>
      <c r="KD446" s="63"/>
      <c r="KE446" s="63"/>
      <c r="KF446" s="63"/>
      <c r="KG446" s="63"/>
      <c r="KH446" s="63"/>
      <c r="KI446" s="63"/>
      <c r="KJ446" s="63"/>
      <c r="KK446" s="63">
        <v>1</v>
      </c>
      <c r="KL446" s="63">
        <v>4</v>
      </c>
      <c r="KM446" s="63"/>
      <c r="KN446" s="63"/>
      <c r="KO446" s="63"/>
      <c r="KP446" s="63"/>
      <c r="KQ446" s="63"/>
      <c r="KR446" s="63"/>
      <c r="KS446" s="63"/>
      <c r="KT446" s="63"/>
      <c r="KU446" s="63"/>
      <c r="KV446" s="63"/>
      <c r="KW446" s="63"/>
      <c r="KX446" s="63"/>
      <c r="KY446" s="63"/>
      <c r="KZ446" s="63"/>
      <c r="LA446" s="63"/>
      <c r="LB446" s="63"/>
      <c r="LC446" s="63"/>
      <c r="LD446" s="63"/>
      <c r="LE446" s="63"/>
      <c r="LF446" s="63"/>
      <c r="LG446" s="63"/>
      <c r="LH446" s="63"/>
      <c r="LI446" s="63"/>
      <c r="LJ446" s="63"/>
      <c r="LK446" s="63"/>
      <c r="LL446" s="63"/>
      <c r="LM446" s="63"/>
      <c r="LN446" s="63"/>
      <c r="LO446" s="63"/>
      <c r="LP446" s="63"/>
      <c r="LQ446" s="63"/>
      <c r="LR446" s="63"/>
      <c r="LS446" s="63"/>
      <c r="LT446" s="63"/>
      <c r="LU446" s="63"/>
      <c r="LV446" s="63"/>
      <c r="LW446" s="63"/>
      <c r="LX446" s="63"/>
      <c r="LY446" s="63"/>
    </row>
    <row r="447" spans="1:337" ht="15.75" customHeight="1">
      <c r="A447" s="442">
        <v>446</v>
      </c>
      <c r="B447" s="184" t="s">
        <v>927</v>
      </c>
      <c r="C447" s="347" t="s">
        <v>1008</v>
      </c>
      <c r="D447" s="353" t="s">
        <v>1009</v>
      </c>
      <c r="E447" s="356" t="s">
        <v>1014</v>
      </c>
      <c r="F447" s="348" t="s">
        <v>1011</v>
      </c>
      <c r="G447" s="184" t="s">
        <v>1012</v>
      </c>
      <c r="H447" s="424" t="s">
        <v>200</v>
      </c>
      <c r="I447" s="419">
        <v>10</v>
      </c>
      <c r="J447" s="51"/>
      <c r="K447" s="46">
        <v>1</v>
      </c>
      <c r="L447" s="45">
        <v>4</v>
      </c>
      <c r="M447" s="39"/>
      <c r="N447" s="45"/>
      <c r="O447" s="39">
        <v>5</v>
      </c>
      <c r="P447" s="43">
        <v>5</v>
      </c>
      <c r="Q447" s="47"/>
      <c r="R447" s="43"/>
      <c r="S447" s="39"/>
      <c r="T447" s="43"/>
      <c r="U447" s="39"/>
      <c r="V447" s="43"/>
      <c r="W447" s="39"/>
      <c r="X447" s="43"/>
      <c r="Y447" s="39"/>
      <c r="Z447" s="43"/>
      <c r="AA447" s="39"/>
      <c r="AB447" s="43"/>
      <c r="AC447" s="39"/>
      <c r="AD447" s="43"/>
      <c r="AE447" s="39"/>
      <c r="AF447" s="43"/>
      <c r="AG447" s="39"/>
      <c r="AH447" s="43"/>
      <c r="AI447" s="39"/>
      <c r="AJ447" s="43"/>
      <c r="AK447" s="39"/>
      <c r="AL447" s="43"/>
      <c r="AM447" s="39"/>
      <c r="AN447" s="43"/>
      <c r="AO447" s="39"/>
      <c r="AP447" s="43"/>
      <c r="AQ447" s="39"/>
      <c r="AR447" s="43"/>
      <c r="AS447" s="39"/>
      <c r="AT447" s="43"/>
      <c r="AU447" s="39"/>
      <c r="AV447" s="43"/>
      <c r="AW447" s="39"/>
      <c r="AX447" s="43"/>
      <c r="AY447" s="39">
        <v>5</v>
      </c>
      <c r="AZ447" s="43">
        <v>5</v>
      </c>
      <c r="BA447" s="39"/>
      <c r="BB447" s="43"/>
      <c r="BC447" s="39"/>
      <c r="BD447" s="43"/>
      <c r="BE447" s="39"/>
      <c r="BF447" s="43"/>
      <c r="BG447" s="39"/>
      <c r="BH447" s="43"/>
      <c r="BI447" s="39"/>
      <c r="BJ447" s="43"/>
      <c r="BK447" s="39"/>
      <c r="BL447" s="43"/>
      <c r="BM447" s="39"/>
      <c r="BN447" s="43"/>
      <c r="BO447" s="41">
        <v>1</v>
      </c>
      <c r="BP447" s="45">
        <v>1</v>
      </c>
      <c r="BQ447" s="41"/>
      <c r="BR447" s="45"/>
      <c r="BS447" s="41">
        <v>2</v>
      </c>
      <c r="BT447" s="45">
        <v>8</v>
      </c>
      <c r="BU447" s="41"/>
      <c r="BV447" s="45"/>
      <c r="BW447" s="41"/>
      <c r="BX447" s="45"/>
      <c r="BY447" s="41"/>
      <c r="BZ447" s="45"/>
      <c r="CA447" s="41"/>
      <c r="CB447" s="45"/>
      <c r="CC447" s="41"/>
      <c r="CD447" s="45"/>
      <c r="CE447" s="41"/>
      <c r="CF447" s="45"/>
      <c r="CG447" s="41"/>
      <c r="CH447" s="45"/>
      <c r="CI447" s="41"/>
      <c r="CJ447" s="45"/>
      <c r="CK447" s="41"/>
      <c r="CL447" s="45"/>
      <c r="CM447" s="41"/>
      <c r="CN447" s="45"/>
      <c r="CO447" s="41"/>
      <c r="CP447" s="41"/>
      <c r="CQ447" s="45"/>
      <c r="CR447" s="41"/>
      <c r="CS447" s="45"/>
      <c r="CT447" s="41"/>
      <c r="CU447" s="45">
        <v>1</v>
      </c>
      <c r="CV447" s="39">
        <f t="shared" si="37"/>
        <v>9</v>
      </c>
      <c r="CW447" s="45"/>
      <c r="CX447" s="41"/>
      <c r="CY447" s="45">
        <v>1</v>
      </c>
      <c r="CZ447" s="52">
        <f t="shared" si="38"/>
        <v>10</v>
      </c>
      <c r="DA447" s="45"/>
      <c r="DB447" s="41"/>
      <c r="DC447" s="45"/>
      <c r="DD447" s="41"/>
      <c r="DE447" s="45"/>
      <c r="DF447" s="41"/>
      <c r="DG447" s="45"/>
      <c r="DH447" s="41"/>
      <c r="DI447" s="45"/>
      <c r="DJ447" s="41"/>
      <c r="DK447" s="45"/>
      <c r="DL447" s="39"/>
      <c r="DM447" s="45"/>
      <c r="DN447" s="41"/>
      <c r="DO447" s="45"/>
      <c r="DP447" s="41"/>
      <c r="DQ447" s="41"/>
      <c r="DR447" s="45"/>
      <c r="DS447" s="41"/>
      <c r="DT447" s="45"/>
      <c r="DU447" s="41"/>
      <c r="DV447" s="45"/>
      <c r="DW447" s="41"/>
      <c r="DX447" s="45"/>
      <c r="DY447" s="41"/>
      <c r="DZ447" s="45"/>
      <c r="EA447" s="41"/>
      <c r="EB447" s="45"/>
      <c r="EC447" s="41"/>
      <c r="ED447" s="45"/>
      <c r="EE447" s="41">
        <v>1</v>
      </c>
      <c r="EF447" s="45">
        <f t="shared" si="39"/>
        <v>1</v>
      </c>
      <c r="EG447" s="41"/>
      <c r="EH447" s="45"/>
      <c r="EI447" s="41">
        <v>1</v>
      </c>
      <c r="EJ447" s="45">
        <f t="shared" si="40"/>
        <v>1</v>
      </c>
      <c r="EM447" s="41"/>
      <c r="EN447" s="45"/>
      <c r="EO447" s="41"/>
      <c r="EP447" s="45"/>
      <c r="EQ447" s="41"/>
      <c r="ER447" s="45"/>
      <c r="ES447" s="41"/>
      <c r="ET447" s="45"/>
      <c r="EU447" s="41"/>
      <c r="EV447" s="45"/>
      <c r="EW447" s="41"/>
      <c r="EX447" s="45"/>
      <c r="EY447" s="41"/>
      <c r="EZ447" s="45"/>
      <c r="FA447" s="41"/>
      <c r="FB447" s="45"/>
      <c r="FC447" s="41"/>
      <c r="FD447" s="45"/>
      <c r="FE447" s="41"/>
      <c r="FF447" s="45"/>
      <c r="FG447" s="41"/>
      <c r="FH447" s="45"/>
      <c r="FI447" s="41"/>
      <c r="FJ447" s="45"/>
      <c r="FK447" s="41"/>
      <c r="FL447" s="45"/>
      <c r="FM447" s="41"/>
      <c r="FN447" s="45"/>
      <c r="FO447" s="63"/>
      <c r="FP447" s="63"/>
      <c r="FQ447" s="63"/>
      <c r="FR447" s="63"/>
      <c r="FS447" s="63"/>
      <c r="FT447" s="63"/>
      <c r="FU447" s="63"/>
      <c r="FV447" s="63"/>
      <c r="FW447" s="63"/>
      <c r="FX447" s="63"/>
      <c r="FY447" s="63"/>
      <c r="FZ447" s="63"/>
      <c r="GA447" s="63"/>
      <c r="GB447" s="63"/>
      <c r="GC447" s="63"/>
      <c r="GD447" s="63"/>
      <c r="GE447" s="63"/>
      <c r="GF447" s="63"/>
      <c r="GG447" s="63"/>
      <c r="GH447" s="63"/>
      <c r="GI447" s="63"/>
      <c r="GJ447" s="63"/>
      <c r="GK447" s="63"/>
      <c r="GL447" s="63"/>
      <c r="GM447" s="63"/>
      <c r="GN447" s="63"/>
      <c r="GO447" s="63"/>
      <c r="GP447" s="63"/>
      <c r="GQ447" s="63"/>
      <c r="GR447" s="63">
        <v>1</v>
      </c>
      <c r="GS447" s="63">
        <v>4</v>
      </c>
      <c r="GT447" s="63"/>
      <c r="GU447" s="63">
        <v>1</v>
      </c>
      <c r="GV447" s="63">
        <v>4</v>
      </c>
      <c r="GW447" s="63"/>
      <c r="GX447" s="63"/>
      <c r="GY447" s="63"/>
      <c r="GZ447" s="63"/>
      <c r="HA447" s="63"/>
      <c r="HB447" s="63"/>
      <c r="HC447" s="63"/>
      <c r="HD447" s="63"/>
      <c r="HE447" s="63"/>
      <c r="HF447" s="63"/>
      <c r="HG447" s="63"/>
      <c r="HH447" s="63"/>
      <c r="HI447" s="63"/>
      <c r="HJ447" s="63"/>
      <c r="HK447" s="63"/>
      <c r="HL447" s="63"/>
      <c r="HM447" s="63"/>
      <c r="HN447" s="63"/>
      <c r="HO447" s="63"/>
      <c r="HP447" s="63"/>
      <c r="HQ447" s="63"/>
      <c r="HR447" s="63"/>
      <c r="HS447" s="63"/>
      <c r="HT447" s="63"/>
      <c r="HU447" s="63"/>
      <c r="HV447" s="63"/>
      <c r="HW447" s="63"/>
      <c r="HX447" s="63"/>
      <c r="HY447" s="63"/>
      <c r="HZ447" s="63"/>
      <c r="IA447" s="63"/>
      <c r="IB447" s="63"/>
      <c r="IC447" s="63"/>
      <c r="ID447" s="63"/>
      <c r="IE447" s="63"/>
      <c r="IF447" s="63"/>
      <c r="IG447" s="63"/>
      <c r="IH447" s="63"/>
      <c r="II447" s="63"/>
      <c r="IJ447" s="63"/>
      <c r="IK447" s="63"/>
      <c r="IL447" s="63"/>
      <c r="IM447" s="63"/>
      <c r="IN447" s="63"/>
      <c r="IO447" s="63"/>
      <c r="IP447" s="63"/>
      <c r="IQ447" s="63"/>
      <c r="IR447" s="63"/>
      <c r="IS447" s="63"/>
      <c r="IT447" s="63"/>
      <c r="IU447" s="63"/>
      <c r="IV447" s="63"/>
      <c r="IW447" s="63"/>
      <c r="IX447" s="63"/>
      <c r="IY447" s="63"/>
      <c r="IZ447" s="63"/>
      <c r="JA447" s="63"/>
      <c r="JB447" s="63"/>
      <c r="JC447" s="63"/>
      <c r="JD447" s="63"/>
      <c r="JE447" s="63"/>
      <c r="JF447" s="63"/>
      <c r="JG447" s="63"/>
      <c r="JH447" s="63"/>
      <c r="JI447" s="63"/>
      <c r="JJ447" s="63"/>
      <c r="JK447" s="63"/>
      <c r="JL447" s="63"/>
      <c r="JM447" s="63"/>
      <c r="JN447" s="63"/>
      <c r="JO447" s="63"/>
      <c r="JP447" s="63"/>
      <c r="JQ447" s="63"/>
      <c r="JR447" s="63"/>
      <c r="JS447" s="63"/>
      <c r="JT447" s="63"/>
      <c r="JU447" s="63"/>
      <c r="JV447" s="63"/>
      <c r="JW447" s="63"/>
      <c r="JX447" s="63"/>
      <c r="JY447" s="63">
        <v>1</v>
      </c>
      <c r="JZ447" s="63">
        <v>4</v>
      </c>
      <c r="KA447" s="63"/>
      <c r="KB447" s="63"/>
      <c r="KC447" s="63"/>
      <c r="KD447" s="63"/>
      <c r="KE447" s="63"/>
      <c r="KF447" s="63"/>
      <c r="KG447" s="63"/>
      <c r="KH447" s="63"/>
      <c r="KI447" s="63"/>
      <c r="KJ447" s="63"/>
      <c r="KK447" s="63">
        <v>1</v>
      </c>
      <c r="KL447" s="63">
        <v>4</v>
      </c>
      <c r="KM447" s="63"/>
      <c r="KN447" s="63"/>
      <c r="KO447" s="63"/>
      <c r="KP447" s="63"/>
      <c r="KQ447" s="63"/>
      <c r="KR447" s="63"/>
      <c r="KS447" s="63"/>
      <c r="KT447" s="63"/>
      <c r="KU447" s="63"/>
      <c r="KV447" s="63"/>
      <c r="KW447" s="63"/>
      <c r="KX447" s="63"/>
      <c r="KY447" s="63"/>
      <c r="KZ447" s="63"/>
      <c r="LA447" s="63"/>
      <c r="LB447" s="63"/>
      <c r="LC447" s="63"/>
      <c r="LD447" s="63"/>
      <c r="LE447" s="63"/>
      <c r="LF447" s="63"/>
      <c r="LG447" s="63"/>
      <c r="LH447" s="63"/>
      <c r="LI447" s="63"/>
      <c r="LJ447" s="63"/>
      <c r="LK447" s="63"/>
      <c r="LL447" s="63"/>
      <c r="LM447" s="63"/>
      <c r="LN447" s="63"/>
      <c r="LO447" s="63"/>
      <c r="LP447" s="63"/>
      <c r="LQ447" s="63"/>
      <c r="LR447" s="63"/>
      <c r="LS447" s="63"/>
      <c r="LT447" s="63"/>
      <c r="LU447" s="63"/>
      <c r="LV447" s="63"/>
      <c r="LW447" s="63"/>
      <c r="LX447" s="63"/>
      <c r="LY447" s="63"/>
    </row>
    <row r="448" spans="1:337" ht="15.75" customHeight="1">
      <c r="A448" s="444">
        <v>447</v>
      </c>
      <c r="B448" s="184" t="s">
        <v>927</v>
      </c>
      <c r="C448" s="353" t="s">
        <v>1008</v>
      </c>
      <c r="D448" s="347" t="s">
        <v>1009</v>
      </c>
      <c r="E448" s="353" t="s">
        <v>1015</v>
      </c>
      <c r="F448" s="351" t="s">
        <v>1011</v>
      </c>
      <c r="G448" s="354" t="s">
        <v>1012</v>
      </c>
      <c r="H448" s="425" t="s">
        <v>200</v>
      </c>
      <c r="I448" s="417">
        <v>10</v>
      </c>
      <c r="J448" s="50"/>
      <c r="K448" s="42">
        <v>1</v>
      </c>
      <c r="L448" s="41">
        <v>4</v>
      </c>
      <c r="M448" s="43"/>
      <c r="N448" s="41"/>
      <c r="O448" s="43">
        <v>5</v>
      </c>
      <c r="P448" s="39">
        <v>5</v>
      </c>
      <c r="Q448" s="44"/>
      <c r="R448" s="39"/>
      <c r="S448" s="43"/>
      <c r="T448" s="39"/>
      <c r="U448" s="43"/>
      <c r="V448" s="39"/>
      <c r="W448" s="43"/>
      <c r="X448" s="39"/>
      <c r="Y448" s="43"/>
      <c r="Z448" s="39"/>
      <c r="AA448" s="43"/>
      <c r="AB448" s="39"/>
      <c r="AC448" s="43"/>
      <c r="AD448" s="39"/>
      <c r="AE448" s="43"/>
      <c r="AF448" s="39"/>
      <c r="AG448" s="43"/>
      <c r="AH448" s="39"/>
      <c r="AI448" s="43"/>
      <c r="AJ448" s="39"/>
      <c r="AK448" s="43"/>
      <c r="AL448" s="39"/>
      <c r="AM448" s="43"/>
      <c r="AN448" s="39"/>
      <c r="AO448" s="43"/>
      <c r="AP448" s="39"/>
      <c r="AQ448" s="43"/>
      <c r="AR448" s="39"/>
      <c r="AS448" s="43"/>
      <c r="AT448" s="39"/>
      <c r="AU448" s="43"/>
      <c r="AV448" s="39"/>
      <c r="AW448" s="43"/>
      <c r="AX448" s="39"/>
      <c r="AY448" s="43">
        <v>5</v>
      </c>
      <c r="AZ448" s="39">
        <v>5</v>
      </c>
      <c r="BA448" s="43"/>
      <c r="BB448" s="39"/>
      <c r="BC448" s="43"/>
      <c r="BD448" s="39"/>
      <c r="BE448" s="43"/>
      <c r="BF448" s="39"/>
      <c r="BG448" s="43"/>
      <c r="BH448" s="39"/>
      <c r="BI448" s="43"/>
      <c r="BJ448" s="39"/>
      <c r="BK448" s="43"/>
      <c r="BL448" s="39"/>
      <c r="BM448" s="43"/>
      <c r="BN448" s="39"/>
      <c r="BO448" s="45"/>
      <c r="BP448" s="41"/>
      <c r="BQ448" s="45"/>
      <c r="BR448" s="41"/>
      <c r="BS448" s="45"/>
      <c r="BT448" s="41"/>
      <c r="BU448" s="45"/>
      <c r="BV448" s="41"/>
      <c r="BW448" s="45"/>
      <c r="BX448" s="41"/>
      <c r="BY448" s="45"/>
      <c r="BZ448" s="41"/>
      <c r="CA448" s="45"/>
      <c r="CB448" s="41"/>
      <c r="CC448" s="45"/>
      <c r="CD448" s="41"/>
      <c r="CE448" s="45"/>
      <c r="CF448" s="41"/>
      <c r="CG448" s="45"/>
      <c r="CH448" s="41"/>
      <c r="CI448" s="45"/>
      <c r="CJ448" s="41"/>
      <c r="CK448" s="45"/>
      <c r="CL448" s="41"/>
      <c r="CM448" s="45"/>
      <c r="CN448" s="41"/>
      <c r="CO448" s="45"/>
      <c r="CP448" s="41"/>
      <c r="CQ448" s="41"/>
      <c r="CR448" s="45"/>
      <c r="CS448" s="41"/>
      <c r="CT448" s="45"/>
      <c r="CU448" s="41">
        <v>1</v>
      </c>
      <c r="CV448" s="39">
        <f t="shared" si="37"/>
        <v>9</v>
      </c>
      <c r="CW448" s="41"/>
      <c r="CX448" s="45"/>
      <c r="CY448" s="41"/>
      <c r="CZ448" s="52"/>
      <c r="DA448" s="41"/>
      <c r="DB448" s="45"/>
      <c r="DC448" s="41"/>
      <c r="DD448" s="45"/>
      <c r="DE448" s="41"/>
      <c r="DF448" s="45"/>
      <c r="DG448" s="41"/>
      <c r="DH448" s="45"/>
      <c r="DI448" s="41"/>
      <c r="DJ448" s="45"/>
      <c r="DK448" s="41"/>
      <c r="DL448" s="39"/>
      <c r="DM448" s="41"/>
      <c r="DN448" s="45"/>
      <c r="DO448" s="41"/>
      <c r="DP448" s="45"/>
      <c r="DQ448" s="41"/>
      <c r="DR448" s="41"/>
      <c r="DS448" s="45"/>
      <c r="DT448" s="41"/>
      <c r="DU448" s="45"/>
      <c r="DV448" s="41"/>
      <c r="DW448" s="45"/>
      <c r="DX448" s="41"/>
      <c r="DY448" s="45"/>
      <c r="DZ448" s="41"/>
      <c r="EA448" s="45"/>
      <c r="EB448" s="41"/>
      <c r="EC448" s="45"/>
      <c r="ED448" s="41"/>
      <c r="EE448" s="45"/>
      <c r="EF448" s="41"/>
      <c r="EG448" s="45"/>
      <c r="EH448" s="41"/>
      <c r="EI448" s="45"/>
      <c r="EJ448" s="41"/>
      <c r="EM448" s="45"/>
      <c r="EN448" s="41"/>
      <c r="EO448" s="45"/>
      <c r="EP448" s="41"/>
      <c r="EQ448" s="45"/>
      <c r="ER448" s="41"/>
      <c r="ES448" s="45"/>
      <c r="ET448" s="41"/>
      <c r="EU448" s="45"/>
      <c r="EV448" s="41"/>
      <c r="EW448" s="45"/>
      <c r="EX448" s="41"/>
      <c r="EY448" s="45"/>
      <c r="EZ448" s="41"/>
      <c r="FA448" s="45"/>
      <c r="FB448" s="41"/>
      <c r="FC448" s="45"/>
      <c r="FD448" s="41"/>
      <c r="FE448" s="45"/>
      <c r="FF448" s="41"/>
      <c r="FG448" s="45"/>
      <c r="FH448" s="41"/>
      <c r="FI448" s="45"/>
      <c r="FJ448" s="41"/>
      <c r="FK448" s="45"/>
      <c r="FL448" s="41"/>
      <c r="FM448" s="45"/>
      <c r="FN448" s="41"/>
      <c r="FO448" s="63"/>
      <c r="FP448" s="63"/>
      <c r="FQ448" s="63"/>
      <c r="FR448" s="63"/>
      <c r="FS448" s="63"/>
      <c r="FT448" s="63"/>
      <c r="FU448" s="63"/>
      <c r="FV448" s="63"/>
      <c r="FW448" s="63"/>
      <c r="FX448" s="63"/>
      <c r="FY448" s="63"/>
      <c r="FZ448" s="63"/>
      <c r="GA448" s="63"/>
      <c r="GB448" s="63"/>
      <c r="GC448" s="63"/>
      <c r="GD448" s="63"/>
      <c r="GE448" s="63"/>
      <c r="GF448" s="63"/>
      <c r="GG448" s="63"/>
      <c r="GH448" s="63"/>
      <c r="GI448" s="63"/>
      <c r="GJ448" s="63"/>
      <c r="GK448" s="63"/>
      <c r="GL448" s="63"/>
      <c r="GM448" s="63"/>
      <c r="GN448" s="63"/>
      <c r="GO448" s="63"/>
      <c r="GP448" s="63"/>
      <c r="GQ448" s="63"/>
      <c r="GR448" s="63"/>
      <c r="GS448" s="63"/>
      <c r="GT448" s="63"/>
      <c r="GU448" s="63"/>
      <c r="GV448" s="63"/>
      <c r="GW448" s="63"/>
      <c r="GX448" s="63"/>
      <c r="GY448" s="63"/>
      <c r="GZ448" s="63"/>
      <c r="HA448" s="63"/>
      <c r="HB448" s="63"/>
      <c r="HC448" s="63"/>
      <c r="HD448" s="63"/>
      <c r="HE448" s="63"/>
      <c r="HF448" s="63"/>
      <c r="HG448" s="63"/>
      <c r="HH448" s="63"/>
      <c r="HI448" s="63"/>
      <c r="HJ448" s="63"/>
      <c r="HK448" s="63"/>
      <c r="HL448" s="63"/>
      <c r="HM448" s="63"/>
      <c r="HN448" s="63"/>
      <c r="HO448" s="63"/>
      <c r="HP448" s="63"/>
      <c r="HQ448" s="63"/>
      <c r="HR448" s="63"/>
      <c r="HS448" s="63"/>
      <c r="HT448" s="63"/>
      <c r="HU448" s="63"/>
      <c r="HV448" s="63"/>
      <c r="HW448" s="63"/>
      <c r="HX448" s="63"/>
      <c r="HY448" s="63"/>
      <c r="HZ448" s="63"/>
      <c r="IA448" s="63"/>
      <c r="IB448" s="63"/>
      <c r="IC448" s="63"/>
      <c r="ID448" s="63"/>
      <c r="IE448" s="63"/>
      <c r="IF448" s="63"/>
      <c r="IG448" s="63"/>
      <c r="IH448" s="63"/>
      <c r="II448" s="63"/>
      <c r="IJ448" s="63"/>
      <c r="IK448" s="63"/>
      <c r="IL448" s="63"/>
      <c r="IM448" s="63"/>
      <c r="IN448" s="63"/>
      <c r="IO448" s="63"/>
      <c r="IP448" s="63"/>
      <c r="IQ448" s="63"/>
      <c r="IR448" s="63"/>
      <c r="IS448" s="63"/>
      <c r="IT448" s="63"/>
      <c r="IU448" s="63"/>
      <c r="IV448" s="63"/>
      <c r="IW448" s="63"/>
      <c r="IX448" s="63"/>
      <c r="IY448" s="63"/>
      <c r="IZ448" s="63"/>
      <c r="JA448" s="63"/>
      <c r="JB448" s="63"/>
      <c r="JC448" s="63"/>
      <c r="JD448" s="63"/>
      <c r="JE448" s="63"/>
      <c r="JF448" s="63"/>
      <c r="JG448" s="63"/>
      <c r="JH448" s="63"/>
      <c r="JI448" s="63"/>
      <c r="JJ448" s="63"/>
      <c r="JK448" s="63"/>
      <c r="JL448" s="63"/>
      <c r="JM448" s="63"/>
      <c r="JN448" s="63"/>
      <c r="JO448" s="63"/>
      <c r="JP448" s="63"/>
      <c r="JQ448" s="63"/>
      <c r="JR448" s="63"/>
      <c r="JS448" s="63"/>
      <c r="JT448" s="63"/>
      <c r="JU448" s="63"/>
      <c r="JV448" s="63"/>
      <c r="JW448" s="63"/>
      <c r="JX448" s="63"/>
      <c r="JY448" s="63"/>
      <c r="JZ448" s="63"/>
      <c r="KA448" s="63"/>
      <c r="KB448" s="63"/>
      <c r="KC448" s="63"/>
      <c r="KD448" s="63"/>
      <c r="KE448" s="63"/>
      <c r="KF448" s="63"/>
      <c r="KG448" s="63"/>
      <c r="KH448" s="63"/>
      <c r="KI448" s="63"/>
      <c r="KJ448" s="63"/>
      <c r="KK448" s="63"/>
      <c r="KL448" s="63"/>
      <c r="KM448" s="63"/>
      <c r="KN448" s="63"/>
      <c r="KO448" s="63"/>
      <c r="KP448" s="63"/>
      <c r="KQ448" s="63"/>
      <c r="KR448" s="63"/>
      <c r="KS448" s="63"/>
      <c r="KT448" s="63"/>
      <c r="KU448" s="63"/>
      <c r="KV448" s="63"/>
      <c r="KW448" s="63"/>
      <c r="KX448" s="63"/>
      <c r="KY448" s="63"/>
      <c r="KZ448" s="63"/>
      <c r="LA448" s="63"/>
      <c r="LB448" s="63"/>
      <c r="LC448" s="63"/>
      <c r="LD448" s="63"/>
      <c r="LE448" s="63"/>
      <c r="LF448" s="63"/>
      <c r="LG448" s="63"/>
      <c r="LH448" s="63"/>
      <c r="LI448" s="63"/>
      <c r="LJ448" s="63"/>
      <c r="LK448" s="63"/>
      <c r="LL448" s="63"/>
      <c r="LM448" s="63"/>
      <c r="LN448" s="63"/>
      <c r="LO448" s="63"/>
      <c r="LP448" s="63"/>
      <c r="LQ448" s="63"/>
      <c r="LR448" s="63"/>
      <c r="LS448" s="63"/>
      <c r="LT448" s="63"/>
      <c r="LU448" s="63"/>
      <c r="LV448" s="63"/>
      <c r="LW448" s="63"/>
      <c r="LX448" s="63"/>
      <c r="LY448" s="63"/>
    </row>
    <row r="449" spans="1:337" ht="15.75" customHeight="1">
      <c r="A449" s="442">
        <v>448</v>
      </c>
      <c r="B449" s="184" t="s">
        <v>927</v>
      </c>
      <c r="C449" s="347" t="s">
        <v>1008</v>
      </c>
      <c r="D449" s="353" t="s">
        <v>1009</v>
      </c>
      <c r="E449" s="356" t="s">
        <v>1016</v>
      </c>
      <c r="F449" s="348" t="s">
        <v>1011</v>
      </c>
      <c r="G449" s="184" t="s">
        <v>1012</v>
      </c>
      <c r="H449" s="424" t="s">
        <v>200</v>
      </c>
      <c r="I449" s="419">
        <v>10</v>
      </c>
      <c r="J449" s="51"/>
      <c r="K449" s="46">
        <v>1</v>
      </c>
      <c r="L449" s="45">
        <v>4</v>
      </c>
      <c r="M449" s="39"/>
      <c r="N449" s="45"/>
      <c r="O449" s="39">
        <v>10</v>
      </c>
      <c r="P449" s="43">
        <v>10</v>
      </c>
      <c r="Q449" s="47"/>
      <c r="R449" s="43"/>
      <c r="S449" s="39"/>
      <c r="T449" s="43"/>
      <c r="U449" s="39"/>
      <c r="V449" s="43"/>
      <c r="W449" s="39"/>
      <c r="X449" s="43"/>
      <c r="Y449" s="39"/>
      <c r="Z449" s="43"/>
      <c r="AA449" s="39"/>
      <c r="AB449" s="43"/>
      <c r="AC449" s="39"/>
      <c r="AD449" s="43"/>
      <c r="AE449" s="39"/>
      <c r="AF449" s="43"/>
      <c r="AG449" s="39"/>
      <c r="AH449" s="43"/>
      <c r="AI449" s="39"/>
      <c r="AJ449" s="43"/>
      <c r="AK449" s="39"/>
      <c r="AL449" s="43"/>
      <c r="AM449" s="39"/>
      <c r="AN449" s="43"/>
      <c r="AO449" s="39"/>
      <c r="AP449" s="43"/>
      <c r="AQ449" s="39"/>
      <c r="AR449" s="43"/>
      <c r="AS449" s="39"/>
      <c r="AT449" s="43"/>
      <c r="AU449" s="39"/>
      <c r="AV449" s="43"/>
      <c r="AW449" s="39"/>
      <c r="AX449" s="43"/>
      <c r="AY449" s="39">
        <v>10</v>
      </c>
      <c r="AZ449" s="43">
        <v>10</v>
      </c>
      <c r="BA449" s="39"/>
      <c r="BB449" s="43"/>
      <c r="BC449" s="39"/>
      <c r="BD449" s="43"/>
      <c r="BE449" s="39"/>
      <c r="BF449" s="43"/>
      <c r="BG449" s="39"/>
      <c r="BH449" s="43"/>
      <c r="BI449" s="39"/>
      <c r="BJ449" s="43"/>
      <c r="BK449" s="39"/>
      <c r="BL449" s="43"/>
      <c r="BM449" s="39"/>
      <c r="BN449" s="43"/>
      <c r="BO449" s="41">
        <v>2</v>
      </c>
      <c r="BP449" s="45">
        <v>2</v>
      </c>
      <c r="BQ449" s="41"/>
      <c r="BR449" s="45"/>
      <c r="BS449" s="41">
        <v>4</v>
      </c>
      <c r="BT449" s="45">
        <v>16</v>
      </c>
      <c r="BU449" s="41"/>
      <c r="BV449" s="45"/>
      <c r="BW449" s="41"/>
      <c r="BX449" s="45"/>
      <c r="BY449" s="41"/>
      <c r="BZ449" s="45"/>
      <c r="CA449" s="41">
        <v>1</v>
      </c>
      <c r="CB449" s="45">
        <v>1</v>
      </c>
      <c r="CC449" s="41"/>
      <c r="CD449" s="45"/>
      <c r="CE449" s="41"/>
      <c r="CF449" s="45"/>
      <c r="CG449" s="41"/>
      <c r="CH449" s="45"/>
      <c r="CI449" s="41"/>
      <c r="CJ449" s="45"/>
      <c r="CK449" s="41"/>
      <c r="CL449" s="45"/>
      <c r="CM449" s="41"/>
      <c r="CN449" s="45"/>
      <c r="CO449" s="41"/>
      <c r="CP449" s="45"/>
      <c r="CQ449" s="41"/>
      <c r="CR449" s="41"/>
      <c r="CS449" s="45"/>
      <c r="CT449" s="41"/>
      <c r="CU449" s="45">
        <v>2</v>
      </c>
      <c r="CV449" s="39">
        <f t="shared" si="37"/>
        <v>18</v>
      </c>
      <c r="CW449" s="45"/>
      <c r="CX449" s="41"/>
      <c r="CY449" s="45">
        <v>3</v>
      </c>
      <c r="CZ449" s="52">
        <f t="shared" ref="CZ449:CZ455" si="41">CY449*10</f>
        <v>30</v>
      </c>
      <c r="DA449" s="45"/>
      <c r="DB449" s="41"/>
      <c r="DC449" s="45"/>
      <c r="DD449" s="41"/>
      <c r="DE449" s="45"/>
      <c r="DF449" s="41"/>
      <c r="DG449" s="45"/>
      <c r="DH449" s="41"/>
      <c r="DI449" s="45"/>
      <c r="DJ449" s="41"/>
      <c r="DK449" s="45"/>
      <c r="DL449" s="39"/>
      <c r="DM449" s="45"/>
      <c r="DN449" s="41"/>
      <c r="DO449" s="45"/>
      <c r="DP449" s="41"/>
      <c r="DQ449" s="45"/>
      <c r="DR449" s="41"/>
      <c r="DS449" s="41"/>
      <c r="DT449" s="45"/>
      <c r="DU449" s="41"/>
      <c r="DV449" s="45"/>
      <c r="DW449" s="41"/>
      <c r="DX449" s="45"/>
      <c r="DY449" s="41"/>
      <c r="DZ449" s="45"/>
      <c r="EA449" s="41"/>
      <c r="EB449" s="45"/>
      <c r="EC449" s="41"/>
      <c r="ED449" s="45"/>
      <c r="EE449" s="41">
        <v>2</v>
      </c>
      <c r="EF449" s="45">
        <f t="shared" ref="EF449:EF455" si="42">1*EE449</f>
        <v>2</v>
      </c>
      <c r="EG449" s="41"/>
      <c r="EH449" s="45"/>
      <c r="EI449" s="41">
        <v>2</v>
      </c>
      <c r="EJ449" s="45">
        <f t="shared" ref="EJ449:EJ455" si="43">1*EI449</f>
        <v>2</v>
      </c>
      <c r="EM449" s="41"/>
      <c r="EN449" s="45"/>
      <c r="EO449" s="41"/>
      <c r="EP449" s="45"/>
      <c r="EQ449" s="41"/>
      <c r="ER449" s="45"/>
      <c r="ES449" s="41"/>
      <c r="ET449" s="45"/>
      <c r="EU449" s="41"/>
      <c r="EV449" s="45"/>
      <c r="EW449" s="41"/>
      <c r="EX449" s="45"/>
      <c r="EY449" s="41"/>
      <c r="EZ449" s="45"/>
      <c r="FA449" s="41"/>
      <c r="FB449" s="45"/>
      <c r="FC449" s="41"/>
      <c r="FD449" s="45"/>
      <c r="FE449" s="41"/>
      <c r="FF449" s="45"/>
      <c r="FG449" s="41"/>
      <c r="FH449" s="45"/>
      <c r="FI449" s="41"/>
      <c r="FJ449" s="45"/>
      <c r="FK449" s="41"/>
      <c r="FL449" s="45"/>
      <c r="FM449" s="41"/>
      <c r="FN449" s="45"/>
      <c r="FO449" s="59"/>
      <c r="FP449" s="59"/>
      <c r="FQ449" s="59"/>
      <c r="FR449" s="59"/>
      <c r="FS449" s="59"/>
      <c r="FT449" s="59"/>
      <c r="FU449" s="59"/>
      <c r="FV449" s="59"/>
      <c r="FW449" s="59"/>
      <c r="FX449" s="59"/>
      <c r="FY449" s="59"/>
      <c r="FZ449" s="59"/>
      <c r="GA449" s="59"/>
      <c r="GB449" s="59"/>
      <c r="GC449" s="59"/>
      <c r="GD449" s="59"/>
      <c r="GE449" s="59"/>
      <c r="GF449" s="59"/>
      <c r="GG449" s="59"/>
      <c r="GH449" s="59"/>
      <c r="GI449" s="59"/>
      <c r="GJ449" s="59"/>
      <c r="GK449" s="59"/>
      <c r="GL449" s="59"/>
      <c r="GM449" s="59"/>
      <c r="GN449" s="59"/>
      <c r="GO449" s="59"/>
      <c r="GP449" s="59"/>
      <c r="GQ449" s="59"/>
      <c r="GR449" s="59">
        <v>1</v>
      </c>
      <c r="GS449" s="59">
        <v>4</v>
      </c>
      <c r="GT449" s="59"/>
      <c r="GU449" s="59">
        <v>1</v>
      </c>
      <c r="GV449" s="59">
        <v>4</v>
      </c>
      <c r="GW449" s="59"/>
      <c r="GX449" s="59"/>
      <c r="GY449" s="59"/>
      <c r="GZ449" s="59"/>
      <c r="HA449" s="59"/>
      <c r="HB449" s="59"/>
      <c r="HC449" s="59"/>
      <c r="HD449" s="59"/>
      <c r="HE449" s="59"/>
      <c r="HF449" s="59"/>
      <c r="HG449" s="59"/>
      <c r="HH449" s="59"/>
      <c r="HI449" s="59"/>
      <c r="HJ449" s="59"/>
      <c r="HK449" s="59"/>
      <c r="HL449" s="59"/>
      <c r="HM449" s="59"/>
      <c r="HN449" s="59"/>
      <c r="HO449" s="59"/>
      <c r="HP449" s="59"/>
      <c r="HQ449" s="59"/>
      <c r="HR449" s="59"/>
      <c r="HS449" s="59"/>
      <c r="HT449" s="59"/>
      <c r="HU449" s="59"/>
      <c r="HV449" s="59"/>
      <c r="HW449" s="59"/>
      <c r="HX449" s="59"/>
      <c r="HY449" s="59"/>
      <c r="HZ449" s="59"/>
      <c r="IA449" s="59"/>
      <c r="IB449" s="59"/>
      <c r="IC449" s="59"/>
      <c r="ID449" s="59"/>
      <c r="IE449" s="59"/>
      <c r="IF449" s="59"/>
      <c r="IG449" s="59"/>
      <c r="IH449" s="59"/>
      <c r="II449" s="59"/>
      <c r="IJ449" s="59"/>
      <c r="IK449" s="59"/>
      <c r="IL449" s="59"/>
      <c r="IM449" s="59"/>
      <c r="IN449" s="59"/>
      <c r="IO449" s="59"/>
      <c r="IP449" s="59"/>
      <c r="IQ449" s="59"/>
      <c r="IR449" s="59"/>
      <c r="IS449" s="59"/>
      <c r="IT449" s="59"/>
      <c r="IU449" s="59"/>
      <c r="IV449" s="59"/>
      <c r="IW449" s="59"/>
      <c r="IX449" s="59"/>
      <c r="IY449" s="59"/>
      <c r="IZ449" s="59"/>
      <c r="JA449" s="59"/>
      <c r="JB449" s="59"/>
      <c r="JC449" s="59"/>
      <c r="JD449" s="59"/>
      <c r="JE449" s="59"/>
      <c r="JF449" s="59"/>
      <c r="JG449" s="59"/>
      <c r="JH449" s="59"/>
      <c r="JI449" s="59"/>
      <c r="JJ449" s="59"/>
      <c r="JK449" s="59"/>
      <c r="JL449" s="59"/>
      <c r="JM449" s="59"/>
      <c r="JN449" s="59"/>
      <c r="JO449" s="59"/>
      <c r="JP449" s="59"/>
      <c r="JQ449" s="59"/>
      <c r="JR449" s="59"/>
      <c r="JS449" s="59"/>
      <c r="JT449" s="59"/>
      <c r="JU449" s="59"/>
      <c r="JV449" s="59"/>
      <c r="JW449" s="59"/>
      <c r="JX449" s="59"/>
      <c r="JY449" s="59">
        <v>1</v>
      </c>
      <c r="JZ449" s="59">
        <v>4</v>
      </c>
      <c r="KA449" s="59"/>
      <c r="KB449" s="59"/>
      <c r="KC449" s="59"/>
      <c r="KD449" s="59"/>
      <c r="KE449" s="59"/>
      <c r="KF449" s="59"/>
      <c r="KG449" s="59"/>
      <c r="KH449" s="59"/>
      <c r="KI449" s="59"/>
      <c r="KJ449" s="59"/>
      <c r="KK449" s="59">
        <v>1</v>
      </c>
      <c r="KL449" s="59">
        <v>4</v>
      </c>
      <c r="KM449" s="59"/>
      <c r="KN449" s="59"/>
      <c r="KO449" s="59"/>
      <c r="KP449" s="59"/>
      <c r="KQ449" s="59"/>
      <c r="KR449" s="59"/>
      <c r="KS449" s="59"/>
      <c r="KT449" s="59"/>
      <c r="KU449" s="59"/>
      <c r="KV449" s="59"/>
      <c r="KW449" s="59"/>
      <c r="KX449" s="59"/>
      <c r="KY449" s="59"/>
      <c r="KZ449" s="59"/>
      <c r="LA449" s="59"/>
      <c r="LB449" s="59"/>
      <c r="LC449" s="59"/>
      <c r="LD449" s="59"/>
      <c r="LE449" s="59"/>
      <c r="LF449" s="59"/>
      <c r="LG449" s="59"/>
      <c r="LH449" s="59"/>
      <c r="LI449" s="59"/>
      <c r="LJ449" s="59"/>
      <c r="LK449" s="59"/>
      <c r="LL449" s="59"/>
      <c r="LM449" s="59"/>
      <c r="LN449" s="59"/>
      <c r="LO449" s="59"/>
      <c r="LP449" s="59"/>
      <c r="LQ449" s="59"/>
      <c r="LR449" s="59"/>
      <c r="LS449" s="59"/>
      <c r="LT449" s="59"/>
      <c r="LU449" s="59"/>
      <c r="LV449" s="59"/>
      <c r="LW449" s="59"/>
      <c r="LX449" s="59"/>
      <c r="LY449" s="59"/>
    </row>
    <row r="450" spans="1:337" ht="15.75" customHeight="1">
      <c r="A450" s="444">
        <v>449</v>
      </c>
      <c r="B450" s="184" t="s">
        <v>927</v>
      </c>
      <c r="C450" s="353" t="s">
        <v>1008</v>
      </c>
      <c r="D450" s="356" t="s">
        <v>1009</v>
      </c>
      <c r="E450" s="353" t="s">
        <v>1017</v>
      </c>
      <c r="F450" s="351" t="s">
        <v>1011</v>
      </c>
      <c r="G450" s="354" t="s">
        <v>1012</v>
      </c>
      <c r="H450" s="425" t="s">
        <v>200</v>
      </c>
      <c r="I450" s="417">
        <v>10</v>
      </c>
      <c r="J450" s="50"/>
      <c r="K450" s="42">
        <v>1</v>
      </c>
      <c r="L450" s="41">
        <v>4</v>
      </c>
      <c r="M450" s="43"/>
      <c r="N450" s="41"/>
      <c r="O450" s="43"/>
      <c r="P450" s="39"/>
      <c r="Q450" s="44"/>
      <c r="R450" s="39"/>
      <c r="S450" s="43"/>
      <c r="T450" s="39"/>
      <c r="U450" s="43"/>
      <c r="V450" s="39"/>
      <c r="W450" s="43"/>
      <c r="X450" s="39"/>
      <c r="Y450" s="43"/>
      <c r="Z450" s="39"/>
      <c r="AA450" s="43"/>
      <c r="AB450" s="39"/>
      <c r="AC450" s="43"/>
      <c r="AD450" s="39"/>
      <c r="AE450" s="43"/>
      <c r="AF450" s="39"/>
      <c r="AG450" s="43"/>
      <c r="AH450" s="39"/>
      <c r="AI450" s="43"/>
      <c r="AJ450" s="39"/>
      <c r="AK450" s="43"/>
      <c r="AL450" s="39"/>
      <c r="AM450" s="43"/>
      <c r="AN450" s="39"/>
      <c r="AO450" s="43"/>
      <c r="AP450" s="39"/>
      <c r="AQ450" s="43"/>
      <c r="AR450" s="39"/>
      <c r="AS450" s="43"/>
      <c r="AT450" s="39"/>
      <c r="AU450" s="43"/>
      <c r="AV450" s="39"/>
      <c r="AW450" s="43"/>
      <c r="AX450" s="39"/>
      <c r="AY450" s="43"/>
      <c r="AZ450" s="39"/>
      <c r="BA450" s="43"/>
      <c r="BB450" s="39"/>
      <c r="BC450" s="43"/>
      <c r="BD450" s="39"/>
      <c r="BE450" s="43"/>
      <c r="BF450" s="39"/>
      <c r="BG450" s="43"/>
      <c r="BH450" s="39"/>
      <c r="BI450" s="43"/>
      <c r="BJ450" s="39"/>
      <c r="BK450" s="43"/>
      <c r="BL450" s="39"/>
      <c r="BM450" s="43"/>
      <c r="BN450" s="39"/>
      <c r="BO450" s="45">
        <v>1</v>
      </c>
      <c r="BP450" s="41">
        <v>1</v>
      </c>
      <c r="BQ450" s="45"/>
      <c r="BR450" s="41"/>
      <c r="BS450" s="45">
        <v>2</v>
      </c>
      <c r="BT450" s="41">
        <v>8</v>
      </c>
      <c r="BU450" s="45"/>
      <c r="BV450" s="41"/>
      <c r="BW450" s="45"/>
      <c r="BX450" s="41"/>
      <c r="BY450" s="45"/>
      <c r="BZ450" s="41"/>
      <c r="CA450" s="45"/>
      <c r="CB450" s="41"/>
      <c r="CC450" s="45"/>
      <c r="CD450" s="41"/>
      <c r="CE450" s="45"/>
      <c r="CF450" s="41"/>
      <c r="CG450" s="45"/>
      <c r="CH450" s="41"/>
      <c r="CI450" s="45"/>
      <c r="CJ450" s="41"/>
      <c r="CK450" s="45"/>
      <c r="CL450" s="41"/>
      <c r="CM450" s="45"/>
      <c r="CN450" s="41"/>
      <c r="CO450" s="45"/>
      <c r="CP450" s="41"/>
      <c r="CQ450" s="45"/>
      <c r="CR450" s="41"/>
      <c r="CS450" s="41"/>
      <c r="CT450" s="45"/>
      <c r="CU450" s="41">
        <v>2</v>
      </c>
      <c r="CV450" s="39">
        <f t="shared" si="37"/>
        <v>18</v>
      </c>
      <c r="CW450" s="41"/>
      <c r="CX450" s="45"/>
      <c r="CY450" s="41">
        <v>3</v>
      </c>
      <c r="CZ450" s="52">
        <f t="shared" si="41"/>
        <v>30</v>
      </c>
      <c r="DA450" s="41"/>
      <c r="DB450" s="45"/>
      <c r="DC450" s="41"/>
      <c r="DD450" s="45"/>
      <c r="DE450" s="41"/>
      <c r="DF450" s="45"/>
      <c r="DG450" s="41"/>
      <c r="DH450" s="45"/>
      <c r="DI450" s="41"/>
      <c r="DJ450" s="45"/>
      <c r="DK450" s="41"/>
      <c r="DL450" s="39"/>
      <c r="DM450" s="41"/>
      <c r="DN450" s="45"/>
      <c r="DO450" s="41"/>
      <c r="DP450" s="45"/>
      <c r="DQ450" s="41"/>
      <c r="DR450" s="45"/>
      <c r="DS450" s="41"/>
      <c r="DT450" s="41"/>
      <c r="DU450" s="45"/>
      <c r="DV450" s="41"/>
      <c r="DW450" s="45"/>
      <c r="DX450" s="41"/>
      <c r="DY450" s="45"/>
      <c r="DZ450" s="41"/>
      <c r="EA450" s="45"/>
      <c r="EB450" s="41"/>
      <c r="EC450" s="45"/>
      <c r="ED450" s="41"/>
      <c r="EE450" s="45">
        <v>2</v>
      </c>
      <c r="EF450" s="41">
        <f t="shared" si="42"/>
        <v>2</v>
      </c>
      <c r="EG450" s="45"/>
      <c r="EH450" s="41"/>
      <c r="EI450" s="45">
        <v>2</v>
      </c>
      <c r="EJ450" s="41">
        <f t="shared" si="43"/>
        <v>2</v>
      </c>
      <c r="EM450" s="45"/>
      <c r="EN450" s="41"/>
      <c r="EO450" s="45"/>
      <c r="EP450" s="41"/>
      <c r="EQ450" s="45"/>
      <c r="ER450" s="41"/>
      <c r="ES450" s="45"/>
      <c r="ET450" s="41"/>
      <c r="EU450" s="45"/>
      <c r="EV450" s="41"/>
      <c r="EW450" s="45"/>
      <c r="EX450" s="41"/>
      <c r="EY450" s="45"/>
      <c r="EZ450" s="41"/>
      <c r="FA450" s="45"/>
      <c r="FB450" s="41"/>
      <c r="FC450" s="45"/>
      <c r="FD450" s="41"/>
      <c r="FE450" s="45"/>
      <c r="FF450" s="41"/>
      <c r="FG450" s="45"/>
      <c r="FH450" s="41"/>
      <c r="FI450" s="45"/>
      <c r="FJ450" s="41"/>
      <c r="FK450" s="45"/>
      <c r="FL450" s="41"/>
      <c r="FM450" s="45"/>
      <c r="FN450" s="41"/>
      <c r="FO450" s="61"/>
      <c r="FP450" s="61"/>
      <c r="FQ450" s="61"/>
      <c r="FR450" s="61"/>
      <c r="FS450" s="61"/>
      <c r="FT450" s="61"/>
      <c r="FU450" s="61"/>
      <c r="FV450" s="61"/>
      <c r="FW450" s="61"/>
      <c r="FX450" s="61"/>
      <c r="FY450" s="61"/>
      <c r="FZ450" s="61"/>
      <c r="GA450" s="61"/>
      <c r="GB450" s="61"/>
      <c r="GC450" s="61"/>
      <c r="GD450" s="61"/>
      <c r="GE450" s="61"/>
      <c r="GF450" s="61"/>
      <c r="GG450" s="61"/>
      <c r="GH450" s="61"/>
      <c r="GI450" s="61"/>
      <c r="GJ450" s="61"/>
      <c r="GK450" s="61"/>
      <c r="GL450" s="61"/>
      <c r="GM450" s="61"/>
      <c r="GN450" s="61"/>
      <c r="GO450" s="61"/>
      <c r="GP450" s="61"/>
      <c r="GQ450" s="61"/>
      <c r="GR450" s="61">
        <v>1</v>
      </c>
      <c r="GS450" s="61">
        <v>4</v>
      </c>
      <c r="GT450" s="61"/>
      <c r="GU450" s="61">
        <v>1</v>
      </c>
      <c r="GV450" s="61">
        <v>4</v>
      </c>
      <c r="GW450" s="61"/>
      <c r="GX450" s="61"/>
      <c r="GY450" s="61"/>
      <c r="GZ450" s="61"/>
      <c r="HA450" s="61"/>
      <c r="HB450" s="61"/>
      <c r="HC450" s="61"/>
      <c r="HD450" s="61"/>
      <c r="HE450" s="61"/>
      <c r="HF450" s="61"/>
      <c r="HG450" s="61"/>
      <c r="HH450" s="61"/>
      <c r="HI450" s="61"/>
      <c r="HJ450" s="61"/>
      <c r="HK450" s="61"/>
      <c r="HL450" s="61"/>
      <c r="HM450" s="61"/>
      <c r="HN450" s="61"/>
      <c r="HO450" s="61"/>
      <c r="HP450" s="61"/>
      <c r="HQ450" s="61"/>
      <c r="HR450" s="61"/>
      <c r="HS450" s="61"/>
      <c r="HT450" s="61"/>
      <c r="HU450" s="61"/>
      <c r="HV450" s="61"/>
      <c r="HW450" s="61"/>
      <c r="HX450" s="61"/>
      <c r="HY450" s="61"/>
      <c r="HZ450" s="61"/>
      <c r="IA450" s="61"/>
      <c r="IB450" s="61"/>
      <c r="IC450" s="61"/>
      <c r="ID450" s="61"/>
      <c r="IE450" s="61"/>
      <c r="IF450" s="61"/>
      <c r="IG450" s="61"/>
      <c r="IH450" s="61"/>
      <c r="II450" s="61"/>
      <c r="IJ450" s="61"/>
      <c r="IK450" s="61"/>
      <c r="IL450" s="61"/>
      <c r="IM450" s="61"/>
      <c r="IN450" s="61"/>
      <c r="IO450" s="61"/>
      <c r="IP450" s="61"/>
      <c r="IQ450" s="61"/>
      <c r="IR450" s="61"/>
      <c r="IS450" s="61"/>
      <c r="IT450" s="61"/>
      <c r="IU450" s="61"/>
      <c r="IV450" s="61"/>
      <c r="IW450" s="61"/>
      <c r="IX450" s="61"/>
      <c r="IY450" s="61"/>
      <c r="IZ450" s="61"/>
      <c r="JA450" s="61"/>
      <c r="JB450" s="61"/>
      <c r="JC450" s="61"/>
      <c r="JD450" s="61"/>
      <c r="JE450" s="61"/>
      <c r="JF450" s="61"/>
      <c r="JG450" s="61"/>
      <c r="JH450" s="61"/>
      <c r="JI450" s="61"/>
      <c r="JJ450" s="61"/>
      <c r="JK450" s="61"/>
      <c r="JL450" s="61"/>
      <c r="JM450" s="61"/>
      <c r="JN450" s="61"/>
      <c r="JO450" s="61"/>
      <c r="JP450" s="61"/>
      <c r="JQ450" s="61"/>
      <c r="JR450" s="61"/>
      <c r="JS450" s="61"/>
      <c r="JT450" s="61"/>
      <c r="JU450" s="61"/>
      <c r="JV450" s="61"/>
      <c r="JW450" s="61"/>
      <c r="JX450" s="61"/>
      <c r="JY450" s="61"/>
      <c r="JZ450" s="61"/>
      <c r="KA450" s="61"/>
      <c r="KB450" s="61"/>
      <c r="KC450" s="61"/>
      <c r="KD450" s="61"/>
      <c r="KE450" s="61"/>
      <c r="KF450" s="61"/>
      <c r="KG450" s="61"/>
      <c r="KH450" s="61"/>
      <c r="KI450" s="61"/>
      <c r="KJ450" s="61"/>
      <c r="KK450" s="61"/>
      <c r="KL450" s="61"/>
      <c r="KM450" s="61"/>
      <c r="KN450" s="61"/>
      <c r="KO450" s="61"/>
      <c r="KP450" s="61"/>
      <c r="KQ450" s="61"/>
      <c r="KR450" s="61"/>
      <c r="KS450" s="61"/>
      <c r="KT450" s="61"/>
      <c r="KU450" s="61"/>
      <c r="KV450" s="61"/>
      <c r="KW450" s="61"/>
      <c r="KX450" s="61"/>
      <c r="KY450" s="61"/>
      <c r="KZ450" s="61"/>
      <c r="LA450" s="61"/>
      <c r="LB450" s="61"/>
      <c r="LC450" s="61"/>
      <c r="LD450" s="61"/>
      <c r="LE450" s="61"/>
      <c r="LF450" s="61"/>
      <c r="LG450" s="61"/>
      <c r="LH450" s="61"/>
      <c r="LI450" s="61"/>
      <c r="LJ450" s="61"/>
      <c r="LK450" s="61"/>
      <c r="LL450" s="61"/>
      <c r="LM450" s="61"/>
      <c r="LN450" s="61"/>
      <c r="LO450" s="61"/>
      <c r="LP450" s="61"/>
      <c r="LQ450" s="61"/>
      <c r="LR450" s="61"/>
      <c r="LS450" s="61"/>
      <c r="LT450" s="61"/>
      <c r="LU450" s="61"/>
      <c r="LV450" s="61"/>
      <c r="LW450" s="61"/>
      <c r="LX450" s="61"/>
      <c r="LY450" s="61"/>
    </row>
    <row r="451" spans="1:337" ht="15.75" customHeight="1">
      <c r="A451" s="442">
        <v>450</v>
      </c>
      <c r="B451" s="184" t="s">
        <v>927</v>
      </c>
      <c r="C451" s="347" t="s">
        <v>1008</v>
      </c>
      <c r="D451" s="353" t="s">
        <v>1009</v>
      </c>
      <c r="E451" s="356" t="s">
        <v>1018</v>
      </c>
      <c r="F451" s="348" t="s">
        <v>1011</v>
      </c>
      <c r="G451" s="184" t="s">
        <v>1012</v>
      </c>
      <c r="H451" s="424" t="s">
        <v>200</v>
      </c>
      <c r="I451" s="419">
        <v>10</v>
      </c>
      <c r="J451" s="51"/>
      <c r="K451" s="46">
        <v>1</v>
      </c>
      <c r="L451" s="45">
        <v>4</v>
      </c>
      <c r="M451" s="39"/>
      <c r="N451" s="45"/>
      <c r="O451" s="39">
        <v>10</v>
      </c>
      <c r="P451" s="43">
        <v>10</v>
      </c>
      <c r="Q451" s="47"/>
      <c r="R451" s="43"/>
      <c r="S451" s="39"/>
      <c r="T451" s="43"/>
      <c r="U451" s="39"/>
      <c r="V451" s="43"/>
      <c r="W451" s="39"/>
      <c r="X451" s="43"/>
      <c r="Y451" s="39"/>
      <c r="Z451" s="43"/>
      <c r="AA451" s="39"/>
      <c r="AB451" s="43"/>
      <c r="AC451" s="39"/>
      <c r="AD451" s="43"/>
      <c r="AE451" s="39"/>
      <c r="AF451" s="43"/>
      <c r="AG451" s="39"/>
      <c r="AH451" s="43"/>
      <c r="AI451" s="39"/>
      <c r="AJ451" s="43"/>
      <c r="AK451" s="39"/>
      <c r="AL451" s="43"/>
      <c r="AM451" s="39"/>
      <c r="AN451" s="43"/>
      <c r="AO451" s="39"/>
      <c r="AP451" s="43"/>
      <c r="AQ451" s="39"/>
      <c r="AR451" s="43"/>
      <c r="AS451" s="39"/>
      <c r="AT451" s="43"/>
      <c r="AU451" s="39"/>
      <c r="AV451" s="43"/>
      <c r="AW451" s="39"/>
      <c r="AX451" s="43"/>
      <c r="AY451" s="39">
        <v>10</v>
      </c>
      <c r="AZ451" s="43">
        <v>10</v>
      </c>
      <c r="BA451" s="39"/>
      <c r="BB451" s="43"/>
      <c r="BC451" s="39"/>
      <c r="BD451" s="43"/>
      <c r="BE451" s="39"/>
      <c r="BF451" s="43"/>
      <c r="BG451" s="39"/>
      <c r="BH451" s="43"/>
      <c r="BI451" s="39"/>
      <c r="BJ451" s="43"/>
      <c r="BK451" s="39"/>
      <c r="BL451" s="43"/>
      <c r="BM451" s="39"/>
      <c r="BN451" s="43"/>
      <c r="BO451" s="41">
        <v>2</v>
      </c>
      <c r="BP451" s="45">
        <v>2</v>
      </c>
      <c r="BQ451" s="41"/>
      <c r="BR451" s="45"/>
      <c r="BS451" s="41">
        <v>4</v>
      </c>
      <c r="BT451" s="45">
        <v>16</v>
      </c>
      <c r="BU451" s="41"/>
      <c r="BV451" s="45"/>
      <c r="BW451" s="41"/>
      <c r="BX451" s="45"/>
      <c r="BY451" s="41"/>
      <c r="BZ451" s="45"/>
      <c r="CA451" s="41">
        <v>1</v>
      </c>
      <c r="CB451" s="45">
        <v>1</v>
      </c>
      <c r="CC451" s="41"/>
      <c r="CD451" s="45"/>
      <c r="CE451" s="41"/>
      <c r="CF451" s="45"/>
      <c r="CG451" s="41"/>
      <c r="CH451" s="45"/>
      <c r="CI451" s="41"/>
      <c r="CJ451" s="45"/>
      <c r="CK451" s="41"/>
      <c r="CL451" s="45"/>
      <c r="CM451" s="41"/>
      <c r="CN451" s="45"/>
      <c r="CO451" s="41"/>
      <c r="CP451" s="45"/>
      <c r="CQ451" s="41"/>
      <c r="CR451" s="45"/>
      <c r="CS451" s="41"/>
      <c r="CT451" s="41"/>
      <c r="CU451" s="45">
        <v>2</v>
      </c>
      <c r="CV451" s="39">
        <f t="shared" si="37"/>
        <v>18</v>
      </c>
      <c r="CW451" s="45"/>
      <c r="CX451" s="41"/>
      <c r="CY451" s="45">
        <v>3</v>
      </c>
      <c r="CZ451" s="52">
        <f t="shared" si="41"/>
        <v>30</v>
      </c>
      <c r="DA451" s="45"/>
      <c r="DB451" s="41"/>
      <c r="DC451" s="45"/>
      <c r="DD451" s="41"/>
      <c r="DE451" s="45"/>
      <c r="DF451" s="41"/>
      <c r="DG451" s="45"/>
      <c r="DH451" s="41"/>
      <c r="DI451" s="45"/>
      <c r="DJ451" s="41"/>
      <c r="DK451" s="45"/>
      <c r="DL451" s="39"/>
      <c r="DM451" s="45"/>
      <c r="DN451" s="41"/>
      <c r="DO451" s="45"/>
      <c r="DP451" s="41"/>
      <c r="DQ451" s="45"/>
      <c r="DR451" s="41"/>
      <c r="DS451" s="45"/>
      <c r="DT451" s="41"/>
      <c r="DU451" s="41"/>
      <c r="DV451" s="45"/>
      <c r="DW451" s="41"/>
      <c r="DX451" s="45"/>
      <c r="DY451" s="41"/>
      <c r="DZ451" s="45"/>
      <c r="EA451" s="41"/>
      <c r="EB451" s="45"/>
      <c r="EC451" s="41"/>
      <c r="ED451" s="45"/>
      <c r="EE451" s="41">
        <v>2</v>
      </c>
      <c r="EF451" s="45">
        <f t="shared" si="42"/>
        <v>2</v>
      </c>
      <c r="EG451" s="41"/>
      <c r="EH451" s="45"/>
      <c r="EI451" s="41">
        <v>2</v>
      </c>
      <c r="EJ451" s="45">
        <f t="shared" si="43"/>
        <v>2</v>
      </c>
      <c r="EM451" s="41"/>
      <c r="EN451" s="45"/>
      <c r="EO451" s="41"/>
      <c r="EP451" s="45"/>
      <c r="EQ451" s="41"/>
      <c r="ER451" s="45"/>
      <c r="ES451" s="41"/>
      <c r="ET451" s="45"/>
      <c r="EU451" s="41"/>
      <c r="EV451" s="45"/>
      <c r="EW451" s="41"/>
      <c r="EX451" s="45"/>
      <c r="EY451" s="41"/>
      <c r="EZ451" s="45"/>
      <c r="FA451" s="41"/>
      <c r="FB451" s="45"/>
      <c r="FC451" s="41"/>
      <c r="FD451" s="45"/>
      <c r="FE451" s="41"/>
      <c r="FF451" s="45"/>
      <c r="FG451" s="41"/>
      <c r="FH451" s="45"/>
      <c r="FI451" s="41"/>
      <c r="FJ451" s="45"/>
      <c r="FK451" s="41"/>
      <c r="FL451" s="45"/>
      <c r="FM451" s="41"/>
      <c r="FN451" s="45"/>
      <c r="FO451" s="59"/>
      <c r="FP451" s="59"/>
      <c r="FQ451" s="59"/>
      <c r="FR451" s="59"/>
      <c r="FS451" s="59"/>
      <c r="FT451" s="59"/>
      <c r="FU451" s="59"/>
      <c r="FV451" s="59"/>
      <c r="FW451" s="59"/>
      <c r="FX451" s="59"/>
      <c r="FY451" s="59"/>
      <c r="FZ451" s="59"/>
      <c r="GA451" s="59"/>
      <c r="GB451" s="59"/>
      <c r="GC451" s="59"/>
      <c r="GD451" s="59"/>
      <c r="GE451" s="59"/>
      <c r="GF451" s="59"/>
      <c r="GG451" s="59"/>
      <c r="GH451" s="59"/>
      <c r="GI451" s="59"/>
      <c r="GJ451" s="59"/>
      <c r="GK451" s="59"/>
      <c r="GL451" s="59"/>
      <c r="GM451" s="59"/>
      <c r="GN451" s="59"/>
      <c r="GO451" s="59"/>
      <c r="GP451" s="59"/>
      <c r="GQ451" s="59"/>
      <c r="GR451" s="59">
        <v>1</v>
      </c>
      <c r="GS451" s="59">
        <v>4</v>
      </c>
      <c r="GT451" s="59"/>
      <c r="GU451" s="59">
        <v>1</v>
      </c>
      <c r="GV451" s="59">
        <v>4</v>
      </c>
      <c r="GW451" s="59"/>
      <c r="GX451" s="59"/>
      <c r="GY451" s="59"/>
      <c r="GZ451" s="59"/>
      <c r="HA451" s="59"/>
      <c r="HB451" s="59"/>
      <c r="HC451" s="59"/>
      <c r="HD451" s="59"/>
      <c r="HE451" s="59"/>
      <c r="HF451" s="59"/>
      <c r="HG451" s="59"/>
      <c r="HH451" s="59"/>
      <c r="HI451" s="59"/>
      <c r="HJ451" s="59"/>
      <c r="HK451" s="59"/>
      <c r="HL451" s="59"/>
      <c r="HM451" s="59"/>
      <c r="HN451" s="59"/>
      <c r="HO451" s="59"/>
      <c r="HP451" s="59"/>
      <c r="HQ451" s="59"/>
      <c r="HR451" s="59"/>
      <c r="HS451" s="59"/>
      <c r="HT451" s="59"/>
      <c r="HU451" s="59"/>
      <c r="HV451" s="59"/>
      <c r="HW451" s="59"/>
      <c r="HX451" s="59"/>
      <c r="HY451" s="59"/>
      <c r="HZ451" s="59"/>
      <c r="IA451" s="59"/>
      <c r="IB451" s="59"/>
      <c r="IC451" s="59"/>
      <c r="ID451" s="59"/>
      <c r="IE451" s="59"/>
      <c r="IF451" s="59"/>
      <c r="IG451" s="59"/>
      <c r="IH451" s="59"/>
      <c r="II451" s="59"/>
      <c r="IJ451" s="59"/>
      <c r="IK451" s="59"/>
      <c r="IL451" s="59"/>
      <c r="IM451" s="59"/>
      <c r="IN451" s="59"/>
      <c r="IO451" s="59"/>
      <c r="IP451" s="59"/>
      <c r="IQ451" s="59"/>
      <c r="IR451" s="59"/>
      <c r="IS451" s="59"/>
      <c r="IT451" s="59"/>
      <c r="IU451" s="59"/>
      <c r="IV451" s="59"/>
      <c r="IW451" s="59"/>
      <c r="IX451" s="59"/>
      <c r="IY451" s="59"/>
      <c r="IZ451" s="59"/>
      <c r="JA451" s="59"/>
      <c r="JB451" s="59"/>
      <c r="JC451" s="59"/>
      <c r="JD451" s="59"/>
      <c r="JE451" s="59"/>
      <c r="JF451" s="59"/>
      <c r="JG451" s="59"/>
      <c r="JH451" s="59"/>
      <c r="JI451" s="59"/>
      <c r="JJ451" s="59"/>
      <c r="JK451" s="59"/>
      <c r="JL451" s="59"/>
      <c r="JM451" s="59"/>
      <c r="JN451" s="59"/>
      <c r="JO451" s="59"/>
      <c r="JP451" s="59"/>
      <c r="JQ451" s="59"/>
      <c r="JR451" s="59"/>
      <c r="JS451" s="59"/>
      <c r="JT451" s="59"/>
      <c r="JU451" s="59"/>
      <c r="JV451" s="59"/>
      <c r="JW451" s="59"/>
      <c r="JX451" s="59"/>
      <c r="JY451" s="59">
        <v>1</v>
      </c>
      <c r="JZ451" s="59">
        <v>4</v>
      </c>
      <c r="KA451" s="59"/>
      <c r="KB451" s="59"/>
      <c r="KC451" s="59"/>
      <c r="KD451" s="59"/>
      <c r="KE451" s="59"/>
      <c r="KF451" s="59"/>
      <c r="KG451" s="59"/>
      <c r="KH451" s="59"/>
      <c r="KI451" s="59"/>
      <c r="KJ451" s="59"/>
      <c r="KK451" s="59">
        <v>1</v>
      </c>
      <c r="KL451" s="59">
        <v>4</v>
      </c>
      <c r="KM451" s="59"/>
      <c r="KN451" s="59"/>
      <c r="KO451" s="59"/>
      <c r="KP451" s="59"/>
      <c r="KQ451" s="59"/>
      <c r="KR451" s="59"/>
      <c r="KS451" s="59"/>
      <c r="KT451" s="59"/>
      <c r="KU451" s="59"/>
      <c r="KV451" s="59"/>
      <c r="KW451" s="59"/>
      <c r="KX451" s="59"/>
      <c r="KY451" s="59"/>
      <c r="KZ451" s="59"/>
      <c r="LA451" s="59"/>
      <c r="LB451" s="59"/>
      <c r="LC451" s="59"/>
      <c r="LD451" s="59"/>
      <c r="LE451" s="59"/>
      <c r="LF451" s="59"/>
      <c r="LG451" s="59"/>
      <c r="LH451" s="59"/>
      <c r="LI451" s="59"/>
      <c r="LJ451" s="59"/>
      <c r="LK451" s="59"/>
      <c r="LL451" s="59"/>
      <c r="LM451" s="59"/>
      <c r="LN451" s="59"/>
      <c r="LO451" s="59"/>
      <c r="LP451" s="59"/>
      <c r="LQ451" s="59"/>
      <c r="LR451" s="59"/>
      <c r="LS451" s="59"/>
      <c r="LT451" s="59"/>
      <c r="LU451" s="59"/>
      <c r="LV451" s="59"/>
      <c r="LW451" s="59"/>
      <c r="LX451" s="59"/>
      <c r="LY451" s="59"/>
    </row>
    <row r="452" spans="1:337" ht="15.75" customHeight="1">
      <c r="A452" s="444">
        <v>451</v>
      </c>
      <c r="B452" s="184" t="s">
        <v>927</v>
      </c>
      <c r="C452" s="353" t="s">
        <v>1019</v>
      </c>
      <c r="D452" s="347" t="s">
        <v>1020</v>
      </c>
      <c r="E452" s="357" t="s">
        <v>1021</v>
      </c>
      <c r="F452" s="351" t="s">
        <v>1022</v>
      </c>
      <c r="G452" s="354" t="s">
        <v>1023</v>
      </c>
      <c r="H452" s="425" t="s">
        <v>1024</v>
      </c>
      <c r="I452" s="417">
        <v>10</v>
      </c>
      <c r="J452" s="50"/>
      <c r="K452" s="42">
        <v>1</v>
      </c>
      <c r="L452" s="41">
        <v>4</v>
      </c>
      <c r="M452" s="43"/>
      <c r="N452" s="41"/>
      <c r="O452" s="43">
        <v>10</v>
      </c>
      <c r="P452" s="39">
        <v>10</v>
      </c>
      <c r="Q452" s="44"/>
      <c r="R452" s="39"/>
      <c r="S452" s="43"/>
      <c r="T452" s="39"/>
      <c r="U452" s="43"/>
      <c r="V452" s="39"/>
      <c r="W452" s="43"/>
      <c r="X452" s="39"/>
      <c r="Y452" s="43"/>
      <c r="Z452" s="39"/>
      <c r="AA452" s="43"/>
      <c r="AB452" s="39"/>
      <c r="AC452" s="43"/>
      <c r="AD452" s="39"/>
      <c r="AE452" s="43"/>
      <c r="AF452" s="39"/>
      <c r="AG452" s="43"/>
      <c r="AH452" s="39"/>
      <c r="AI452" s="43"/>
      <c r="AJ452" s="39"/>
      <c r="AK452" s="43"/>
      <c r="AL452" s="39"/>
      <c r="AM452" s="43"/>
      <c r="AN452" s="39"/>
      <c r="AO452" s="43"/>
      <c r="AP452" s="39"/>
      <c r="AQ452" s="43"/>
      <c r="AR452" s="39"/>
      <c r="AS452" s="43"/>
      <c r="AT452" s="39"/>
      <c r="AU452" s="43"/>
      <c r="AV452" s="39"/>
      <c r="AW452" s="43"/>
      <c r="AX452" s="39"/>
      <c r="AY452" s="43">
        <v>10</v>
      </c>
      <c r="AZ452" s="39">
        <v>10</v>
      </c>
      <c r="BA452" s="43"/>
      <c r="BB452" s="39"/>
      <c r="BC452" s="43"/>
      <c r="BD452" s="39"/>
      <c r="BE452" s="43"/>
      <c r="BF452" s="39"/>
      <c r="BG452" s="43"/>
      <c r="BH452" s="39"/>
      <c r="BI452" s="43"/>
      <c r="BJ452" s="39"/>
      <c r="BK452" s="43"/>
      <c r="BL452" s="39"/>
      <c r="BM452" s="43"/>
      <c r="BN452" s="39"/>
      <c r="BO452" s="45">
        <v>1</v>
      </c>
      <c r="BP452" s="41">
        <v>1</v>
      </c>
      <c r="BQ452" s="45"/>
      <c r="BR452" s="41"/>
      <c r="BS452" s="45">
        <v>2</v>
      </c>
      <c r="BT452" s="41">
        <v>8</v>
      </c>
      <c r="BU452" s="45"/>
      <c r="BV452" s="41"/>
      <c r="BW452" s="45"/>
      <c r="BX452" s="41"/>
      <c r="BY452" s="45"/>
      <c r="BZ452" s="41"/>
      <c r="CA452" s="45">
        <v>1</v>
      </c>
      <c r="CB452" s="41">
        <v>1</v>
      </c>
      <c r="CC452" s="45"/>
      <c r="CD452" s="41"/>
      <c r="CE452" s="45"/>
      <c r="CF452" s="41"/>
      <c r="CG452" s="45"/>
      <c r="CH452" s="41"/>
      <c r="CI452" s="45"/>
      <c r="CJ452" s="41"/>
      <c r="CK452" s="45"/>
      <c r="CL452" s="41"/>
      <c r="CM452" s="45"/>
      <c r="CN452" s="41"/>
      <c r="CO452" s="45"/>
      <c r="CP452" s="41"/>
      <c r="CQ452" s="45"/>
      <c r="CR452" s="41"/>
      <c r="CS452" s="45"/>
      <c r="CT452" s="41"/>
      <c r="CU452" s="41">
        <v>4</v>
      </c>
      <c r="CV452" s="39">
        <f t="shared" si="37"/>
        <v>36</v>
      </c>
      <c r="CW452" s="41"/>
      <c r="CX452" s="45"/>
      <c r="CY452" s="41">
        <v>4</v>
      </c>
      <c r="CZ452" s="52">
        <f t="shared" si="41"/>
        <v>40</v>
      </c>
      <c r="DA452" s="41"/>
      <c r="DB452" s="45"/>
      <c r="DC452" s="41"/>
      <c r="DD452" s="45"/>
      <c r="DE452" s="41"/>
      <c r="DF452" s="45"/>
      <c r="DG452" s="41"/>
      <c r="DH452" s="45"/>
      <c r="DI452" s="41"/>
      <c r="DJ452" s="45"/>
      <c r="DK452" s="41"/>
      <c r="DL452" s="39"/>
      <c r="DM452" s="41"/>
      <c r="DN452" s="45"/>
      <c r="DO452" s="41"/>
      <c r="DP452" s="45"/>
      <c r="DQ452" s="41"/>
      <c r="DR452" s="45"/>
      <c r="DS452" s="41"/>
      <c r="DT452" s="45"/>
      <c r="DU452" s="41"/>
      <c r="DV452" s="41"/>
      <c r="DW452" s="45"/>
      <c r="DX452" s="41"/>
      <c r="DY452" s="45"/>
      <c r="DZ452" s="41"/>
      <c r="EA452" s="45"/>
      <c r="EB452" s="41"/>
      <c r="EC452" s="45"/>
      <c r="ED452" s="41"/>
      <c r="EE452" s="45">
        <v>2</v>
      </c>
      <c r="EF452" s="41">
        <f t="shared" si="42"/>
        <v>2</v>
      </c>
      <c r="EG452" s="45"/>
      <c r="EH452" s="41"/>
      <c r="EI452" s="45">
        <v>2</v>
      </c>
      <c r="EJ452" s="41">
        <f t="shared" si="43"/>
        <v>2</v>
      </c>
      <c r="EM452" s="45"/>
      <c r="EN452" s="41"/>
      <c r="EO452" s="45"/>
      <c r="EP452" s="41"/>
      <c r="EQ452" s="45"/>
      <c r="ER452" s="41"/>
      <c r="ES452" s="45"/>
      <c r="ET452" s="41"/>
      <c r="EU452" s="45"/>
      <c r="EV452" s="41"/>
      <c r="EW452" s="45"/>
      <c r="EX452" s="41"/>
      <c r="EY452" s="45"/>
      <c r="EZ452" s="41"/>
      <c r="FA452" s="45"/>
      <c r="FB452" s="41"/>
      <c r="FC452" s="45"/>
      <c r="FD452" s="41"/>
      <c r="FE452" s="45"/>
      <c r="FF452" s="41"/>
      <c r="FG452" s="45"/>
      <c r="FH452" s="41"/>
      <c r="FI452" s="45"/>
      <c r="FJ452" s="41"/>
      <c r="FK452" s="45"/>
      <c r="FL452" s="41"/>
      <c r="FM452" s="45"/>
      <c r="FN452" s="41"/>
      <c r="FO452" s="61"/>
      <c r="FP452" s="61"/>
      <c r="FQ452" s="61"/>
      <c r="FR452" s="61"/>
      <c r="FS452" s="61"/>
      <c r="FT452" s="61"/>
      <c r="FU452" s="61"/>
      <c r="FV452" s="61"/>
      <c r="FW452" s="61"/>
      <c r="FX452" s="61"/>
      <c r="FY452" s="61"/>
      <c r="FZ452" s="61"/>
      <c r="GA452" s="61"/>
      <c r="GB452" s="61"/>
      <c r="GC452" s="61"/>
      <c r="GD452" s="61"/>
      <c r="GE452" s="61"/>
      <c r="GF452" s="61"/>
      <c r="GG452" s="61"/>
      <c r="GH452" s="61"/>
      <c r="GI452" s="61"/>
      <c r="GJ452" s="61"/>
      <c r="GK452" s="61"/>
      <c r="GL452" s="61"/>
      <c r="GM452" s="61"/>
      <c r="GN452" s="61"/>
      <c r="GO452" s="61"/>
      <c r="GP452" s="61"/>
      <c r="GQ452" s="61"/>
      <c r="GR452" s="61">
        <v>1</v>
      </c>
      <c r="GS452" s="61">
        <v>4</v>
      </c>
      <c r="GT452" s="66"/>
      <c r="GU452" s="66">
        <v>1</v>
      </c>
      <c r="GV452" s="66">
        <v>4</v>
      </c>
      <c r="GW452" s="66"/>
      <c r="GX452" s="66"/>
      <c r="GY452" s="66"/>
      <c r="GZ452" s="66"/>
      <c r="HA452" s="66"/>
      <c r="HB452" s="66"/>
      <c r="HC452" s="66"/>
      <c r="HD452" s="66"/>
      <c r="HE452" s="66"/>
      <c r="HF452" s="66"/>
      <c r="HG452" s="66"/>
      <c r="HH452" s="66"/>
      <c r="HI452" s="66"/>
      <c r="HJ452" s="66"/>
      <c r="HK452" s="66"/>
      <c r="HL452" s="66"/>
      <c r="HM452" s="66"/>
      <c r="HN452" s="66"/>
      <c r="HO452" s="66"/>
      <c r="HP452" s="66"/>
      <c r="HQ452" s="66"/>
      <c r="HR452" s="66"/>
      <c r="HS452" s="66"/>
      <c r="HT452" s="66"/>
      <c r="HU452" s="66"/>
      <c r="HV452" s="66"/>
      <c r="HW452" s="66"/>
      <c r="HX452" s="66"/>
      <c r="HY452" s="66"/>
      <c r="HZ452" s="66"/>
      <c r="IA452" s="66"/>
      <c r="IB452" s="66"/>
      <c r="IC452" s="66"/>
      <c r="ID452" s="66"/>
      <c r="IE452" s="66"/>
      <c r="IF452" s="66"/>
      <c r="IG452" s="66"/>
      <c r="IH452" s="66"/>
      <c r="II452" s="66"/>
      <c r="IJ452" s="66"/>
      <c r="IK452" s="66"/>
      <c r="IL452" s="66"/>
      <c r="IM452" s="66"/>
      <c r="IN452" s="66"/>
      <c r="IO452" s="66"/>
      <c r="IP452" s="66"/>
      <c r="IQ452" s="66"/>
      <c r="IR452" s="66"/>
      <c r="IS452" s="66"/>
      <c r="IT452" s="66"/>
      <c r="IU452" s="66"/>
      <c r="IV452" s="66"/>
      <c r="IW452" s="66"/>
      <c r="IX452" s="66"/>
      <c r="IY452" s="66"/>
      <c r="IZ452" s="66"/>
      <c r="JA452" s="66"/>
      <c r="JB452" s="66"/>
      <c r="JC452" s="66"/>
      <c r="JD452" s="66"/>
      <c r="JE452" s="66"/>
      <c r="JF452" s="66"/>
      <c r="JG452" s="66"/>
      <c r="JH452" s="66"/>
      <c r="JI452" s="66"/>
      <c r="JJ452" s="66"/>
      <c r="JK452" s="66"/>
      <c r="JL452" s="66"/>
      <c r="JM452" s="66"/>
      <c r="JN452" s="66"/>
      <c r="JO452" s="66"/>
      <c r="JP452" s="66"/>
      <c r="JQ452" s="66"/>
      <c r="JR452" s="66"/>
      <c r="JS452" s="66"/>
      <c r="JT452" s="66"/>
      <c r="JU452" s="66"/>
      <c r="JV452" s="66"/>
      <c r="JW452" s="66"/>
      <c r="JX452" s="66"/>
      <c r="JY452" s="66">
        <v>1</v>
      </c>
      <c r="JZ452" s="66">
        <v>4</v>
      </c>
      <c r="KA452" s="66"/>
      <c r="KB452" s="66"/>
      <c r="KC452" s="66"/>
      <c r="KD452" s="66"/>
      <c r="KE452" s="66"/>
      <c r="KF452" s="66"/>
      <c r="KG452" s="66"/>
      <c r="KH452" s="66"/>
      <c r="KI452" s="66"/>
      <c r="KJ452" s="66"/>
      <c r="KK452" s="66">
        <v>1</v>
      </c>
      <c r="KL452" s="66">
        <v>4</v>
      </c>
      <c r="KM452" s="66"/>
      <c r="KN452" s="66"/>
      <c r="KO452" s="66"/>
      <c r="KP452" s="66"/>
      <c r="KQ452" s="66"/>
      <c r="KR452" s="66"/>
      <c r="KS452" s="66"/>
      <c r="KT452" s="66"/>
      <c r="KU452" s="66"/>
      <c r="KV452" s="66"/>
      <c r="KW452" s="66"/>
      <c r="KX452" s="66"/>
      <c r="KY452" s="66"/>
      <c r="KZ452" s="66"/>
      <c r="LA452" s="66"/>
      <c r="LB452" s="66"/>
      <c r="LC452" s="66"/>
      <c r="LD452" s="66"/>
      <c r="LE452" s="66"/>
      <c r="LF452" s="66"/>
      <c r="LG452" s="66"/>
      <c r="LH452" s="66"/>
      <c r="LI452" s="66"/>
      <c r="LJ452" s="66"/>
      <c r="LK452" s="66"/>
      <c r="LL452" s="66"/>
      <c r="LM452" s="66"/>
      <c r="LN452" s="66"/>
      <c r="LO452" s="66"/>
      <c r="LP452" s="66"/>
      <c r="LQ452" s="66"/>
      <c r="LR452" s="66"/>
      <c r="LS452" s="66"/>
      <c r="LT452" s="66"/>
      <c r="LU452" s="66"/>
      <c r="LV452" s="66"/>
      <c r="LW452" s="66"/>
      <c r="LX452" s="66"/>
      <c r="LY452" s="66"/>
    </row>
    <row r="453" spans="1:337" ht="15.75" customHeight="1">
      <c r="A453" s="442">
        <v>452</v>
      </c>
      <c r="B453" s="184" t="s">
        <v>927</v>
      </c>
      <c r="C453" s="347" t="s">
        <v>1019</v>
      </c>
      <c r="D453" s="353" t="s">
        <v>1020</v>
      </c>
      <c r="E453" s="356" t="s">
        <v>1025</v>
      </c>
      <c r="F453" s="348" t="s">
        <v>1022</v>
      </c>
      <c r="G453" s="184" t="s">
        <v>1023</v>
      </c>
      <c r="H453" s="424" t="s">
        <v>1024</v>
      </c>
      <c r="I453" s="419">
        <v>10</v>
      </c>
      <c r="J453" s="51"/>
      <c r="K453" s="46">
        <v>1</v>
      </c>
      <c r="L453" s="45">
        <v>4</v>
      </c>
      <c r="M453" s="39"/>
      <c r="N453" s="45"/>
      <c r="O453" s="39">
        <v>10</v>
      </c>
      <c r="P453" s="43">
        <v>10</v>
      </c>
      <c r="Q453" s="47"/>
      <c r="R453" s="43"/>
      <c r="S453" s="39"/>
      <c r="T453" s="43"/>
      <c r="U453" s="39"/>
      <c r="V453" s="43"/>
      <c r="W453" s="39"/>
      <c r="X453" s="43"/>
      <c r="Y453" s="39"/>
      <c r="Z453" s="43"/>
      <c r="AA453" s="39"/>
      <c r="AB453" s="43"/>
      <c r="AC453" s="39"/>
      <c r="AD453" s="43"/>
      <c r="AE453" s="39"/>
      <c r="AF453" s="43"/>
      <c r="AG453" s="39"/>
      <c r="AH453" s="43"/>
      <c r="AI453" s="39"/>
      <c r="AJ453" s="43"/>
      <c r="AK453" s="39"/>
      <c r="AL453" s="43"/>
      <c r="AM453" s="39"/>
      <c r="AN453" s="43"/>
      <c r="AO453" s="39"/>
      <c r="AP453" s="43"/>
      <c r="AQ453" s="39"/>
      <c r="AR453" s="43"/>
      <c r="AS453" s="39"/>
      <c r="AT453" s="43"/>
      <c r="AU453" s="39"/>
      <c r="AV453" s="43"/>
      <c r="AW453" s="39"/>
      <c r="AX453" s="43"/>
      <c r="AY453" s="39">
        <v>10</v>
      </c>
      <c r="AZ453" s="43">
        <v>10</v>
      </c>
      <c r="BA453" s="39"/>
      <c r="BB453" s="43"/>
      <c r="BC453" s="39"/>
      <c r="BD453" s="43"/>
      <c r="BE453" s="39"/>
      <c r="BF453" s="43"/>
      <c r="BG453" s="39"/>
      <c r="BH453" s="43"/>
      <c r="BI453" s="39"/>
      <c r="BJ453" s="43"/>
      <c r="BK453" s="39"/>
      <c r="BL453" s="43"/>
      <c r="BM453" s="39"/>
      <c r="BN453" s="43"/>
      <c r="BO453" s="41">
        <v>1</v>
      </c>
      <c r="BP453" s="45">
        <v>1</v>
      </c>
      <c r="BQ453" s="41"/>
      <c r="BR453" s="45"/>
      <c r="BS453" s="41">
        <v>2</v>
      </c>
      <c r="BT453" s="45">
        <v>8</v>
      </c>
      <c r="BU453" s="41"/>
      <c r="BV453" s="45"/>
      <c r="BW453" s="41"/>
      <c r="BX453" s="45"/>
      <c r="BY453" s="41"/>
      <c r="BZ453" s="45"/>
      <c r="CA453" s="41">
        <v>1</v>
      </c>
      <c r="CB453" s="45">
        <v>1</v>
      </c>
      <c r="CC453" s="41"/>
      <c r="CD453" s="45"/>
      <c r="CE453" s="41"/>
      <c r="CF453" s="45"/>
      <c r="CG453" s="41"/>
      <c r="CH453" s="45"/>
      <c r="CI453" s="41"/>
      <c r="CJ453" s="45"/>
      <c r="CK453" s="41"/>
      <c r="CL453" s="45"/>
      <c r="CM453" s="41"/>
      <c r="CN453" s="45"/>
      <c r="CO453" s="41"/>
      <c r="CP453" s="45"/>
      <c r="CQ453" s="41"/>
      <c r="CR453" s="45"/>
      <c r="CS453" s="41"/>
      <c r="CT453" s="45"/>
      <c r="CU453" s="41">
        <v>4</v>
      </c>
      <c r="CV453" s="39">
        <f t="shared" si="37"/>
        <v>36</v>
      </c>
      <c r="CW453" s="45"/>
      <c r="CX453" s="41"/>
      <c r="CY453" s="45">
        <v>4</v>
      </c>
      <c r="CZ453" s="52">
        <f t="shared" si="41"/>
        <v>40</v>
      </c>
      <c r="DA453" s="45"/>
      <c r="DB453" s="41"/>
      <c r="DC453" s="45"/>
      <c r="DD453" s="41"/>
      <c r="DE453" s="45"/>
      <c r="DF453" s="41"/>
      <c r="DG453" s="45"/>
      <c r="DH453" s="41"/>
      <c r="DI453" s="45"/>
      <c r="DJ453" s="41"/>
      <c r="DK453" s="45"/>
      <c r="DL453" s="39"/>
      <c r="DM453" s="45"/>
      <c r="DN453" s="41"/>
      <c r="DO453" s="45"/>
      <c r="DP453" s="41"/>
      <c r="DQ453" s="45"/>
      <c r="DR453" s="41"/>
      <c r="DS453" s="45"/>
      <c r="DT453" s="41"/>
      <c r="DU453" s="45"/>
      <c r="DV453" s="41"/>
      <c r="DW453" s="41"/>
      <c r="DX453" s="45"/>
      <c r="DY453" s="41"/>
      <c r="DZ453" s="45"/>
      <c r="EA453" s="41"/>
      <c r="EB453" s="45"/>
      <c r="EC453" s="41"/>
      <c r="ED453" s="45"/>
      <c r="EE453" s="41">
        <v>2</v>
      </c>
      <c r="EF453" s="45">
        <f t="shared" si="42"/>
        <v>2</v>
      </c>
      <c r="EG453" s="41"/>
      <c r="EH453" s="45"/>
      <c r="EI453" s="41">
        <v>2</v>
      </c>
      <c r="EJ453" s="45">
        <f t="shared" si="43"/>
        <v>2</v>
      </c>
      <c r="EM453" s="41"/>
      <c r="EN453" s="45"/>
      <c r="EO453" s="41"/>
      <c r="EP453" s="45"/>
      <c r="EQ453" s="41"/>
      <c r="ER453" s="45"/>
      <c r="ES453" s="41"/>
      <c r="ET453" s="45"/>
      <c r="EU453" s="41"/>
      <c r="EV453" s="45"/>
      <c r="EW453" s="41"/>
      <c r="EX453" s="45"/>
      <c r="EY453" s="41"/>
      <c r="EZ453" s="45"/>
      <c r="FA453" s="41"/>
      <c r="FB453" s="45"/>
      <c r="FC453" s="41"/>
      <c r="FD453" s="45"/>
      <c r="FE453" s="41"/>
      <c r="FF453" s="45"/>
      <c r="FG453" s="41"/>
      <c r="FH453" s="45"/>
      <c r="FI453" s="41"/>
      <c r="FJ453" s="45"/>
      <c r="FK453" s="41"/>
      <c r="FL453" s="45"/>
      <c r="FM453" s="41"/>
      <c r="FN453" s="45"/>
      <c r="FO453" s="63"/>
      <c r="FP453" s="63"/>
      <c r="FQ453" s="63"/>
      <c r="FR453" s="63"/>
      <c r="FS453" s="63"/>
      <c r="FT453" s="63"/>
      <c r="FU453" s="63"/>
      <c r="FV453" s="63"/>
      <c r="FW453" s="63"/>
      <c r="FX453" s="63"/>
      <c r="FY453" s="63"/>
      <c r="FZ453" s="63"/>
      <c r="GA453" s="63"/>
      <c r="GB453" s="63"/>
      <c r="GC453" s="63"/>
      <c r="GD453" s="63"/>
      <c r="GE453" s="63"/>
      <c r="GF453" s="63"/>
      <c r="GG453" s="63"/>
      <c r="GH453" s="63"/>
      <c r="GI453" s="63"/>
      <c r="GJ453" s="63"/>
      <c r="GK453" s="63"/>
      <c r="GL453" s="63"/>
      <c r="GM453" s="63"/>
      <c r="GN453" s="63"/>
      <c r="GO453" s="63"/>
      <c r="GP453" s="63"/>
      <c r="GQ453" s="63"/>
      <c r="GR453" s="63">
        <v>1</v>
      </c>
      <c r="GS453" s="63">
        <v>4</v>
      </c>
      <c r="GT453" s="63"/>
      <c r="GU453" s="63">
        <v>1</v>
      </c>
      <c r="GV453" s="63">
        <v>4</v>
      </c>
      <c r="GW453" s="63"/>
      <c r="GX453" s="63"/>
      <c r="GY453" s="63"/>
      <c r="GZ453" s="63"/>
      <c r="HA453" s="63"/>
      <c r="HB453" s="63"/>
      <c r="HC453" s="63"/>
      <c r="HD453" s="63"/>
      <c r="HE453" s="63"/>
      <c r="HF453" s="63"/>
      <c r="HG453" s="63"/>
      <c r="HH453" s="63"/>
      <c r="HI453" s="63"/>
      <c r="HJ453" s="63"/>
      <c r="HK453" s="63"/>
      <c r="HL453" s="63"/>
      <c r="HM453" s="63"/>
      <c r="HN453" s="63"/>
      <c r="HO453" s="63"/>
      <c r="HP453" s="63"/>
      <c r="HQ453" s="63"/>
      <c r="HR453" s="63"/>
      <c r="HS453" s="63"/>
      <c r="HT453" s="63"/>
      <c r="HU453" s="63"/>
      <c r="HV453" s="63"/>
      <c r="HW453" s="63"/>
      <c r="HX453" s="63"/>
      <c r="HY453" s="63"/>
      <c r="HZ453" s="63"/>
      <c r="IA453" s="63"/>
      <c r="IB453" s="63"/>
      <c r="IC453" s="63"/>
      <c r="ID453" s="63"/>
      <c r="IE453" s="63"/>
      <c r="IF453" s="63"/>
      <c r="IG453" s="63"/>
      <c r="IH453" s="63"/>
      <c r="II453" s="63"/>
      <c r="IJ453" s="63"/>
      <c r="IK453" s="63"/>
      <c r="IL453" s="63"/>
      <c r="IM453" s="63"/>
      <c r="IN453" s="63"/>
      <c r="IO453" s="63"/>
      <c r="IP453" s="63"/>
      <c r="IQ453" s="63"/>
      <c r="IR453" s="63"/>
      <c r="IS453" s="63"/>
      <c r="IT453" s="63"/>
      <c r="IU453" s="63"/>
      <c r="IV453" s="63"/>
      <c r="IW453" s="63"/>
      <c r="IX453" s="63"/>
      <c r="IY453" s="63"/>
      <c r="IZ453" s="63"/>
      <c r="JA453" s="63"/>
      <c r="JB453" s="63"/>
      <c r="JC453" s="63"/>
      <c r="JD453" s="63"/>
      <c r="JE453" s="63"/>
      <c r="JF453" s="63"/>
      <c r="JG453" s="63"/>
      <c r="JH453" s="63"/>
      <c r="JI453" s="63"/>
      <c r="JJ453" s="63"/>
      <c r="JK453" s="63"/>
      <c r="JL453" s="63"/>
      <c r="JM453" s="63"/>
      <c r="JN453" s="63"/>
      <c r="JO453" s="63"/>
      <c r="JP453" s="63"/>
      <c r="JQ453" s="63"/>
      <c r="JR453" s="63"/>
      <c r="JS453" s="63"/>
      <c r="JT453" s="63"/>
      <c r="JU453" s="63"/>
      <c r="JV453" s="63"/>
      <c r="JW453" s="63"/>
      <c r="JX453" s="63"/>
      <c r="JY453" s="63">
        <v>1</v>
      </c>
      <c r="JZ453" s="63">
        <v>4</v>
      </c>
      <c r="KA453" s="63"/>
      <c r="KB453" s="63"/>
      <c r="KC453" s="63"/>
      <c r="KD453" s="63"/>
      <c r="KE453" s="63"/>
      <c r="KF453" s="63"/>
      <c r="KG453" s="63"/>
      <c r="KH453" s="63"/>
      <c r="KI453" s="63"/>
      <c r="KJ453" s="63"/>
      <c r="KK453" s="63">
        <v>1</v>
      </c>
      <c r="KL453" s="63">
        <v>4</v>
      </c>
      <c r="KM453" s="63"/>
      <c r="KN453" s="63"/>
      <c r="KO453" s="63"/>
      <c r="KP453" s="63"/>
      <c r="KQ453" s="63"/>
      <c r="KR453" s="63"/>
      <c r="KS453" s="63"/>
      <c r="KT453" s="63"/>
      <c r="KU453" s="63"/>
      <c r="KV453" s="63"/>
      <c r="KW453" s="63"/>
      <c r="KX453" s="63"/>
      <c r="KY453" s="63"/>
      <c r="KZ453" s="63"/>
      <c r="LA453" s="63"/>
      <c r="LB453" s="63"/>
      <c r="LC453" s="63"/>
      <c r="LD453" s="63"/>
      <c r="LE453" s="63"/>
      <c r="LF453" s="63"/>
      <c r="LG453" s="63"/>
      <c r="LH453" s="63"/>
      <c r="LI453" s="63"/>
      <c r="LJ453" s="63"/>
      <c r="LK453" s="63"/>
      <c r="LL453" s="63"/>
      <c r="LM453" s="63"/>
      <c r="LN453" s="63"/>
      <c r="LO453" s="63"/>
      <c r="LP453" s="63"/>
      <c r="LQ453" s="63"/>
      <c r="LR453" s="63"/>
      <c r="LS453" s="63"/>
      <c r="LT453" s="63"/>
      <c r="LU453" s="63"/>
      <c r="LV453" s="63"/>
      <c r="LW453" s="63"/>
      <c r="LX453" s="63"/>
      <c r="LY453" s="63"/>
    </row>
    <row r="454" spans="1:337" ht="15.75" customHeight="1">
      <c r="A454" s="444">
        <v>453</v>
      </c>
      <c r="B454" s="184" t="s">
        <v>927</v>
      </c>
      <c r="C454" s="353" t="s">
        <v>1026</v>
      </c>
      <c r="D454" s="347" t="s">
        <v>1027</v>
      </c>
      <c r="E454" s="353" t="s">
        <v>1028</v>
      </c>
      <c r="F454" s="351" t="s">
        <v>1029</v>
      </c>
      <c r="G454" s="354" t="s">
        <v>1030</v>
      </c>
      <c r="H454" s="425" t="s">
        <v>1024</v>
      </c>
      <c r="I454" s="417">
        <v>10</v>
      </c>
      <c r="J454" s="50"/>
      <c r="K454" s="42">
        <v>1</v>
      </c>
      <c r="L454" s="41">
        <v>4</v>
      </c>
      <c r="M454" s="43"/>
      <c r="N454" s="41"/>
      <c r="O454" s="43">
        <v>5</v>
      </c>
      <c r="P454" s="39">
        <v>5</v>
      </c>
      <c r="Q454" s="44"/>
      <c r="R454" s="39"/>
      <c r="S454" s="43"/>
      <c r="T454" s="39"/>
      <c r="U454" s="43"/>
      <c r="V454" s="39"/>
      <c r="W454" s="43"/>
      <c r="X454" s="39"/>
      <c r="Y454" s="43"/>
      <c r="Z454" s="39"/>
      <c r="AA454" s="43"/>
      <c r="AB454" s="39"/>
      <c r="AC454" s="43"/>
      <c r="AD454" s="39"/>
      <c r="AE454" s="43"/>
      <c r="AF454" s="39"/>
      <c r="AG454" s="43"/>
      <c r="AH454" s="39"/>
      <c r="AI454" s="43"/>
      <c r="AJ454" s="39"/>
      <c r="AK454" s="43"/>
      <c r="AL454" s="39"/>
      <c r="AM454" s="43"/>
      <c r="AN454" s="39"/>
      <c r="AO454" s="43"/>
      <c r="AP454" s="39"/>
      <c r="AQ454" s="43"/>
      <c r="AR454" s="39"/>
      <c r="AS454" s="43"/>
      <c r="AT454" s="39"/>
      <c r="AU454" s="43"/>
      <c r="AV454" s="39"/>
      <c r="AW454" s="43"/>
      <c r="AX454" s="39"/>
      <c r="AY454" s="43">
        <v>5</v>
      </c>
      <c r="AZ454" s="39">
        <v>5</v>
      </c>
      <c r="BA454" s="43"/>
      <c r="BB454" s="39"/>
      <c r="BC454" s="43"/>
      <c r="BD454" s="39"/>
      <c r="BE454" s="43"/>
      <c r="BF454" s="39"/>
      <c r="BG454" s="43"/>
      <c r="BH454" s="39"/>
      <c r="BI454" s="43"/>
      <c r="BJ454" s="39"/>
      <c r="BK454" s="43"/>
      <c r="BL454" s="39"/>
      <c r="BM454" s="43"/>
      <c r="BN454" s="39"/>
      <c r="BO454" s="45"/>
      <c r="BP454" s="41"/>
      <c r="BQ454" s="45"/>
      <c r="BR454" s="41"/>
      <c r="BS454" s="45"/>
      <c r="BT454" s="41"/>
      <c r="BU454" s="45"/>
      <c r="BV454" s="41"/>
      <c r="BW454" s="45"/>
      <c r="BX454" s="41"/>
      <c r="BY454" s="45"/>
      <c r="BZ454" s="41"/>
      <c r="CA454" s="45"/>
      <c r="CB454" s="41"/>
      <c r="CC454" s="45"/>
      <c r="CD454" s="41"/>
      <c r="CE454" s="45"/>
      <c r="CF454" s="41"/>
      <c r="CG454" s="45"/>
      <c r="CH454" s="41"/>
      <c r="CI454" s="45"/>
      <c r="CJ454" s="41"/>
      <c r="CK454" s="45"/>
      <c r="CL454" s="41"/>
      <c r="CM454" s="45"/>
      <c r="CN454" s="41"/>
      <c r="CO454" s="45"/>
      <c r="CP454" s="41"/>
      <c r="CQ454" s="45"/>
      <c r="CR454" s="41"/>
      <c r="CS454" s="45"/>
      <c r="CT454" s="41"/>
      <c r="CU454" s="45">
        <v>2</v>
      </c>
      <c r="CV454" s="39">
        <f t="shared" si="37"/>
        <v>18</v>
      </c>
      <c r="CW454" s="41"/>
      <c r="CX454" s="45"/>
      <c r="CY454" s="41">
        <v>4</v>
      </c>
      <c r="CZ454" s="52">
        <f t="shared" si="41"/>
        <v>40</v>
      </c>
      <c r="DA454" s="41"/>
      <c r="DB454" s="45"/>
      <c r="DC454" s="41"/>
      <c r="DD454" s="45"/>
      <c r="DE454" s="41"/>
      <c r="DF454" s="45"/>
      <c r="DG454" s="41"/>
      <c r="DH454" s="45"/>
      <c r="DI454" s="41"/>
      <c r="DJ454" s="45"/>
      <c r="DK454" s="41"/>
      <c r="DL454" s="39"/>
      <c r="DM454" s="41"/>
      <c r="DN454" s="45"/>
      <c r="DO454" s="41"/>
      <c r="DP454" s="45"/>
      <c r="DQ454" s="41"/>
      <c r="DR454" s="45"/>
      <c r="DS454" s="41"/>
      <c r="DT454" s="45"/>
      <c r="DU454" s="41"/>
      <c r="DV454" s="45"/>
      <c r="DW454" s="41"/>
      <c r="DX454" s="41"/>
      <c r="DY454" s="45"/>
      <c r="DZ454" s="41"/>
      <c r="EA454" s="45"/>
      <c r="EB454" s="41"/>
      <c r="EC454" s="45"/>
      <c r="ED454" s="41"/>
      <c r="EE454" s="45">
        <v>1</v>
      </c>
      <c r="EF454" s="41">
        <f t="shared" si="42"/>
        <v>1</v>
      </c>
      <c r="EG454" s="45"/>
      <c r="EH454" s="41"/>
      <c r="EI454" s="45">
        <v>1</v>
      </c>
      <c r="EJ454" s="41">
        <f t="shared" si="43"/>
        <v>1</v>
      </c>
      <c r="EM454" s="45"/>
      <c r="EN454" s="41"/>
      <c r="EO454" s="45"/>
      <c r="EP454" s="41"/>
      <c r="EQ454" s="45"/>
      <c r="ER454" s="41"/>
      <c r="ES454" s="45"/>
      <c r="ET454" s="41"/>
      <c r="EU454" s="45"/>
      <c r="EV454" s="41"/>
      <c r="EW454" s="45"/>
      <c r="EX454" s="41"/>
      <c r="EY454" s="45"/>
      <c r="EZ454" s="41"/>
      <c r="FA454" s="45"/>
      <c r="FB454" s="41"/>
      <c r="FC454" s="45"/>
      <c r="FD454" s="41"/>
      <c r="FE454" s="45"/>
      <c r="FF454" s="41"/>
      <c r="FG454" s="45"/>
      <c r="FH454" s="41"/>
      <c r="FI454" s="45"/>
      <c r="FJ454" s="41"/>
      <c r="FK454" s="45"/>
      <c r="FL454" s="41"/>
      <c r="FM454" s="45"/>
      <c r="FN454" s="41"/>
      <c r="FO454" s="63"/>
      <c r="FP454" s="63"/>
      <c r="FQ454" s="63"/>
      <c r="FR454" s="63"/>
      <c r="FS454" s="63"/>
      <c r="FT454" s="63"/>
      <c r="FU454" s="63"/>
      <c r="FV454" s="63"/>
      <c r="FW454" s="63"/>
      <c r="FX454" s="63"/>
      <c r="FY454" s="63"/>
      <c r="FZ454" s="63"/>
      <c r="GA454" s="63"/>
      <c r="GB454" s="63"/>
      <c r="GC454" s="63"/>
      <c r="GD454" s="63"/>
      <c r="GE454" s="63"/>
      <c r="GF454" s="63"/>
      <c r="GG454" s="63"/>
      <c r="GH454" s="63"/>
      <c r="GI454" s="63"/>
      <c r="GJ454" s="63"/>
      <c r="GK454" s="63"/>
      <c r="GL454" s="63"/>
      <c r="GM454" s="63"/>
      <c r="GN454" s="63"/>
      <c r="GO454" s="63"/>
      <c r="GP454" s="63"/>
      <c r="GQ454" s="63"/>
      <c r="GR454" s="63"/>
      <c r="GS454" s="63"/>
      <c r="GT454" s="63"/>
      <c r="GU454" s="63"/>
      <c r="GV454" s="63"/>
      <c r="GW454" s="63"/>
      <c r="GX454" s="63"/>
      <c r="GY454" s="63"/>
      <c r="GZ454" s="63"/>
      <c r="HA454" s="63"/>
      <c r="HB454" s="63"/>
      <c r="HC454" s="63"/>
      <c r="HD454" s="63"/>
      <c r="HE454" s="63"/>
      <c r="HF454" s="63"/>
      <c r="HG454" s="63"/>
      <c r="HH454" s="63"/>
      <c r="HI454" s="63"/>
      <c r="HJ454" s="63"/>
      <c r="HK454" s="63"/>
      <c r="HL454" s="63"/>
      <c r="HM454" s="63"/>
      <c r="HN454" s="63"/>
      <c r="HO454" s="63"/>
      <c r="HP454" s="63"/>
      <c r="HQ454" s="63"/>
      <c r="HR454" s="63"/>
      <c r="HS454" s="63"/>
      <c r="HT454" s="63"/>
      <c r="HU454" s="63"/>
      <c r="HV454" s="63"/>
      <c r="HW454" s="63"/>
      <c r="HX454" s="63"/>
      <c r="HY454" s="63"/>
      <c r="HZ454" s="63"/>
      <c r="IA454" s="63"/>
      <c r="IB454" s="63"/>
      <c r="IC454" s="63"/>
      <c r="ID454" s="63"/>
      <c r="IE454" s="63"/>
      <c r="IF454" s="63"/>
      <c r="IG454" s="63"/>
      <c r="IH454" s="63"/>
      <c r="II454" s="63"/>
      <c r="IJ454" s="63"/>
      <c r="IK454" s="63"/>
      <c r="IL454" s="63"/>
      <c r="IM454" s="63"/>
      <c r="IN454" s="63"/>
      <c r="IO454" s="63"/>
      <c r="IP454" s="63"/>
      <c r="IQ454" s="63"/>
      <c r="IR454" s="63"/>
      <c r="IS454" s="63"/>
      <c r="IT454" s="63"/>
      <c r="IU454" s="63"/>
      <c r="IV454" s="63"/>
      <c r="IW454" s="63"/>
      <c r="IX454" s="63"/>
      <c r="IY454" s="63"/>
      <c r="IZ454" s="63"/>
      <c r="JA454" s="63"/>
      <c r="JB454" s="63"/>
      <c r="JC454" s="63"/>
      <c r="JD454" s="63"/>
      <c r="JE454" s="63"/>
      <c r="JF454" s="63"/>
      <c r="JG454" s="63"/>
      <c r="JH454" s="63"/>
      <c r="JI454" s="63"/>
      <c r="JJ454" s="63"/>
      <c r="JK454" s="63"/>
      <c r="JL454" s="63"/>
      <c r="JM454" s="63"/>
      <c r="JN454" s="63"/>
      <c r="JO454" s="63"/>
      <c r="JP454" s="63"/>
      <c r="JQ454" s="63"/>
      <c r="JR454" s="63"/>
      <c r="JS454" s="63"/>
      <c r="JT454" s="63"/>
      <c r="JU454" s="63"/>
      <c r="JV454" s="63"/>
      <c r="JW454" s="63"/>
      <c r="JX454" s="63"/>
      <c r="JY454" s="63"/>
      <c r="JZ454" s="63"/>
      <c r="KA454" s="63"/>
      <c r="KB454" s="63"/>
      <c r="KC454" s="63"/>
      <c r="KD454" s="63"/>
      <c r="KE454" s="63"/>
      <c r="KF454" s="63"/>
      <c r="KG454" s="63"/>
      <c r="KH454" s="63"/>
      <c r="KI454" s="63"/>
      <c r="KJ454" s="63"/>
      <c r="KK454" s="63"/>
      <c r="KL454" s="63"/>
      <c r="KM454" s="63"/>
      <c r="KN454" s="63"/>
      <c r="KO454" s="63"/>
      <c r="KP454" s="63"/>
      <c r="KQ454" s="63"/>
      <c r="KR454" s="63"/>
      <c r="KS454" s="63"/>
      <c r="KT454" s="63"/>
      <c r="KU454" s="63"/>
      <c r="KV454" s="63"/>
      <c r="KW454" s="63"/>
      <c r="KX454" s="63"/>
      <c r="KY454" s="63"/>
      <c r="KZ454" s="63"/>
      <c r="LA454" s="63"/>
      <c r="LB454" s="63"/>
      <c r="LC454" s="63"/>
      <c r="LD454" s="63"/>
      <c r="LE454" s="63"/>
      <c r="LF454" s="63"/>
      <c r="LG454" s="63"/>
      <c r="LH454" s="63"/>
      <c r="LI454" s="63"/>
      <c r="LJ454" s="63"/>
      <c r="LK454" s="63"/>
      <c r="LL454" s="63"/>
      <c r="LM454" s="63"/>
      <c r="LN454" s="63"/>
      <c r="LO454" s="63"/>
      <c r="LP454" s="63"/>
      <c r="LQ454" s="63"/>
      <c r="LR454" s="63"/>
      <c r="LS454" s="63"/>
      <c r="LT454" s="63"/>
      <c r="LU454" s="63"/>
      <c r="LV454" s="63"/>
      <c r="LW454" s="63"/>
      <c r="LX454" s="63"/>
      <c r="LY454" s="63"/>
    </row>
    <row r="455" spans="1:337" ht="15.75" customHeight="1">
      <c r="A455" s="442">
        <v>454</v>
      </c>
      <c r="B455" s="184" t="s">
        <v>927</v>
      </c>
      <c r="C455" s="347" t="s">
        <v>1026</v>
      </c>
      <c r="D455" s="353" t="s">
        <v>1027</v>
      </c>
      <c r="E455" s="347" t="s">
        <v>1031</v>
      </c>
      <c r="F455" s="348" t="s">
        <v>1029</v>
      </c>
      <c r="G455" s="184" t="s">
        <v>1030</v>
      </c>
      <c r="H455" s="424" t="s">
        <v>1024</v>
      </c>
      <c r="I455" s="419">
        <v>10</v>
      </c>
      <c r="J455" s="51"/>
      <c r="K455" s="46">
        <v>1</v>
      </c>
      <c r="L455" s="45">
        <v>4</v>
      </c>
      <c r="M455" s="39"/>
      <c r="N455" s="45"/>
      <c r="O455" s="39">
        <v>4</v>
      </c>
      <c r="P455" s="43">
        <v>4</v>
      </c>
      <c r="Q455" s="47"/>
      <c r="R455" s="43"/>
      <c r="S455" s="39"/>
      <c r="T455" s="43"/>
      <c r="U455" s="39"/>
      <c r="V455" s="43"/>
      <c r="W455" s="39"/>
      <c r="X455" s="43"/>
      <c r="Y455" s="39"/>
      <c r="Z455" s="43"/>
      <c r="AA455" s="39"/>
      <c r="AB455" s="43"/>
      <c r="AC455" s="39"/>
      <c r="AD455" s="43"/>
      <c r="AE455" s="39"/>
      <c r="AF455" s="43"/>
      <c r="AG455" s="39"/>
      <c r="AH455" s="43"/>
      <c r="AI455" s="39"/>
      <c r="AJ455" s="43"/>
      <c r="AK455" s="39"/>
      <c r="AL455" s="43"/>
      <c r="AM455" s="39"/>
      <c r="AN455" s="43"/>
      <c r="AO455" s="39"/>
      <c r="AP455" s="43"/>
      <c r="AQ455" s="39"/>
      <c r="AR455" s="43"/>
      <c r="AS455" s="39"/>
      <c r="AT455" s="43"/>
      <c r="AU455" s="39"/>
      <c r="AV455" s="43"/>
      <c r="AW455" s="39"/>
      <c r="AX455" s="43"/>
      <c r="AY455" s="39">
        <v>4</v>
      </c>
      <c r="AZ455" s="43">
        <v>4</v>
      </c>
      <c r="BA455" s="39"/>
      <c r="BB455" s="43"/>
      <c r="BC455" s="39"/>
      <c r="BD455" s="43"/>
      <c r="BE455" s="39"/>
      <c r="BF455" s="43"/>
      <c r="BG455" s="39"/>
      <c r="BH455" s="43"/>
      <c r="BI455" s="39"/>
      <c r="BJ455" s="43"/>
      <c r="BK455" s="39"/>
      <c r="BL455" s="43"/>
      <c r="BM455" s="39"/>
      <c r="BN455" s="43"/>
      <c r="BO455" s="41"/>
      <c r="BP455" s="45"/>
      <c r="BQ455" s="41"/>
      <c r="BR455" s="45"/>
      <c r="BS455" s="41"/>
      <c r="BT455" s="45"/>
      <c r="BU455" s="41"/>
      <c r="BV455" s="45"/>
      <c r="BW455" s="41"/>
      <c r="BX455" s="45"/>
      <c r="BY455" s="41"/>
      <c r="BZ455" s="45"/>
      <c r="CA455" s="41"/>
      <c r="CB455" s="45"/>
      <c r="CC455" s="41"/>
      <c r="CD455" s="45"/>
      <c r="CE455" s="41"/>
      <c r="CF455" s="45"/>
      <c r="CG455" s="41"/>
      <c r="CH455" s="45"/>
      <c r="CI455" s="41"/>
      <c r="CJ455" s="45"/>
      <c r="CK455" s="41"/>
      <c r="CL455" s="45"/>
      <c r="CM455" s="41"/>
      <c r="CN455" s="45"/>
      <c r="CO455" s="41"/>
      <c r="CP455" s="45"/>
      <c r="CQ455" s="41"/>
      <c r="CR455" s="45"/>
      <c r="CS455" s="41"/>
      <c r="CT455" s="45"/>
      <c r="CU455" s="41">
        <v>2</v>
      </c>
      <c r="CV455" s="39">
        <f t="shared" si="37"/>
        <v>18</v>
      </c>
      <c r="CW455" s="41"/>
      <c r="CX455" s="41"/>
      <c r="CY455" s="45">
        <v>2</v>
      </c>
      <c r="CZ455" s="52">
        <f t="shared" si="41"/>
        <v>20</v>
      </c>
      <c r="DA455" s="45"/>
      <c r="DB455" s="41"/>
      <c r="DC455" s="45"/>
      <c r="DD455" s="41"/>
      <c r="DE455" s="45"/>
      <c r="DF455" s="41"/>
      <c r="DG455" s="45"/>
      <c r="DH455" s="41"/>
      <c r="DI455" s="45"/>
      <c r="DJ455" s="41"/>
      <c r="DK455" s="45"/>
      <c r="DL455" s="39"/>
      <c r="DM455" s="45"/>
      <c r="DN455" s="41"/>
      <c r="DO455" s="45"/>
      <c r="DP455" s="41"/>
      <c r="DQ455" s="45"/>
      <c r="DR455" s="41"/>
      <c r="DS455" s="45"/>
      <c r="DT455" s="41"/>
      <c r="DU455" s="45"/>
      <c r="DV455" s="41"/>
      <c r="DW455" s="45"/>
      <c r="DX455" s="41"/>
      <c r="DY455" s="41"/>
      <c r="DZ455" s="45"/>
      <c r="EA455" s="41"/>
      <c r="EB455" s="45"/>
      <c r="EC455" s="41"/>
      <c r="ED455" s="45"/>
      <c r="EE455" s="41">
        <v>1</v>
      </c>
      <c r="EF455" s="45">
        <f t="shared" si="42"/>
        <v>1</v>
      </c>
      <c r="EG455" s="41"/>
      <c r="EH455" s="45"/>
      <c r="EI455" s="41">
        <v>1</v>
      </c>
      <c r="EJ455" s="45">
        <f t="shared" si="43"/>
        <v>1</v>
      </c>
      <c r="EM455" s="41"/>
      <c r="EN455" s="45"/>
      <c r="EO455" s="41"/>
      <c r="EP455" s="45"/>
      <c r="EQ455" s="41"/>
      <c r="ER455" s="45"/>
      <c r="ES455" s="41"/>
      <c r="ET455" s="45"/>
      <c r="EU455" s="41"/>
      <c r="EV455" s="45"/>
      <c r="EW455" s="41"/>
      <c r="EX455" s="45"/>
      <c r="EY455" s="41"/>
      <c r="EZ455" s="45"/>
      <c r="FA455" s="41"/>
      <c r="FB455" s="45"/>
      <c r="FC455" s="41"/>
      <c r="FD455" s="45"/>
      <c r="FE455" s="41"/>
      <c r="FF455" s="45"/>
      <c r="FG455" s="41"/>
      <c r="FH455" s="45"/>
      <c r="FI455" s="41"/>
      <c r="FJ455" s="45"/>
      <c r="FK455" s="41"/>
      <c r="FL455" s="45"/>
      <c r="FM455" s="41"/>
      <c r="FN455" s="45"/>
      <c r="FO455" s="63"/>
      <c r="FP455" s="63"/>
      <c r="FQ455" s="63"/>
      <c r="FR455" s="63"/>
      <c r="FS455" s="63"/>
      <c r="FT455" s="63"/>
      <c r="FU455" s="63"/>
      <c r="FV455" s="63"/>
      <c r="FW455" s="63"/>
      <c r="FX455" s="63"/>
      <c r="FY455" s="63"/>
      <c r="FZ455" s="63"/>
      <c r="GA455" s="63"/>
      <c r="GB455" s="63"/>
      <c r="GC455" s="63"/>
      <c r="GD455" s="63"/>
      <c r="GE455" s="63"/>
      <c r="GF455" s="63"/>
      <c r="GG455" s="63"/>
      <c r="GH455" s="63"/>
      <c r="GI455" s="63"/>
      <c r="GJ455" s="63"/>
      <c r="GK455" s="63"/>
      <c r="GL455" s="63"/>
      <c r="GM455" s="63"/>
      <c r="GN455" s="63"/>
      <c r="GO455" s="63"/>
      <c r="GP455" s="63"/>
      <c r="GQ455" s="63"/>
      <c r="GR455" s="63"/>
      <c r="GS455" s="63"/>
      <c r="GT455" s="63"/>
      <c r="GU455" s="63"/>
      <c r="GV455" s="63"/>
      <c r="GW455" s="63"/>
      <c r="GX455" s="63"/>
      <c r="GY455" s="63"/>
      <c r="GZ455" s="63"/>
      <c r="HA455" s="63"/>
      <c r="HB455" s="63"/>
      <c r="HC455" s="63"/>
      <c r="HD455" s="63"/>
      <c r="HE455" s="63"/>
      <c r="HF455" s="63"/>
      <c r="HG455" s="63"/>
      <c r="HH455" s="63"/>
      <c r="HI455" s="63"/>
      <c r="HJ455" s="63"/>
      <c r="HK455" s="63"/>
      <c r="HL455" s="63"/>
      <c r="HM455" s="63"/>
      <c r="HN455" s="63"/>
      <c r="HO455" s="63"/>
      <c r="HP455" s="63"/>
      <c r="HQ455" s="63"/>
      <c r="HR455" s="63"/>
      <c r="HS455" s="63"/>
      <c r="HT455" s="63"/>
      <c r="HU455" s="63"/>
      <c r="HV455" s="63"/>
      <c r="HW455" s="63"/>
      <c r="HX455" s="63"/>
      <c r="HY455" s="63"/>
      <c r="HZ455" s="63"/>
      <c r="IA455" s="63"/>
      <c r="IB455" s="63"/>
      <c r="IC455" s="63"/>
      <c r="ID455" s="63"/>
      <c r="IE455" s="63"/>
      <c r="IF455" s="63"/>
      <c r="IG455" s="63"/>
      <c r="IH455" s="63"/>
      <c r="II455" s="63"/>
      <c r="IJ455" s="63"/>
      <c r="IK455" s="63"/>
      <c r="IL455" s="63"/>
      <c r="IM455" s="63"/>
      <c r="IN455" s="63"/>
      <c r="IO455" s="63"/>
      <c r="IP455" s="63"/>
      <c r="IQ455" s="63"/>
      <c r="IR455" s="63"/>
      <c r="IS455" s="63"/>
      <c r="IT455" s="63"/>
      <c r="IU455" s="63"/>
      <c r="IV455" s="63"/>
      <c r="IW455" s="63"/>
      <c r="IX455" s="63"/>
      <c r="IY455" s="63"/>
      <c r="IZ455" s="63"/>
      <c r="JA455" s="63"/>
      <c r="JB455" s="63"/>
      <c r="JC455" s="63"/>
      <c r="JD455" s="63"/>
      <c r="JE455" s="63"/>
      <c r="JF455" s="63"/>
      <c r="JG455" s="63"/>
      <c r="JH455" s="63"/>
      <c r="JI455" s="63"/>
      <c r="JJ455" s="63"/>
      <c r="JK455" s="63"/>
      <c r="JL455" s="63"/>
      <c r="JM455" s="63"/>
      <c r="JN455" s="63"/>
      <c r="JO455" s="63"/>
      <c r="JP455" s="63"/>
      <c r="JQ455" s="63"/>
      <c r="JR455" s="63"/>
      <c r="JS455" s="63"/>
      <c r="JT455" s="63"/>
      <c r="JU455" s="63"/>
      <c r="JV455" s="63"/>
      <c r="JW455" s="63"/>
      <c r="JX455" s="63"/>
      <c r="JY455" s="63"/>
      <c r="JZ455" s="63"/>
      <c r="KA455" s="63"/>
      <c r="KB455" s="63"/>
      <c r="KC455" s="63"/>
      <c r="KD455" s="63"/>
      <c r="KE455" s="63"/>
      <c r="KF455" s="63"/>
      <c r="KG455" s="63"/>
      <c r="KH455" s="63"/>
      <c r="KI455" s="63"/>
      <c r="KJ455" s="63"/>
      <c r="KK455" s="63"/>
      <c r="KL455" s="63"/>
      <c r="KM455" s="63"/>
      <c r="KN455" s="63"/>
      <c r="KO455" s="63"/>
      <c r="KP455" s="63"/>
      <c r="KQ455" s="63"/>
      <c r="KR455" s="63"/>
      <c r="KS455" s="63"/>
      <c r="KT455" s="63"/>
      <c r="KU455" s="63"/>
      <c r="KV455" s="63"/>
      <c r="KW455" s="63"/>
      <c r="KX455" s="63"/>
      <c r="KY455" s="63"/>
      <c r="KZ455" s="63"/>
      <c r="LA455" s="63"/>
      <c r="LB455" s="63"/>
      <c r="LC455" s="63"/>
      <c r="LD455" s="63"/>
      <c r="LE455" s="63"/>
      <c r="LF455" s="63"/>
      <c r="LG455" s="63"/>
      <c r="LH455" s="63"/>
      <c r="LI455" s="63"/>
      <c r="LJ455" s="63"/>
      <c r="LK455" s="63"/>
      <c r="LL455" s="63"/>
      <c r="LM455" s="63"/>
      <c r="LN455" s="63"/>
      <c r="LO455" s="63"/>
      <c r="LP455" s="63"/>
      <c r="LQ455" s="63"/>
      <c r="LR455" s="63"/>
      <c r="LS455" s="63"/>
      <c r="LT455" s="63"/>
      <c r="LU455" s="63"/>
      <c r="LV455" s="63"/>
      <c r="LW455" s="63"/>
      <c r="LX455" s="63"/>
      <c r="LY455" s="63"/>
    </row>
    <row r="456" spans="1:337" ht="15.75" customHeight="1">
      <c r="A456" s="444">
        <v>455</v>
      </c>
      <c r="B456" s="184" t="s">
        <v>927</v>
      </c>
      <c r="C456" s="353" t="s">
        <v>1026</v>
      </c>
      <c r="D456" s="347" t="s">
        <v>1027</v>
      </c>
      <c r="E456" s="357" t="s">
        <v>1032</v>
      </c>
      <c r="F456" s="351" t="s">
        <v>1029</v>
      </c>
      <c r="G456" s="354" t="s">
        <v>1030</v>
      </c>
      <c r="H456" s="425" t="s">
        <v>1024</v>
      </c>
      <c r="I456" s="417">
        <v>10</v>
      </c>
      <c r="J456" s="50"/>
      <c r="K456" s="42">
        <v>1</v>
      </c>
      <c r="L456" s="41">
        <v>4</v>
      </c>
      <c r="M456" s="43"/>
      <c r="N456" s="41"/>
      <c r="O456" s="43">
        <v>10</v>
      </c>
      <c r="P456" s="39">
        <v>10</v>
      </c>
      <c r="Q456" s="44"/>
      <c r="R456" s="39"/>
      <c r="S456" s="43"/>
      <c r="T456" s="39"/>
      <c r="U456" s="43"/>
      <c r="V456" s="39"/>
      <c r="W456" s="43"/>
      <c r="X456" s="39"/>
      <c r="Y456" s="43"/>
      <c r="Z456" s="39"/>
      <c r="AA456" s="43"/>
      <c r="AB456" s="39"/>
      <c r="AC456" s="43"/>
      <c r="AD456" s="39"/>
      <c r="AE456" s="43"/>
      <c r="AF456" s="39"/>
      <c r="AG456" s="43"/>
      <c r="AH456" s="39"/>
      <c r="AI456" s="43"/>
      <c r="AJ456" s="39"/>
      <c r="AK456" s="43"/>
      <c r="AL456" s="39"/>
      <c r="AM456" s="43"/>
      <c r="AN456" s="39"/>
      <c r="AO456" s="43"/>
      <c r="AP456" s="39"/>
      <c r="AQ456" s="43"/>
      <c r="AR456" s="39"/>
      <c r="AS456" s="43"/>
      <c r="AT456" s="39"/>
      <c r="AU456" s="43"/>
      <c r="AV456" s="39"/>
      <c r="AW456" s="43"/>
      <c r="AX456" s="39"/>
      <c r="AY456" s="43">
        <v>10</v>
      </c>
      <c r="AZ456" s="39">
        <v>10</v>
      </c>
      <c r="BA456" s="43"/>
      <c r="BB456" s="39"/>
      <c r="BC456" s="43"/>
      <c r="BD456" s="39"/>
      <c r="BE456" s="43"/>
      <c r="BF456" s="39"/>
      <c r="BG456" s="43"/>
      <c r="BH456" s="39"/>
      <c r="BI456" s="43"/>
      <c r="BJ456" s="39"/>
      <c r="BK456" s="43"/>
      <c r="BL456" s="39"/>
      <c r="BM456" s="43"/>
      <c r="BN456" s="39"/>
      <c r="BO456" s="45">
        <v>1</v>
      </c>
      <c r="BP456" s="41">
        <v>1</v>
      </c>
      <c r="BQ456" s="45"/>
      <c r="BR456" s="41"/>
      <c r="BS456" s="45">
        <v>2</v>
      </c>
      <c r="BT456" s="41">
        <v>8</v>
      </c>
      <c r="BU456" s="45"/>
      <c r="BV456" s="41"/>
      <c r="BW456" s="45"/>
      <c r="BX456" s="41"/>
      <c r="BY456" s="45"/>
      <c r="BZ456" s="41"/>
      <c r="CA456" s="45">
        <v>1</v>
      </c>
      <c r="CB456" s="41">
        <v>1</v>
      </c>
      <c r="CC456" s="45"/>
      <c r="CD456" s="41"/>
      <c r="CE456" s="45"/>
      <c r="CF456" s="41"/>
      <c r="CG456" s="45"/>
      <c r="CH456" s="41"/>
      <c r="CI456" s="45"/>
      <c r="CJ456" s="41"/>
      <c r="CK456" s="45"/>
      <c r="CL456" s="41"/>
      <c r="CM456" s="45"/>
      <c r="CN456" s="41"/>
      <c r="CO456" s="45"/>
      <c r="CP456" s="41"/>
      <c r="CQ456" s="45"/>
      <c r="CR456" s="41"/>
      <c r="CS456" s="45"/>
      <c r="CT456" s="41"/>
      <c r="CU456" s="45"/>
      <c r="CV456" s="39"/>
      <c r="CW456" s="45"/>
      <c r="CX456" s="41"/>
      <c r="CY456" s="41"/>
      <c r="CZ456" s="52"/>
      <c r="DA456" s="41"/>
      <c r="DB456" s="45"/>
      <c r="DC456" s="41"/>
      <c r="DD456" s="45"/>
      <c r="DE456" s="41"/>
      <c r="DF456" s="45"/>
      <c r="DG456" s="41"/>
      <c r="DH456" s="45"/>
      <c r="DI456" s="41"/>
      <c r="DJ456" s="45"/>
      <c r="DK456" s="41"/>
      <c r="DL456" s="39"/>
      <c r="DM456" s="41"/>
      <c r="DN456" s="45"/>
      <c r="DO456" s="41"/>
      <c r="DP456" s="45"/>
      <c r="DQ456" s="41"/>
      <c r="DR456" s="45"/>
      <c r="DS456" s="41"/>
      <c r="DT456" s="45"/>
      <c r="DU456" s="41"/>
      <c r="DV456" s="45"/>
      <c r="DW456" s="41"/>
      <c r="DX456" s="45"/>
      <c r="DY456" s="41"/>
      <c r="DZ456" s="41"/>
      <c r="EA456" s="45"/>
      <c r="EB456" s="41"/>
      <c r="EC456" s="45"/>
      <c r="ED456" s="41"/>
      <c r="EE456" s="45"/>
      <c r="EF456" s="41"/>
      <c r="EG456" s="45"/>
      <c r="EH456" s="41"/>
      <c r="EI456" s="45"/>
      <c r="EJ456" s="41"/>
      <c r="EM456" s="45"/>
      <c r="EN456" s="41"/>
      <c r="EO456" s="45"/>
      <c r="EP456" s="41"/>
      <c r="EQ456" s="45"/>
      <c r="ER456" s="41"/>
      <c r="ES456" s="45"/>
      <c r="ET456" s="41"/>
      <c r="EU456" s="45"/>
      <c r="EV456" s="41"/>
      <c r="EW456" s="45"/>
      <c r="EX456" s="41"/>
      <c r="EY456" s="45"/>
      <c r="EZ456" s="41"/>
      <c r="FA456" s="45"/>
      <c r="FB456" s="41"/>
      <c r="FC456" s="45"/>
      <c r="FD456" s="41"/>
      <c r="FE456" s="45"/>
      <c r="FF456" s="41"/>
      <c r="FG456" s="45"/>
      <c r="FH456" s="41"/>
      <c r="FI456" s="45"/>
      <c r="FJ456" s="41"/>
      <c r="FK456" s="45"/>
      <c r="FL456" s="41"/>
      <c r="FM456" s="45"/>
      <c r="FN456" s="41"/>
      <c r="FO456" s="63"/>
      <c r="FP456" s="63"/>
      <c r="FQ456" s="63"/>
      <c r="FR456" s="63"/>
      <c r="FS456" s="63"/>
      <c r="FT456" s="63"/>
      <c r="FU456" s="63"/>
      <c r="FV456" s="63"/>
      <c r="FW456" s="63"/>
      <c r="FX456" s="63"/>
      <c r="FY456" s="63"/>
      <c r="FZ456" s="63"/>
      <c r="GA456" s="63"/>
      <c r="GB456" s="63"/>
      <c r="GC456" s="63"/>
      <c r="GD456" s="63"/>
      <c r="GE456" s="63"/>
      <c r="GF456" s="63"/>
      <c r="GG456" s="63"/>
      <c r="GH456" s="63"/>
      <c r="GI456" s="63"/>
      <c r="GJ456" s="63"/>
      <c r="GK456" s="63"/>
      <c r="GL456" s="63"/>
      <c r="GM456" s="63"/>
      <c r="GN456" s="63"/>
      <c r="GO456" s="63"/>
      <c r="GP456" s="63"/>
      <c r="GQ456" s="63"/>
      <c r="GR456" s="63">
        <v>1</v>
      </c>
      <c r="GS456" s="63">
        <v>4</v>
      </c>
      <c r="GT456" s="63"/>
      <c r="GU456" s="63">
        <v>1</v>
      </c>
      <c r="GV456" s="63">
        <v>4</v>
      </c>
      <c r="GW456" s="63"/>
      <c r="GX456" s="63"/>
      <c r="GY456" s="63"/>
      <c r="GZ456" s="63"/>
      <c r="HA456" s="63"/>
      <c r="HB456" s="63"/>
      <c r="HC456" s="63"/>
      <c r="HD456" s="63"/>
      <c r="HE456" s="63"/>
      <c r="HF456" s="63"/>
      <c r="HG456" s="63"/>
      <c r="HH456" s="63"/>
      <c r="HI456" s="63"/>
      <c r="HJ456" s="63"/>
      <c r="HK456" s="63"/>
      <c r="HL456" s="63"/>
      <c r="HM456" s="63"/>
      <c r="HN456" s="63"/>
      <c r="HO456" s="63"/>
      <c r="HP456" s="63"/>
      <c r="HQ456" s="63"/>
      <c r="HR456" s="63"/>
      <c r="HS456" s="63"/>
      <c r="HT456" s="63"/>
      <c r="HU456" s="63"/>
      <c r="HV456" s="63"/>
      <c r="HW456" s="63"/>
      <c r="HX456" s="63"/>
      <c r="HY456" s="63"/>
      <c r="HZ456" s="63"/>
      <c r="IA456" s="63"/>
      <c r="IB456" s="63"/>
      <c r="IC456" s="63"/>
      <c r="ID456" s="63"/>
      <c r="IE456" s="63"/>
      <c r="IF456" s="63"/>
      <c r="IG456" s="63"/>
      <c r="IH456" s="63"/>
      <c r="II456" s="63"/>
      <c r="IJ456" s="63"/>
      <c r="IK456" s="63"/>
      <c r="IL456" s="63"/>
      <c r="IM456" s="63"/>
      <c r="IN456" s="63"/>
      <c r="IO456" s="63"/>
      <c r="IP456" s="63"/>
      <c r="IQ456" s="63"/>
      <c r="IR456" s="63"/>
      <c r="IS456" s="63"/>
      <c r="IT456" s="63"/>
      <c r="IU456" s="63"/>
      <c r="IV456" s="63"/>
      <c r="IW456" s="63"/>
      <c r="IX456" s="63"/>
      <c r="IY456" s="63"/>
      <c r="IZ456" s="63"/>
      <c r="JA456" s="63"/>
      <c r="JB456" s="63"/>
      <c r="JC456" s="63"/>
      <c r="JD456" s="63"/>
      <c r="JE456" s="63"/>
      <c r="JF456" s="63"/>
      <c r="JG456" s="63"/>
      <c r="JH456" s="63"/>
      <c r="JI456" s="63"/>
      <c r="JJ456" s="63"/>
      <c r="JK456" s="63"/>
      <c r="JL456" s="63"/>
      <c r="JM456" s="63"/>
      <c r="JN456" s="63"/>
      <c r="JO456" s="63"/>
      <c r="JP456" s="63"/>
      <c r="JQ456" s="63"/>
      <c r="JR456" s="63"/>
      <c r="JS456" s="63"/>
      <c r="JT456" s="63"/>
      <c r="JU456" s="63"/>
      <c r="JV456" s="63"/>
      <c r="JW456" s="63"/>
      <c r="JX456" s="63"/>
      <c r="JY456" s="63">
        <v>1</v>
      </c>
      <c r="JZ456" s="63">
        <v>4</v>
      </c>
      <c r="KA456" s="63"/>
      <c r="KB456" s="63"/>
      <c r="KC456" s="63"/>
      <c r="KD456" s="63"/>
      <c r="KE456" s="63"/>
      <c r="KF456" s="63"/>
      <c r="KG456" s="63"/>
      <c r="KH456" s="63"/>
      <c r="KI456" s="63"/>
      <c r="KJ456" s="63"/>
      <c r="KK456" s="63">
        <v>1</v>
      </c>
      <c r="KL456" s="63">
        <v>4</v>
      </c>
      <c r="KM456" s="63"/>
      <c r="KN456" s="63"/>
      <c r="KO456" s="63"/>
      <c r="KP456" s="63"/>
      <c r="KQ456" s="63"/>
      <c r="KR456" s="63"/>
      <c r="KS456" s="63"/>
      <c r="KT456" s="63"/>
      <c r="KU456" s="63"/>
      <c r="KV456" s="63"/>
      <c r="KW456" s="63"/>
      <c r="KX456" s="63"/>
      <c r="KY456" s="63"/>
      <c r="KZ456" s="63"/>
      <c r="LA456" s="63"/>
      <c r="LB456" s="63"/>
      <c r="LC456" s="63"/>
      <c r="LD456" s="63"/>
      <c r="LE456" s="63"/>
      <c r="LF456" s="63"/>
      <c r="LG456" s="63"/>
      <c r="LH456" s="63"/>
      <c r="LI456" s="63"/>
      <c r="LJ456" s="63"/>
      <c r="LK456" s="63"/>
      <c r="LL456" s="63"/>
      <c r="LM456" s="63"/>
      <c r="LN456" s="63"/>
      <c r="LO456" s="63"/>
      <c r="LP456" s="63"/>
      <c r="LQ456" s="63"/>
      <c r="LR456" s="63"/>
      <c r="LS456" s="63"/>
      <c r="LT456" s="63"/>
      <c r="LU456" s="63"/>
      <c r="LV456" s="63"/>
      <c r="LW456" s="63"/>
      <c r="LX456" s="63"/>
      <c r="LY456" s="63"/>
    </row>
    <row r="457" spans="1:337" ht="15.75" customHeight="1">
      <c r="A457" s="442">
        <v>456</v>
      </c>
      <c r="B457" s="184" t="s">
        <v>927</v>
      </c>
      <c r="C457" s="347" t="s">
        <v>989</v>
      </c>
      <c r="D457" s="355" t="s">
        <v>990</v>
      </c>
      <c r="E457" s="356" t="s">
        <v>997</v>
      </c>
      <c r="F457" s="348" t="s">
        <v>992</v>
      </c>
      <c r="G457" s="184" t="s">
        <v>993</v>
      </c>
      <c r="H457" s="421" t="s">
        <v>245</v>
      </c>
      <c r="I457" s="420">
        <v>10</v>
      </c>
      <c r="J457" s="51"/>
      <c r="K457" s="46">
        <v>1</v>
      </c>
      <c r="L457" s="45">
        <v>4</v>
      </c>
      <c r="M457" s="39"/>
      <c r="N457" s="45"/>
      <c r="O457" s="39">
        <v>10</v>
      </c>
      <c r="P457" s="43">
        <v>10</v>
      </c>
      <c r="Q457" s="47"/>
      <c r="R457" s="43"/>
      <c r="S457" s="39"/>
      <c r="T457" s="43"/>
      <c r="U457" s="39"/>
      <c r="V457" s="43"/>
      <c r="W457" s="39"/>
      <c r="X457" s="43"/>
      <c r="Y457" s="39"/>
      <c r="Z457" s="43"/>
      <c r="AA457" s="39"/>
      <c r="AB457" s="43"/>
      <c r="AC457" s="39"/>
      <c r="AD457" s="43"/>
      <c r="AE457" s="39"/>
      <c r="AF457" s="43"/>
      <c r="AG457" s="39"/>
      <c r="AH457" s="43"/>
      <c r="AI457" s="39"/>
      <c r="AJ457" s="43"/>
      <c r="AK457" s="39"/>
      <c r="AL457" s="43"/>
      <c r="AM457" s="39"/>
      <c r="AN457" s="43"/>
      <c r="AO457" s="39"/>
      <c r="AP457" s="43"/>
      <c r="AQ457" s="39"/>
      <c r="AR457" s="43"/>
      <c r="AS457" s="39"/>
      <c r="AT457" s="43"/>
      <c r="AU457" s="39"/>
      <c r="AV457" s="43"/>
      <c r="AW457" s="39"/>
      <c r="AX457" s="43"/>
      <c r="AY457" s="39">
        <v>10</v>
      </c>
      <c r="AZ457" s="43">
        <v>10</v>
      </c>
      <c r="BA457" s="39"/>
      <c r="BB457" s="43"/>
      <c r="BC457" s="39"/>
      <c r="BD457" s="43"/>
      <c r="BE457" s="39"/>
      <c r="BF457" s="43"/>
      <c r="BG457" s="39"/>
      <c r="BH457" s="43"/>
      <c r="BI457" s="39"/>
      <c r="BJ457" s="43"/>
      <c r="BK457" s="39"/>
      <c r="BL457" s="43"/>
      <c r="BM457" s="39"/>
      <c r="BN457" s="43"/>
      <c r="BO457" s="41">
        <v>1</v>
      </c>
      <c r="BP457" s="45">
        <v>1</v>
      </c>
      <c r="BQ457" s="41"/>
      <c r="BR457" s="45"/>
      <c r="BS457" s="41">
        <v>2</v>
      </c>
      <c r="BT457" s="45">
        <v>8</v>
      </c>
      <c r="BU457" s="41"/>
      <c r="BV457" s="45"/>
      <c r="BW457" s="41"/>
      <c r="BX457" s="45"/>
      <c r="BY457" s="41"/>
      <c r="BZ457" s="45"/>
      <c r="CA457" s="41"/>
      <c r="CB457" s="45"/>
      <c r="CC457" s="41"/>
      <c r="CD457" s="45"/>
      <c r="CE457" s="41"/>
      <c r="CF457" s="45"/>
      <c r="CG457" s="41"/>
      <c r="CH457" s="45"/>
      <c r="CI457" s="41"/>
      <c r="CJ457" s="45"/>
      <c r="CK457" s="41"/>
      <c r="CL457" s="45"/>
      <c r="CM457" s="41"/>
      <c r="CN457" s="45"/>
      <c r="CO457" s="41"/>
      <c r="CP457" s="45"/>
      <c r="CQ457" s="41"/>
      <c r="CR457" s="45"/>
      <c r="CS457" s="41"/>
      <c r="CT457" s="45"/>
      <c r="CU457" s="41"/>
      <c r="CV457" s="39"/>
      <c r="CW457" s="41"/>
      <c r="CX457" s="45"/>
      <c r="CY457" s="41"/>
      <c r="CZ457" s="52"/>
      <c r="DA457" s="45"/>
      <c r="DB457" s="41"/>
      <c r="DC457" s="45"/>
      <c r="DD457" s="41"/>
      <c r="DE457" s="45"/>
      <c r="DF457" s="41"/>
      <c r="DG457" s="45"/>
      <c r="DH457" s="41"/>
      <c r="DI457" s="45"/>
      <c r="DJ457" s="41"/>
      <c r="DK457" s="45"/>
      <c r="DL457" s="39"/>
      <c r="DM457" s="45"/>
      <c r="DN457" s="41"/>
      <c r="DO457" s="45"/>
      <c r="DP457" s="41"/>
      <c r="DQ457" s="45"/>
      <c r="DR457" s="41"/>
      <c r="DS457" s="45"/>
      <c r="DT457" s="41"/>
      <c r="DU457" s="45"/>
      <c r="DV457" s="41"/>
      <c r="DW457" s="45"/>
      <c r="DX457" s="41"/>
      <c r="DY457" s="45"/>
      <c r="DZ457" s="41"/>
      <c r="EA457" s="41"/>
      <c r="EB457" s="45"/>
      <c r="EC457" s="41"/>
      <c r="ED457" s="45"/>
      <c r="EE457" s="41"/>
      <c r="EF457" s="45"/>
      <c r="EG457" s="41"/>
      <c r="EH457" s="45"/>
      <c r="EI457" s="41"/>
      <c r="EJ457" s="45"/>
      <c r="EM457" s="41"/>
      <c r="EN457" s="45"/>
      <c r="EO457" s="41"/>
      <c r="EP457" s="45"/>
      <c r="EQ457" s="41"/>
      <c r="ER457" s="45"/>
      <c r="ES457" s="41"/>
      <c r="ET457" s="45"/>
      <c r="EU457" s="41"/>
      <c r="EV457" s="45"/>
      <c r="EW457" s="41"/>
      <c r="EX457" s="45"/>
      <c r="EY457" s="41"/>
      <c r="EZ457" s="45"/>
      <c r="FA457" s="41"/>
      <c r="FB457" s="45"/>
      <c r="FC457" s="41"/>
      <c r="FD457" s="45"/>
      <c r="FE457" s="41"/>
      <c r="FF457" s="45"/>
      <c r="FG457" s="41"/>
      <c r="FH457" s="45"/>
      <c r="FI457" s="41"/>
      <c r="FJ457" s="45"/>
      <c r="FK457" s="41"/>
      <c r="FL457" s="45"/>
      <c r="FM457" s="41"/>
      <c r="FN457" s="45"/>
      <c r="FO457" s="63"/>
      <c r="FP457" s="63"/>
      <c r="FQ457" s="63"/>
      <c r="FR457" s="63"/>
      <c r="FS457" s="63"/>
      <c r="FT457" s="63"/>
      <c r="FU457" s="63"/>
      <c r="FV457" s="63"/>
      <c r="FW457" s="63"/>
      <c r="FX457" s="63"/>
      <c r="FY457" s="63"/>
      <c r="FZ457" s="63"/>
      <c r="GA457" s="63"/>
      <c r="GB457" s="63"/>
      <c r="GC457" s="63"/>
      <c r="GD457" s="63"/>
      <c r="GE457" s="63"/>
      <c r="GF457" s="63"/>
      <c r="GG457" s="63"/>
      <c r="GH457" s="63"/>
      <c r="GI457" s="63"/>
      <c r="GJ457" s="63"/>
      <c r="GK457" s="63"/>
      <c r="GL457" s="63"/>
      <c r="GM457" s="63"/>
      <c r="GN457" s="63"/>
      <c r="GO457" s="63"/>
      <c r="GP457" s="63"/>
      <c r="GQ457" s="63"/>
      <c r="GR457" s="63">
        <v>1</v>
      </c>
      <c r="GS457" s="63">
        <v>4</v>
      </c>
      <c r="GT457" s="63"/>
      <c r="GU457" s="63">
        <v>1</v>
      </c>
      <c r="GV457" s="63">
        <v>4</v>
      </c>
      <c r="GW457" s="63"/>
      <c r="GX457" s="63"/>
      <c r="GY457" s="63"/>
      <c r="GZ457" s="63"/>
      <c r="HA457" s="63"/>
      <c r="HB457" s="63"/>
      <c r="HC457" s="63"/>
      <c r="HD457" s="63"/>
      <c r="HE457" s="63"/>
      <c r="HF457" s="63"/>
      <c r="HG457" s="63"/>
      <c r="HH457" s="63"/>
      <c r="HI457" s="63"/>
      <c r="HJ457" s="63"/>
      <c r="HK457" s="63"/>
      <c r="HL457" s="63"/>
      <c r="HM457" s="63"/>
      <c r="HN457" s="63"/>
      <c r="HO457" s="63"/>
      <c r="HP457" s="63"/>
      <c r="HQ457" s="63"/>
      <c r="HR457" s="63"/>
      <c r="HS457" s="63"/>
      <c r="HT457" s="63"/>
      <c r="HU457" s="63"/>
      <c r="HV457" s="63"/>
      <c r="HW457" s="63"/>
      <c r="HX457" s="63"/>
      <c r="HY457" s="63"/>
      <c r="HZ457" s="63"/>
      <c r="IA457" s="63"/>
      <c r="IB457" s="63"/>
      <c r="IC457" s="63"/>
      <c r="ID457" s="63"/>
      <c r="IE457" s="63"/>
      <c r="IF457" s="63"/>
      <c r="IG457" s="63"/>
      <c r="IH457" s="63"/>
      <c r="II457" s="63"/>
      <c r="IJ457" s="63"/>
      <c r="IK457" s="63"/>
      <c r="IL457" s="63"/>
      <c r="IM457" s="63"/>
      <c r="IN457" s="63"/>
      <c r="IO457" s="63"/>
      <c r="IP457" s="63"/>
      <c r="IQ457" s="63"/>
      <c r="IR457" s="63"/>
      <c r="IS457" s="63"/>
      <c r="IT457" s="63"/>
      <c r="IU457" s="63"/>
      <c r="IV457" s="63"/>
      <c r="IW457" s="63"/>
      <c r="IX457" s="63"/>
      <c r="IY457" s="63"/>
      <c r="IZ457" s="63"/>
      <c r="JA457" s="63"/>
      <c r="JB457" s="63"/>
      <c r="JC457" s="63"/>
      <c r="JD457" s="63"/>
      <c r="JE457" s="63"/>
      <c r="JF457" s="63"/>
      <c r="JG457" s="63"/>
      <c r="JH457" s="63"/>
      <c r="JI457" s="63"/>
      <c r="JJ457" s="63"/>
      <c r="JK457" s="63"/>
      <c r="JL457" s="63"/>
      <c r="JM457" s="63"/>
      <c r="JN457" s="63"/>
      <c r="JO457" s="63"/>
      <c r="JP457" s="63"/>
      <c r="JQ457" s="63"/>
      <c r="JR457" s="63"/>
      <c r="JS457" s="63"/>
      <c r="JT457" s="63"/>
      <c r="JU457" s="63"/>
      <c r="JV457" s="63"/>
      <c r="JW457" s="63"/>
      <c r="JX457" s="63"/>
      <c r="JY457" s="63">
        <v>1</v>
      </c>
      <c r="JZ457" s="63">
        <v>4</v>
      </c>
      <c r="KA457" s="63"/>
      <c r="KB457" s="63"/>
      <c r="KC457" s="63"/>
      <c r="KD457" s="63"/>
      <c r="KE457" s="63"/>
      <c r="KF457" s="63"/>
      <c r="KG457" s="63"/>
      <c r="KH457" s="63"/>
      <c r="KI457" s="63"/>
      <c r="KJ457" s="63"/>
      <c r="KK457" s="63">
        <v>1</v>
      </c>
      <c r="KL457" s="63">
        <v>4</v>
      </c>
      <c r="KM457" s="63"/>
      <c r="KN457" s="63"/>
      <c r="KO457" s="63"/>
      <c r="KP457" s="63"/>
      <c r="KQ457" s="63"/>
      <c r="KR457" s="63"/>
      <c r="KS457" s="63"/>
      <c r="KT457" s="63"/>
      <c r="KU457" s="63"/>
      <c r="KV457" s="63"/>
      <c r="KW457" s="63"/>
      <c r="KX457" s="63"/>
      <c r="KY457" s="63"/>
      <c r="KZ457" s="63"/>
      <c r="LA457" s="63"/>
      <c r="LB457" s="63"/>
      <c r="LC457" s="63"/>
      <c r="LD457" s="63"/>
      <c r="LE457" s="63"/>
      <c r="LF457" s="63"/>
      <c r="LG457" s="63"/>
      <c r="LH457" s="63"/>
      <c r="LI457" s="63"/>
      <c r="LJ457" s="63"/>
      <c r="LK457" s="63"/>
      <c r="LL457" s="63"/>
      <c r="LM457" s="63"/>
      <c r="LN457" s="63"/>
      <c r="LO457" s="63"/>
      <c r="LP457" s="63"/>
      <c r="LQ457" s="63"/>
      <c r="LR457" s="63"/>
      <c r="LS457" s="63"/>
      <c r="LT457" s="63"/>
      <c r="LU457" s="63"/>
      <c r="LV457" s="63"/>
      <c r="LW457" s="63"/>
      <c r="LX457" s="63"/>
      <c r="LY457" s="63"/>
    </row>
    <row r="458" spans="1:337" ht="15.75" customHeight="1">
      <c r="A458" s="444">
        <v>457</v>
      </c>
      <c r="B458" s="184" t="s">
        <v>927</v>
      </c>
      <c r="C458" s="353" t="s">
        <v>989</v>
      </c>
      <c r="D458" s="318" t="s">
        <v>990</v>
      </c>
      <c r="E458" s="357" t="s">
        <v>994</v>
      </c>
      <c r="F458" s="351" t="s">
        <v>992</v>
      </c>
      <c r="G458" s="354" t="s">
        <v>993</v>
      </c>
      <c r="H458" s="420" t="s">
        <v>245</v>
      </c>
      <c r="I458" s="421">
        <v>10</v>
      </c>
      <c r="J458" s="50"/>
      <c r="K458" s="42">
        <v>1</v>
      </c>
      <c r="L458" s="41">
        <v>4</v>
      </c>
      <c r="M458" s="43"/>
      <c r="N458" s="41"/>
      <c r="O458" s="43">
        <v>10</v>
      </c>
      <c r="P458" s="39">
        <v>10</v>
      </c>
      <c r="Q458" s="44"/>
      <c r="R458" s="39"/>
      <c r="S458" s="43"/>
      <c r="T458" s="39"/>
      <c r="U458" s="43"/>
      <c r="V458" s="39"/>
      <c r="W458" s="43"/>
      <c r="X458" s="39"/>
      <c r="Y458" s="43"/>
      <c r="Z458" s="39"/>
      <c r="AA458" s="43"/>
      <c r="AB458" s="39"/>
      <c r="AC458" s="43"/>
      <c r="AD458" s="39"/>
      <c r="AE458" s="43"/>
      <c r="AF458" s="39"/>
      <c r="AG458" s="43"/>
      <c r="AH458" s="39"/>
      <c r="AI458" s="43"/>
      <c r="AJ458" s="39"/>
      <c r="AK458" s="43"/>
      <c r="AL458" s="39"/>
      <c r="AM458" s="43"/>
      <c r="AN458" s="39"/>
      <c r="AO458" s="43"/>
      <c r="AP458" s="39"/>
      <c r="AQ458" s="43"/>
      <c r="AR458" s="39"/>
      <c r="AS458" s="43"/>
      <c r="AT458" s="39"/>
      <c r="AU458" s="43"/>
      <c r="AV458" s="39"/>
      <c r="AW458" s="43"/>
      <c r="AX458" s="39"/>
      <c r="AY458" s="43">
        <v>10</v>
      </c>
      <c r="AZ458" s="39">
        <v>10</v>
      </c>
      <c r="BA458" s="43"/>
      <c r="BB458" s="39"/>
      <c r="BC458" s="43"/>
      <c r="BD458" s="39"/>
      <c r="BE458" s="43"/>
      <c r="BF458" s="39"/>
      <c r="BG458" s="43"/>
      <c r="BH458" s="39"/>
      <c r="BI458" s="43"/>
      <c r="BJ458" s="39"/>
      <c r="BK458" s="43"/>
      <c r="BL458" s="39"/>
      <c r="BM458" s="43"/>
      <c r="BN458" s="39"/>
      <c r="BO458" s="45">
        <v>1</v>
      </c>
      <c r="BP458" s="41">
        <v>1</v>
      </c>
      <c r="BQ458" s="45"/>
      <c r="BR458" s="41"/>
      <c r="BS458" s="45">
        <v>2</v>
      </c>
      <c r="BT458" s="41">
        <v>8</v>
      </c>
      <c r="BU458" s="45"/>
      <c r="BV458" s="41"/>
      <c r="BW458" s="45"/>
      <c r="BX458" s="41"/>
      <c r="BY458" s="45"/>
      <c r="BZ458" s="41"/>
      <c r="CA458" s="45"/>
      <c r="CB458" s="41"/>
      <c r="CC458" s="45"/>
      <c r="CD458" s="41"/>
      <c r="CE458" s="45"/>
      <c r="CF458" s="41"/>
      <c r="CG458" s="45"/>
      <c r="CH458" s="41"/>
      <c r="CI458" s="45"/>
      <c r="CJ458" s="41"/>
      <c r="CK458" s="45"/>
      <c r="CL458" s="41"/>
      <c r="CM458" s="45"/>
      <c r="CN458" s="41"/>
      <c r="CO458" s="45"/>
      <c r="CP458" s="41"/>
      <c r="CQ458" s="45"/>
      <c r="CR458" s="41"/>
      <c r="CS458" s="45"/>
      <c r="CT458" s="41"/>
      <c r="CU458" s="45"/>
      <c r="CV458" s="39"/>
      <c r="CW458" s="45"/>
      <c r="CX458" s="41"/>
      <c r="CY458" s="45"/>
      <c r="CZ458" s="52"/>
      <c r="DA458" s="41"/>
      <c r="DB458" s="45"/>
      <c r="DC458" s="41"/>
      <c r="DD458" s="45"/>
      <c r="DE458" s="41"/>
      <c r="DF458" s="45"/>
      <c r="DG458" s="41"/>
      <c r="DH458" s="45"/>
      <c r="DI458" s="41"/>
      <c r="DJ458" s="45"/>
      <c r="DK458" s="41"/>
      <c r="DL458" s="39"/>
      <c r="DM458" s="41"/>
      <c r="DN458" s="45"/>
      <c r="DO458" s="41"/>
      <c r="DP458" s="45"/>
      <c r="DQ458" s="41"/>
      <c r="DR458" s="45"/>
      <c r="DS458" s="41"/>
      <c r="DT458" s="45"/>
      <c r="DU458" s="41"/>
      <c r="DV458" s="45"/>
      <c r="DW458" s="41"/>
      <c r="DX458" s="45"/>
      <c r="DY458" s="41"/>
      <c r="DZ458" s="45"/>
      <c r="EA458" s="41"/>
      <c r="EB458" s="41"/>
      <c r="EC458" s="45"/>
      <c r="ED458" s="41"/>
      <c r="EE458" s="45"/>
      <c r="EF458" s="41"/>
      <c r="EG458" s="45"/>
      <c r="EH458" s="41"/>
      <c r="EI458" s="45"/>
      <c r="EJ458" s="41"/>
      <c r="EM458" s="45"/>
      <c r="EN458" s="41"/>
      <c r="EO458" s="45"/>
      <c r="EP458" s="41"/>
      <c r="EQ458" s="45"/>
      <c r="ER458" s="41"/>
      <c r="ES458" s="45"/>
      <c r="ET458" s="41"/>
      <c r="EU458" s="45"/>
      <c r="EV458" s="41"/>
      <c r="EW458" s="45"/>
      <c r="EX458" s="41"/>
      <c r="EY458" s="45"/>
      <c r="EZ458" s="41"/>
      <c r="FA458" s="45"/>
      <c r="FB458" s="41"/>
      <c r="FC458" s="45"/>
      <c r="FD458" s="41"/>
      <c r="FE458" s="45"/>
      <c r="FF458" s="41"/>
      <c r="FG458" s="45"/>
      <c r="FH458" s="41"/>
      <c r="FI458" s="45"/>
      <c r="FJ458" s="41"/>
      <c r="FK458" s="45"/>
      <c r="FL458" s="41"/>
      <c r="FM458" s="45"/>
      <c r="FN458" s="41"/>
      <c r="FO458" s="63"/>
      <c r="FP458" s="63"/>
      <c r="FQ458" s="63"/>
      <c r="FR458" s="63"/>
      <c r="FS458" s="63"/>
      <c r="FT458" s="63"/>
      <c r="FU458" s="63"/>
      <c r="FV458" s="63"/>
      <c r="FW458" s="63"/>
      <c r="FX458" s="63"/>
      <c r="FY458" s="63"/>
      <c r="FZ458" s="63"/>
      <c r="GA458" s="63"/>
      <c r="GB458" s="63"/>
      <c r="GC458" s="63"/>
      <c r="GD458" s="63"/>
      <c r="GE458" s="63"/>
      <c r="GF458" s="63"/>
      <c r="GG458" s="63"/>
      <c r="GH458" s="63"/>
      <c r="GI458" s="63"/>
      <c r="GJ458" s="63"/>
      <c r="GK458" s="63"/>
      <c r="GL458" s="63"/>
      <c r="GM458" s="63"/>
      <c r="GN458" s="63"/>
      <c r="GO458" s="63"/>
      <c r="GP458" s="63"/>
      <c r="GQ458" s="63"/>
      <c r="GR458" s="63">
        <v>1</v>
      </c>
      <c r="GS458" s="63">
        <v>4</v>
      </c>
      <c r="GT458" s="63"/>
      <c r="GU458" s="63">
        <v>1</v>
      </c>
      <c r="GV458" s="63">
        <v>4</v>
      </c>
      <c r="GW458" s="63"/>
      <c r="GX458" s="63"/>
      <c r="GY458" s="63"/>
      <c r="GZ458" s="63"/>
      <c r="HA458" s="63"/>
      <c r="HB458" s="63"/>
      <c r="HC458" s="63"/>
      <c r="HD458" s="63"/>
      <c r="HE458" s="63"/>
      <c r="HF458" s="63"/>
      <c r="HG458" s="63"/>
      <c r="HH458" s="63"/>
      <c r="HI458" s="63"/>
      <c r="HJ458" s="63"/>
      <c r="HK458" s="63"/>
      <c r="HL458" s="63"/>
      <c r="HM458" s="63"/>
      <c r="HN458" s="63"/>
      <c r="HO458" s="63"/>
      <c r="HP458" s="63"/>
      <c r="HQ458" s="63"/>
      <c r="HR458" s="63"/>
      <c r="HS458" s="63"/>
      <c r="HT458" s="63"/>
      <c r="HU458" s="63"/>
      <c r="HV458" s="63"/>
      <c r="HW458" s="63"/>
      <c r="HX458" s="63"/>
      <c r="HY458" s="63"/>
      <c r="HZ458" s="63"/>
      <c r="IA458" s="63"/>
      <c r="IB458" s="63"/>
      <c r="IC458" s="63"/>
      <c r="ID458" s="63"/>
      <c r="IE458" s="63"/>
      <c r="IF458" s="63"/>
      <c r="IG458" s="63"/>
      <c r="IH458" s="63"/>
      <c r="II458" s="63"/>
      <c r="IJ458" s="63"/>
      <c r="IK458" s="63"/>
      <c r="IL458" s="63"/>
      <c r="IM458" s="63"/>
      <c r="IN458" s="63"/>
      <c r="IO458" s="63"/>
      <c r="IP458" s="63"/>
      <c r="IQ458" s="63"/>
      <c r="IR458" s="63"/>
      <c r="IS458" s="63"/>
      <c r="IT458" s="63"/>
      <c r="IU458" s="63"/>
      <c r="IV458" s="63"/>
      <c r="IW458" s="63"/>
      <c r="IX458" s="63"/>
      <c r="IY458" s="63"/>
      <c r="IZ458" s="63"/>
      <c r="JA458" s="63"/>
      <c r="JB458" s="63"/>
      <c r="JC458" s="63"/>
      <c r="JD458" s="63"/>
      <c r="JE458" s="63"/>
      <c r="JF458" s="63"/>
      <c r="JG458" s="63"/>
      <c r="JH458" s="63"/>
      <c r="JI458" s="63"/>
      <c r="JJ458" s="63"/>
      <c r="JK458" s="63"/>
      <c r="JL458" s="63"/>
      <c r="JM458" s="63"/>
      <c r="JN458" s="63"/>
      <c r="JO458" s="63"/>
      <c r="JP458" s="63"/>
      <c r="JQ458" s="63"/>
      <c r="JR458" s="63"/>
      <c r="JS458" s="63"/>
      <c r="JT458" s="63"/>
      <c r="JU458" s="63"/>
      <c r="JV458" s="63"/>
      <c r="JW458" s="63"/>
      <c r="JX458" s="63"/>
      <c r="JY458" s="63">
        <v>1</v>
      </c>
      <c r="JZ458" s="63">
        <v>4</v>
      </c>
      <c r="KA458" s="63"/>
      <c r="KB458" s="63"/>
      <c r="KC458" s="63"/>
      <c r="KD458" s="63"/>
      <c r="KE458" s="63"/>
      <c r="KF458" s="63"/>
      <c r="KG458" s="63"/>
      <c r="KH458" s="63"/>
      <c r="KI458" s="63"/>
      <c r="KJ458" s="63"/>
      <c r="KK458" s="63">
        <v>1</v>
      </c>
      <c r="KL458" s="63">
        <v>4</v>
      </c>
      <c r="KM458" s="63"/>
      <c r="KN458" s="63"/>
      <c r="KO458" s="63"/>
      <c r="KP458" s="63"/>
      <c r="KQ458" s="63"/>
      <c r="KR458" s="63"/>
      <c r="KS458" s="63"/>
      <c r="KT458" s="63"/>
      <c r="KU458" s="63"/>
      <c r="KV458" s="63"/>
      <c r="KW458" s="63"/>
      <c r="KX458" s="63"/>
      <c r="KY458" s="63"/>
      <c r="KZ458" s="63"/>
      <c r="LA458" s="63"/>
      <c r="LB458" s="63"/>
      <c r="LC458" s="63"/>
      <c r="LD458" s="63"/>
      <c r="LE458" s="63"/>
      <c r="LF458" s="63"/>
      <c r="LG458" s="63"/>
      <c r="LH458" s="63"/>
      <c r="LI458" s="63"/>
      <c r="LJ458" s="63"/>
      <c r="LK458" s="63"/>
      <c r="LL458" s="63"/>
      <c r="LM458" s="63"/>
      <c r="LN458" s="63"/>
      <c r="LO458" s="63"/>
      <c r="LP458" s="63"/>
      <c r="LQ458" s="63"/>
      <c r="LR458" s="63"/>
      <c r="LS458" s="63"/>
      <c r="LT458" s="63"/>
      <c r="LU458" s="63"/>
      <c r="LV458" s="63"/>
      <c r="LW458" s="63"/>
      <c r="LX458" s="63"/>
      <c r="LY458" s="63"/>
    </row>
    <row r="459" spans="1:337" ht="15.75" customHeight="1">
      <c r="A459" s="442">
        <v>458</v>
      </c>
      <c r="B459" s="184" t="s">
        <v>927</v>
      </c>
      <c r="C459" s="347" t="s">
        <v>989</v>
      </c>
      <c r="D459" s="355" t="s">
        <v>990</v>
      </c>
      <c r="E459" s="356" t="s">
        <v>991</v>
      </c>
      <c r="F459" s="348" t="s">
        <v>992</v>
      </c>
      <c r="G459" s="184" t="s">
        <v>993</v>
      </c>
      <c r="H459" s="421" t="s">
        <v>245</v>
      </c>
      <c r="I459" s="420">
        <v>10</v>
      </c>
      <c r="J459" s="51"/>
      <c r="K459" s="46">
        <v>1</v>
      </c>
      <c r="L459" s="45">
        <v>4</v>
      </c>
      <c r="M459" s="39"/>
      <c r="N459" s="45"/>
      <c r="O459" s="39">
        <v>10</v>
      </c>
      <c r="P459" s="43">
        <v>10</v>
      </c>
      <c r="Q459" s="47"/>
      <c r="R459" s="43"/>
      <c r="S459" s="39"/>
      <c r="T459" s="43"/>
      <c r="U459" s="39"/>
      <c r="V459" s="43"/>
      <c r="W459" s="39"/>
      <c r="X459" s="43"/>
      <c r="Y459" s="39"/>
      <c r="Z459" s="43"/>
      <c r="AA459" s="39"/>
      <c r="AB459" s="43"/>
      <c r="AC459" s="39"/>
      <c r="AD459" s="43"/>
      <c r="AE459" s="39"/>
      <c r="AF459" s="43"/>
      <c r="AG459" s="39"/>
      <c r="AH459" s="43"/>
      <c r="AI459" s="39"/>
      <c r="AJ459" s="43"/>
      <c r="AK459" s="39"/>
      <c r="AL459" s="43"/>
      <c r="AM459" s="39"/>
      <c r="AN459" s="43"/>
      <c r="AO459" s="39"/>
      <c r="AP459" s="43"/>
      <c r="AQ459" s="39"/>
      <c r="AR459" s="43"/>
      <c r="AS459" s="39"/>
      <c r="AT459" s="43"/>
      <c r="AU459" s="39"/>
      <c r="AV459" s="43"/>
      <c r="AW459" s="39"/>
      <c r="AX459" s="43"/>
      <c r="AY459" s="39">
        <v>10</v>
      </c>
      <c r="AZ459" s="43">
        <v>10</v>
      </c>
      <c r="BA459" s="39"/>
      <c r="BB459" s="43"/>
      <c r="BC459" s="39"/>
      <c r="BD459" s="43"/>
      <c r="BE459" s="39"/>
      <c r="BF459" s="43"/>
      <c r="BG459" s="39"/>
      <c r="BH459" s="43"/>
      <c r="BI459" s="39"/>
      <c r="BJ459" s="43"/>
      <c r="BK459" s="39"/>
      <c r="BL459" s="43"/>
      <c r="BM459" s="39"/>
      <c r="BN459" s="43"/>
      <c r="BO459" s="41">
        <v>1</v>
      </c>
      <c r="BP459" s="45">
        <v>1</v>
      </c>
      <c r="BQ459" s="41"/>
      <c r="BR459" s="45"/>
      <c r="BS459" s="41">
        <v>2</v>
      </c>
      <c r="BT459" s="45">
        <v>8</v>
      </c>
      <c r="BU459" s="41"/>
      <c r="BV459" s="45"/>
      <c r="BW459" s="41"/>
      <c r="BX459" s="45"/>
      <c r="BY459" s="41"/>
      <c r="BZ459" s="45"/>
      <c r="CA459" s="41"/>
      <c r="CB459" s="45"/>
      <c r="CC459" s="41"/>
      <c r="CD459" s="45"/>
      <c r="CE459" s="41"/>
      <c r="CF459" s="45"/>
      <c r="CG459" s="41"/>
      <c r="CH459" s="45"/>
      <c r="CI459" s="41"/>
      <c r="CJ459" s="45"/>
      <c r="CK459" s="41"/>
      <c r="CL459" s="45"/>
      <c r="CM459" s="41"/>
      <c r="CN459" s="45"/>
      <c r="CO459" s="41"/>
      <c r="CP459" s="45"/>
      <c r="CQ459" s="41"/>
      <c r="CR459" s="45"/>
      <c r="CS459" s="41"/>
      <c r="CT459" s="45"/>
      <c r="CU459" s="41"/>
      <c r="CV459" s="39"/>
      <c r="CW459" s="41"/>
      <c r="CX459" s="45"/>
      <c r="CY459" s="41"/>
      <c r="CZ459" s="52"/>
      <c r="DA459" s="41"/>
      <c r="DB459" s="41"/>
      <c r="DC459" s="45"/>
      <c r="DD459" s="41"/>
      <c r="DE459" s="45"/>
      <c r="DF459" s="41"/>
      <c r="DG459" s="45"/>
      <c r="DH459" s="41"/>
      <c r="DI459" s="45"/>
      <c r="DJ459" s="41"/>
      <c r="DK459" s="45"/>
      <c r="DL459" s="39"/>
      <c r="DM459" s="45"/>
      <c r="DN459" s="41"/>
      <c r="DO459" s="45"/>
      <c r="DP459" s="41"/>
      <c r="DQ459" s="45"/>
      <c r="DR459" s="41"/>
      <c r="DS459" s="45"/>
      <c r="DT459" s="41"/>
      <c r="DU459" s="45"/>
      <c r="DV459" s="41"/>
      <c r="DW459" s="45"/>
      <c r="DX459" s="41"/>
      <c r="DY459" s="45"/>
      <c r="DZ459" s="41"/>
      <c r="EA459" s="45"/>
      <c r="EB459" s="41"/>
      <c r="EC459" s="41"/>
      <c r="ED459" s="45"/>
      <c r="EE459" s="41"/>
      <c r="EF459" s="45"/>
      <c r="EG459" s="41"/>
      <c r="EH459" s="45"/>
      <c r="EI459" s="41"/>
      <c r="EJ459" s="45"/>
      <c r="EM459" s="41"/>
      <c r="EN459" s="45"/>
      <c r="EO459" s="41"/>
      <c r="EP459" s="45"/>
      <c r="EQ459" s="41"/>
      <c r="ER459" s="45"/>
      <c r="ES459" s="41"/>
      <c r="ET459" s="45"/>
      <c r="EU459" s="41"/>
      <c r="EV459" s="45"/>
      <c r="EW459" s="41"/>
      <c r="EX459" s="45"/>
      <c r="EY459" s="41"/>
      <c r="EZ459" s="45"/>
      <c r="FA459" s="41"/>
      <c r="FB459" s="45"/>
      <c r="FC459" s="41"/>
      <c r="FD459" s="45"/>
      <c r="FE459" s="41"/>
      <c r="FF459" s="45"/>
      <c r="FG459" s="41"/>
      <c r="FH459" s="45"/>
      <c r="FI459" s="41"/>
      <c r="FJ459" s="45"/>
      <c r="FK459" s="41"/>
      <c r="FL459" s="45"/>
      <c r="FM459" s="41"/>
      <c r="FN459" s="45"/>
      <c r="FO459" s="63"/>
      <c r="FP459" s="63"/>
      <c r="FQ459" s="63"/>
      <c r="FR459" s="63"/>
      <c r="FS459" s="63"/>
      <c r="FT459" s="63"/>
      <c r="FU459" s="63"/>
      <c r="FV459" s="63"/>
      <c r="FW459" s="63"/>
      <c r="FX459" s="63"/>
      <c r="FY459" s="63"/>
      <c r="FZ459" s="63"/>
      <c r="GA459" s="63"/>
      <c r="GB459" s="63"/>
      <c r="GC459" s="63"/>
      <c r="GD459" s="63"/>
      <c r="GE459" s="63"/>
      <c r="GF459" s="63"/>
      <c r="GG459" s="63"/>
      <c r="GH459" s="63"/>
      <c r="GI459" s="63"/>
      <c r="GJ459" s="63"/>
      <c r="GK459" s="63"/>
      <c r="GL459" s="63"/>
      <c r="GM459" s="63"/>
      <c r="GN459" s="63"/>
      <c r="GO459" s="63"/>
      <c r="GP459" s="63"/>
      <c r="GQ459" s="63"/>
      <c r="GR459" s="63">
        <v>1</v>
      </c>
      <c r="GS459" s="63">
        <v>4</v>
      </c>
      <c r="GT459" s="63"/>
      <c r="GU459" s="63">
        <v>1</v>
      </c>
      <c r="GV459" s="63">
        <v>4</v>
      </c>
      <c r="GW459" s="63"/>
      <c r="GX459" s="63"/>
      <c r="GY459" s="63"/>
      <c r="GZ459" s="63"/>
      <c r="HA459" s="63"/>
      <c r="HB459" s="63"/>
      <c r="HC459" s="63"/>
      <c r="HD459" s="63"/>
      <c r="HE459" s="63"/>
      <c r="HF459" s="63"/>
      <c r="HG459" s="63"/>
      <c r="HH459" s="63"/>
      <c r="HI459" s="63"/>
      <c r="HJ459" s="63"/>
      <c r="HK459" s="63"/>
      <c r="HL459" s="63"/>
      <c r="HM459" s="63"/>
      <c r="HN459" s="63"/>
      <c r="HO459" s="63"/>
      <c r="HP459" s="63"/>
      <c r="HQ459" s="63"/>
      <c r="HR459" s="63"/>
      <c r="HS459" s="63"/>
      <c r="HT459" s="63"/>
      <c r="HU459" s="63"/>
      <c r="HV459" s="63"/>
      <c r="HW459" s="63"/>
      <c r="HX459" s="63"/>
      <c r="HY459" s="63"/>
      <c r="HZ459" s="63"/>
      <c r="IA459" s="63"/>
      <c r="IB459" s="63"/>
      <c r="IC459" s="63"/>
      <c r="ID459" s="63"/>
      <c r="IE459" s="63"/>
      <c r="IF459" s="63"/>
      <c r="IG459" s="63"/>
      <c r="IH459" s="63"/>
      <c r="II459" s="63"/>
      <c r="IJ459" s="63"/>
      <c r="IK459" s="63"/>
      <c r="IL459" s="63"/>
      <c r="IM459" s="63"/>
      <c r="IN459" s="63"/>
      <c r="IO459" s="63"/>
      <c r="IP459" s="63"/>
      <c r="IQ459" s="63"/>
      <c r="IR459" s="63"/>
      <c r="IS459" s="63"/>
      <c r="IT459" s="63"/>
      <c r="IU459" s="63"/>
      <c r="IV459" s="63"/>
      <c r="IW459" s="63"/>
      <c r="IX459" s="63"/>
      <c r="IY459" s="63"/>
      <c r="IZ459" s="63"/>
      <c r="JA459" s="63"/>
      <c r="JB459" s="63"/>
      <c r="JC459" s="63"/>
      <c r="JD459" s="63"/>
      <c r="JE459" s="63"/>
      <c r="JF459" s="63"/>
      <c r="JG459" s="63"/>
      <c r="JH459" s="63"/>
      <c r="JI459" s="63"/>
      <c r="JJ459" s="63"/>
      <c r="JK459" s="63"/>
      <c r="JL459" s="63"/>
      <c r="JM459" s="63"/>
      <c r="JN459" s="63"/>
      <c r="JO459" s="63"/>
      <c r="JP459" s="63"/>
      <c r="JQ459" s="63"/>
      <c r="JR459" s="63"/>
      <c r="JS459" s="63"/>
      <c r="JT459" s="63"/>
      <c r="JU459" s="63"/>
      <c r="JV459" s="63"/>
      <c r="JW459" s="63"/>
      <c r="JX459" s="63"/>
      <c r="JY459" s="63">
        <v>1</v>
      </c>
      <c r="JZ459" s="63">
        <v>4</v>
      </c>
      <c r="KA459" s="63"/>
      <c r="KB459" s="63"/>
      <c r="KC459" s="63"/>
      <c r="KD459" s="63"/>
      <c r="KE459" s="63"/>
      <c r="KF459" s="63"/>
      <c r="KG459" s="63"/>
      <c r="KH459" s="63"/>
      <c r="KI459" s="63"/>
      <c r="KJ459" s="63"/>
      <c r="KK459" s="63">
        <v>1</v>
      </c>
      <c r="KL459" s="63">
        <v>4</v>
      </c>
      <c r="KM459" s="63"/>
      <c r="KN459" s="63"/>
      <c r="KO459" s="63"/>
      <c r="KP459" s="63"/>
      <c r="KQ459" s="63"/>
      <c r="KR459" s="63"/>
      <c r="KS459" s="63"/>
      <c r="KT459" s="63"/>
      <c r="KU459" s="63"/>
      <c r="KV459" s="63"/>
      <c r="KW459" s="63"/>
      <c r="KX459" s="63"/>
      <c r="KY459" s="63"/>
      <c r="KZ459" s="63"/>
      <c r="LA459" s="63"/>
      <c r="LB459" s="63"/>
      <c r="LC459" s="63"/>
      <c r="LD459" s="63"/>
      <c r="LE459" s="63"/>
      <c r="LF459" s="63"/>
      <c r="LG459" s="63"/>
      <c r="LH459" s="63"/>
      <c r="LI459" s="63"/>
      <c r="LJ459" s="63"/>
      <c r="LK459" s="63"/>
      <c r="LL459" s="63"/>
      <c r="LM459" s="63"/>
      <c r="LN459" s="63"/>
      <c r="LO459" s="63"/>
      <c r="LP459" s="63"/>
      <c r="LQ459" s="63"/>
      <c r="LR459" s="63"/>
      <c r="LS459" s="63"/>
      <c r="LT459" s="63"/>
      <c r="LU459" s="63"/>
      <c r="LV459" s="63"/>
      <c r="LW459" s="63"/>
      <c r="LX459" s="63"/>
      <c r="LY459" s="63"/>
    </row>
    <row r="460" spans="1:337" ht="15.75" customHeight="1">
      <c r="A460" s="444">
        <v>459</v>
      </c>
      <c r="B460" s="184" t="s">
        <v>927</v>
      </c>
      <c r="C460" s="353" t="s">
        <v>932</v>
      </c>
      <c r="D460" s="347" t="s">
        <v>933</v>
      </c>
      <c r="E460" s="357" t="s">
        <v>940</v>
      </c>
      <c r="F460" s="351" t="s">
        <v>935</v>
      </c>
      <c r="G460" s="354" t="s">
        <v>936</v>
      </c>
      <c r="H460" s="420" t="s">
        <v>245</v>
      </c>
      <c r="I460" s="421">
        <v>10</v>
      </c>
      <c r="J460" s="50"/>
      <c r="K460" s="42">
        <v>1</v>
      </c>
      <c r="L460" s="41">
        <v>4</v>
      </c>
      <c r="M460" s="43"/>
      <c r="N460" s="41"/>
      <c r="O460" s="43">
        <v>10</v>
      </c>
      <c r="P460" s="39">
        <v>10</v>
      </c>
      <c r="Q460" s="44"/>
      <c r="R460" s="39"/>
      <c r="S460" s="43"/>
      <c r="T460" s="39"/>
      <c r="U460" s="43"/>
      <c r="V460" s="39"/>
      <c r="W460" s="43"/>
      <c r="X460" s="39"/>
      <c r="Y460" s="43"/>
      <c r="Z460" s="39"/>
      <c r="AA460" s="43"/>
      <c r="AB460" s="39"/>
      <c r="AC460" s="43"/>
      <c r="AD460" s="39"/>
      <c r="AE460" s="43"/>
      <c r="AF460" s="39"/>
      <c r="AG460" s="43"/>
      <c r="AH460" s="39"/>
      <c r="AI460" s="43"/>
      <c r="AJ460" s="39"/>
      <c r="AK460" s="43"/>
      <c r="AL460" s="39"/>
      <c r="AM460" s="43"/>
      <c r="AN460" s="39"/>
      <c r="AO460" s="43"/>
      <c r="AP460" s="39"/>
      <c r="AQ460" s="43"/>
      <c r="AR460" s="39"/>
      <c r="AS460" s="43"/>
      <c r="AT460" s="39"/>
      <c r="AU460" s="43"/>
      <c r="AV460" s="39"/>
      <c r="AW460" s="43"/>
      <c r="AX460" s="39"/>
      <c r="AY460" s="43">
        <v>10</v>
      </c>
      <c r="AZ460" s="39">
        <v>10</v>
      </c>
      <c r="BA460" s="43"/>
      <c r="BB460" s="39"/>
      <c r="BC460" s="43"/>
      <c r="BD460" s="39"/>
      <c r="BE460" s="43"/>
      <c r="BF460" s="39"/>
      <c r="BG460" s="43"/>
      <c r="BH460" s="39"/>
      <c r="BI460" s="43"/>
      <c r="BJ460" s="39"/>
      <c r="BK460" s="43"/>
      <c r="BL460" s="39"/>
      <c r="BM460" s="43"/>
      <c r="BN460" s="39"/>
      <c r="BO460" s="45">
        <v>1</v>
      </c>
      <c r="BP460" s="41">
        <v>1</v>
      </c>
      <c r="BQ460" s="45"/>
      <c r="BR460" s="41"/>
      <c r="BS460" s="45">
        <v>2</v>
      </c>
      <c r="BT460" s="41">
        <v>8</v>
      </c>
      <c r="BU460" s="45"/>
      <c r="BV460" s="41"/>
      <c r="BW460" s="45"/>
      <c r="BX460" s="41"/>
      <c r="BY460" s="45"/>
      <c r="BZ460" s="41"/>
      <c r="CA460" s="45"/>
      <c r="CB460" s="41"/>
      <c r="CC460" s="45"/>
      <c r="CD460" s="41"/>
      <c r="CE460" s="45"/>
      <c r="CF460" s="41"/>
      <c r="CG460" s="45"/>
      <c r="CH460" s="41"/>
      <c r="CI460" s="45"/>
      <c r="CJ460" s="41"/>
      <c r="CK460" s="45"/>
      <c r="CL460" s="41"/>
      <c r="CM460" s="45"/>
      <c r="CN460" s="41"/>
      <c r="CO460" s="45"/>
      <c r="CP460" s="41"/>
      <c r="CQ460" s="45"/>
      <c r="CR460" s="41"/>
      <c r="CS460" s="45"/>
      <c r="CT460" s="41"/>
      <c r="CU460" s="45"/>
      <c r="CV460" s="39"/>
      <c r="CW460" s="45"/>
      <c r="CX460" s="41"/>
      <c r="CY460" s="45"/>
      <c r="CZ460" s="52"/>
      <c r="DA460" s="45"/>
      <c r="DB460" s="41"/>
      <c r="DC460" s="41"/>
      <c r="DD460" s="45"/>
      <c r="DE460" s="41"/>
      <c r="DF460" s="45"/>
      <c r="DG460" s="41"/>
      <c r="DH460" s="45"/>
      <c r="DI460" s="41"/>
      <c r="DJ460" s="45"/>
      <c r="DK460" s="41"/>
      <c r="DL460" s="39"/>
      <c r="DM460" s="41"/>
      <c r="DN460" s="45"/>
      <c r="DO460" s="41"/>
      <c r="DP460" s="45"/>
      <c r="DQ460" s="41"/>
      <c r="DR460" s="45"/>
      <c r="DS460" s="41"/>
      <c r="DT460" s="45"/>
      <c r="DU460" s="41"/>
      <c r="DV460" s="45"/>
      <c r="DW460" s="41"/>
      <c r="DX460" s="45"/>
      <c r="DY460" s="41"/>
      <c r="DZ460" s="45"/>
      <c r="EA460" s="41"/>
      <c r="EB460" s="45"/>
      <c r="EC460" s="41"/>
      <c r="ED460" s="41"/>
      <c r="EE460" s="45"/>
      <c r="EF460" s="41"/>
      <c r="EG460" s="45"/>
      <c r="EH460" s="41"/>
      <c r="EI460" s="45"/>
      <c r="EJ460" s="41"/>
      <c r="EM460" s="45"/>
      <c r="EN460" s="41"/>
      <c r="EO460" s="45"/>
      <c r="EP460" s="41"/>
      <c r="EQ460" s="45"/>
      <c r="ER460" s="41"/>
      <c r="ES460" s="45"/>
      <c r="ET460" s="41"/>
      <c r="EU460" s="45"/>
      <c r="EV460" s="41"/>
      <c r="EW460" s="45"/>
      <c r="EX460" s="41"/>
      <c r="EY460" s="45"/>
      <c r="EZ460" s="41"/>
      <c r="FA460" s="45"/>
      <c r="FB460" s="41"/>
      <c r="FC460" s="45"/>
      <c r="FD460" s="41"/>
      <c r="FE460" s="45"/>
      <c r="FF460" s="41"/>
      <c r="FG460" s="45"/>
      <c r="FH460" s="41"/>
      <c r="FI460" s="45"/>
      <c r="FJ460" s="41"/>
      <c r="FK460" s="45"/>
      <c r="FL460" s="41"/>
      <c r="FM460" s="45"/>
      <c r="FN460" s="41"/>
      <c r="FO460" s="63"/>
      <c r="FP460" s="63"/>
      <c r="FQ460" s="63"/>
      <c r="FR460" s="63"/>
      <c r="FS460" s="63"/>
      <c r="FT460" s="63"/>
      <c r="FU460" s="63"/>
      <c r="FV460" s="63"/>
      <c r="FW460" s="63"/>
      <c r="FX460" s="63"/>
      <c r="FY460" s="63"/>
      <c r="FZ460" s="63"/>
      <c r="GA460" s="63"/>
      <c r="GB460" s="63"/>
      <c r="GC460" s="63"/>
      <c r="GD460" s="63"/>
      <c r="GE460" s="63"/>
      <c r="GF460" s="63"/>
      <c r="GG460" s="63"/>
      <c r="GH460" s="63"/>
      <c r="GI460" s="63"/>
      <c r="GJ460" s="63"/>
      <c r="GK460" s="63"/>
      <c r="GL460" s="63"/>
      <c r="GM460" s="63"/>
      <c r="GN460" s="63"/>
      <c r="GO460" s="63"/>
      <c r="GP460" s="63"/>
      <c r="GQ460" s="63"/>
      <c r="GR460" s="63">
        <v>1</v>
      </c>
      <c r="GS460" s="63">
        <v>4</v>
      </c>
      <c r="GT460" s="63"/>
      <c r="GU460" s="63">
        <v>1</v>
      </c>
      <c r="GV460" s="63">
        <v>4</v>
      </c>
      <c r="GW460" s="63"/>
      <c r="GX460" s="63"/>
      <c r="GY460" s="63"/>
      <c r="GZ460" s="63"/>
      <c r="HA460" s="63"/>
      <c r="HB460" s="63"/>
      <c r="HC460" s="63"/>
      <c r="HD460" s="63"/>
      <c r="HE460" s="63"/>
      <c r="HF460" s="63"/>
      <c r="HG460" s="63"/>
      <c r="HH460" s="63"/>
      <c r="HI460" s="63"/>
      <c r="HJ460" s="63"/>
      <c r="HK460" s="63"/>
      <c r="HL460" s="63"/>
      <c r="HM460" s="63"/>
      <c r="HN460" s="63"/>
      <c r="HO460" s="63"/>
      <c r="HP460" s="63"/>
      <c r="HQ460" s="63"/>
      <c r="HR460" s="63"/>
      <c r="HS460" s="63"/>
      <c r="HT460" s="63"/>
      <c r="HU460" s="63"/>
      <c r="HV460" s="63"/>
      <c r="HW460" s="63"/>
      <c r="HX460" s="63"/>
      <c r="HY460" s="63"/>
      <c r="HZ460" s="63"/>
      <c r="IA460" s="63"/>
      <c r="IB460" s="63"/>
      <c r="IC460" s="63"/>
      <c r="ID460" s="63"/>
      <c r="IE460" s="63"/>
      <c r="IF460" s="63"/>
      <c r="IG460" s="63"/>
      <c r="IH460" s="63"/>
      <c r="II460" s="63"/>
      <c r="IJ460" s="63"/>
      <c r="IK460" s="63"/>
      <c r="IL460" s="63"/>
      <c r="IM460" s="63"/>
      <c r="IN460" s="63"/>
      <c r="IO460" s="63"/>
      <c r="IP460" s="63"/>
      <c r="IQ460" s="63"/>
      <c r="IR460" s="63"/>
      <c r="IS460" s="63"/>
      <c r="IT460" s="63"/>
      <c r="IU460" s="63"/>
      <c r="IV460" s="63"/>
      <c r="IW460" s="63"/>
      <c r="IX460" s="63"/>
      <c r="IY460" s="63"/>
      <c r="IZ460" s="63"/>
      <c r="JA460" s="63"/>
      <c r="JB460" s="63"/>
      <c r="JC460" s="63"/>
      <c r="JD460" s="63"/>
      <c r="JE460" s="63"/>
      <c r="JF460" s="63"/>
      <c r="JG460" s="63"/>
      <c r="JH460" s="63"/>
      <c r="JI460" s="63"/>
      <c r="JJ460" s="63"/>
      <c r="JK460" s="63"/>
      <c r="JL460" s="63"/>
      <c r="JM460" s="63"/>
      <c r="JN460" s="63"/>
      <c r="JO460" s="63"/>
      <c r="JP460" s="63"/>
      <c r="JQ460" s="63"/>
      <c r="JR460" s="63"/>
      <c r="JS460" s="63"/>
      <c r="JT460" s="63"/>
      <c r="JU460" s="63"/>
      <c r="JV460" s="63"/>
      <c r="JW460" s="63"/>
      <c r="JX460" s="63"/>
      <c r="JY460" s="63">
        <v>1</v>
      </c>
      <c r="JZ460" s="63">
        <v>4</v>
      </c>
      <c r="KA460" s="63"/>
      <c r="KB460" s="63"/>
      <c r="KC460" s="63"/>
      <c r="KD460" s="63"/>
      <c r="KE460" s="63"/>
      <c r="KF460" s="63"/>
      <c r="KG460" s="63"/>
      <c r="KH460" s="63"/>
      <c r="KI460" s="63"/>
      <c r="KJ460" s="63"/>
      <c r="KK460" s="63">
        <v>1</v>
      </c>
      <c r="KL460" s="63">
        <v>4</v>
      </c>
      <c r="KM460" s="63"/>
      <c r="KN460" s="63"/>
      <c r="KO460" s="63"/>
      <c r="KP460" s="63"/>
      <c r="KQ460" s="63"/>
      <c r="KR460" s="63"/>
      <c r="KS460" s="63"/>
      <c r="KT460" s="63"/>
      <c r="KU460" s="63"/>
      <c r="KV460" s="63"/>
      <c r="KW460" s="63"/>
      <c r="KX460" s="63"/>
      <c r="KY460" s="63"/>
      <c r="KZ460" s="63"/>
      <c r="LA460" s="63"/>
      <c r="LB460" s="63"/>
      <c r="LC460" s="63"/>
      <c r="LD460" s="63"/>
      <c r="LE460" s="63"/>
      <c r="LF460" s="63"/>
      <c r="LG460" s="63"/>
      <c r="LH460" s="63"/>
      <c r="LI460" s="63"/>
      <c r="LJ460" s="63"/>
      <c r="LK460" s="63"/>
      <c r="LL460" s="63"/>
      <c r="LM460" s="63"/>
      <c r="LN460" s="63"/>
      <c r="LO460" s="63"/>
      <c r="LP460" s="63"/>
      <c r="LQ460" s="63"/>
      <c r="LR460" s="63"/>
      <c r="LS460" s="63"/>
      <c r="LT460" s="63"/>
      <c r="LU460" s="63"/>
      <c r="LV460" s="63"/>
      <c r="LW460" s="63"/>
      <c r="LX460" s="63"/>
      <c r="LY460" s="63"/>
    </row>
    <row r="461" spans="1:337" ht="15.75" customHeight="1">
      <c r="A461" s="442">
        <v>460</v>
      </c>
      <c r="B461" s="184" t="s">
        <v>927</v>
      </c>
      <c r="C461" s="347" t="s">
        <v>943</v>
      </c>
      <c r="D461" s="353" t="s">
        <v>944</v>
      </c>
      <c r="E461" s="356" t="s">
        <v>945</v>
      </c>
      <c r="F461" s="348" t="s">
        <v>946</v>
      </c>
      <c r="G461" s="184" t="s">
        <v>947</v>
      </c>
      <c r="H461" s="421" t="s">
        <v>245</v>
      </c>
      <c r="I461" s="420">
        <v>10</v>
      </c>
      <c r="J461" s="51"/>
      <c r="K461" s="46">
        <v>1</v>
      </c>
      <c r="L461" s="45">
        <v>4</v>
      </c>
      <c r="M461" s="39"/>
      <c r="N461" s="45"/>
      <c r="O461" s="39">
        <v>10</v>
      </c>
      <c r="P461" s="43">
        <v>10</v>
      </c>
      <c r="Q461" s="47"/>
      <c r="R461" s="43"/>
      <c r="S461" s="39"/>
      <c r="T461" s="43"/>
      <c r="U461" s="39"/>
      <c r="V461" s="43"/>
      <c r="W461" s="39"/>
      <c r="X461" s="43"/>
      <c r="Y461" s="39"/>
      <c r="Z461" s="43"/>
      <c r="AA461" s="39"/>
      <c r="AB461" s="43"/>
      <c r="AC461" s="39"/>
      <c r="AD461" s="43"/>
      <c r="AE461" s="39"/>
      <c r="AF461" s="43"/>
      <c r="AG461" s="39"/>
      <c r="AH461" s="43"/>
      <c r="AI461" s="39"/>
      <c r="AJ461" s="43"/>
      <c r="AK461" s="39"/>
      <c r="AL461" s="43"/>
      <c r="AM461" s="39"/>
      <c r="AN461" s="43"/>
      <c r="AO461" s="39"/>
      <c r="AP461" s="43"/>
      <c r="AQ461" s="39"/>
      <c r="AR461" s="43"/>
      <c r="AS461" s="39"/>
      <c r="AT461" s="43"/>
      <c r="AU461" s="39"/>
      <c r="AV461" s="43"/>
      <c r="AW461" s="39"/>
      <c r="AX461" s="43"/>
      <c r="AY461" s="39">
        <v>10</v>
      </c>
      <c r="AZ461" s="43">
        <v>10</v>
      </c>
      <c r="BA461" s="39"/>
      <c r="BB461" s="43"/>
      <c r="BC461" s="39"/>
      <c r="BD461" s="43"/>
      <c r="BE461" s="39"/>
      <c r="BF461" s="43"/>
      <c r="BG461" s="39"/>
      <c r="BH461" s="43"/>
      <c r="BI461" s="39"/>
      <c r="BJ461" s="43"/>
      <c r="BK461" s="39"/>
      <c r="BL461" s="43"/>
      <c r="BM461" s="39"/>
      <c r="BN461" s="43"/>
      <c r="BO461" s="41">
        <v>1</v>
      </c>
      <c r="BP461" s="45">
        <v>1</v>
      </c>
      <c r="BQ461" s="41"/>
      <c r="BR461" s="45"/>
      <c r="BS461" s="41">
        <v>2</v>
      </c>
      <c r="BT461" s="45">
        <v>8</v>
      </c>
      <c r="BU461" s="41"/>
      <c r="BV461" s="45"/>
      <c r="BW461" s="41"/>
      <c r="BX461" s="45"/>
      <c r="BY461" s="41"/>
      <c r="BZ461" s="45"/>
      <c r="CA461" s="41"/>
      <c r="CB461" s="45"/>
      <c r="CC461" s="41"/>
      <c r="CD461" s="45"/>
      <c r="CE461" s="41"/>
      <c r="CF461" s="45"/>
      <c r="CG461" s="41"/>
      <c r="CH461" s="45"/>
      <c r="CI461" s="41"/>
      <c r="CJ461" s="45"/>
      <c r="CK461" s="41"/>
      <c r="CL461" s="45"/>
      <c r="CM461" s="41"/>
      <c r="CN461" s="45"/>
      <c r="CO461" s="41"/>
      <c r="CP461" s="45"/>
      <c r="CQ461" s="41"/>
      <c r="CR461" s="45"/>
      <c r="CS461" s="41"/>
      <c r="CT461" s="45"/>
      <c r="CU461" s="41"/>
      <c r="CV461" s="39"/>
      <c r="CW461" s="41"/>
      <c r="CX461" s="45"/>
      <c r="CY461" s="41"/>
      <c r="CZ461" s="52"/>
      <c r="DA461" s="41"/>
      <c r="DB461" s="45"/>
      <c r="DC461" s="41"/>
      <c r="DD461" s="41"/>
      <c r="DE461" s="45"/>
      <c r="DF461" s="41"/>
      <c r="DG461" s="45"/>
      <c r="DH461" s="41"/>
      <c r="DI461" s="45"/>
      <c r="DJ461" s="41"/>
      <c r="DK461" s="45"/>
      <c r="DL461" s="39"/>
      <c r="DM461" s="45"/>
      <c r="DN461" s="41"/>
      <c r="DO461" s="45"/>
      <c r="DP461" s="41"/>
      <c r="DQ461" s="45"/>
      <c r="DR461" s="41"/>
      <c r="DS461" s="45"/>
      <c r="DT461" s="41"/>
      <c r="DU461" s="45"/>
      <c r="DV461" s="41"/>
      <c r="DW461" s="45"/>
      <c r="DX461" s="41"/>
      <c r="DY461" s="45"/>
      <c r="DZ461" s="41"/>
      <c r="EA461" s="45"/>
      <c r="EB461" s="41"/>
      <c r="EC461" s="45"/>
      <c r="ED461" s="41"/>
      <c r="EE461" s="41"/>
      <c r="EF461" s="45"/>
      <c r="EG461" s="41"/>
      <c r="EH461" s="45"/>
      <c r="EI461" s="41"/>
      <c r="EJ461" s="45"/>
      <c r="EM461" s="41"/>
      <c r="EN461" s="45"/>
      <c r="EO461" s="41"/>
      <c r="EP461" s="45"/>
      <c r="EQ461" s="41"/>
      <c r="ER461" s="45"/>
      <c r="ES461" s="41"/>
      <c r="ET461" s="45"/>
      <c r="EU461" s="41"/>
      <c r="EV461" s="45"/>
      <c r="EW461" s="41"/>
      <c r="EX461" s="45"/>
      <c r="EY461" s="41"/>
      <c r="EZ461" s="45"/>
      <c r="FA461" s="41"/>
      <c r="FB461" s="45"/>
      <c r="FC461" s="41"/>
      <c r="FD461" s="45"/>
      <c r="FE461" s="41"/>
      <c r="FF461" s="45"/>
      <c r="FG461" s="41"/>
      <c r="FH461" s="45"/>
      <c r="FI461" s="41"/>
      <c r="FJ461" s="45"/>
      <c r="FK461" s="41"/>
      <c r="FL461" s="45"/>
      <c r="FM461" s="41"/>
      <c r="FN461" s="45"/>
      <c r="FO461" s="63"/>
      <c r="FP461" s="63"/>
      <c r="FQ461" s="63"/>
      <c r="FR461" s="63"/>
      <c r="FS461" s="63"/>
      <c r="FT461" s="63"/>
      <c r="FU461" s="63"/>
      <c r="FV461" s="63"/>
      <c r="FW461" s="63"/>
      <c r="FX461" s="63"/>
      <c r="FY461" s="63"/>
      <c r="FZ461" s="63"/>
      <c r="GA461" s="63"/>
      <c r="GB461" s="63"/>
      <c r="GC461" s="63"/>
      <c r="GD461" s="63"/>
      <c r="GE461" s="63"/>
      <c r="GF461" s="63"/>
      <c r="GG461" s="63"/>
      <c r="GH461" s="63"/>
      <c r="GI461" s="63"/>
      <c r="GJ461" s="63"/>
      <c r="GK461" s="63"/>
      <c r="GL461" s="63"/>
      <c r="GM461" s="63"/>
      <c r="GN461" s="63"/>
      <c r="GO461" s="63"/>
      <c r="GP461" s="63"/>
      <c r="GQ461" s="63"/>
      <c r="GR461" s="63">
        <v>1</v>
      </c>
      <c r="GS461" s="63">
        <v>4</v>
      </c>
      <c r="GT461" s="63"/>
      <c r="GU461" s="63">
        <v>1</v>
      </c>
      <c r="GV461" s="63">
        <v>4</v>
      </c>
      <c r="GW461" s="63"/>
      <c r="GX461" s="63"/>
      <c r="GY461" s="63"/>
      <c r="GZ461" s="63"/>
      <c r="HA461" s="63"/>
      <c r="HB461" s="63"/>
      <c r="HC461" s="63"/>
      <c r="HD461" s="63"/>
      <c r="HE461" s="63"/>
      <c r="HF461" s="63"/>
      <c r="HG461" s="63"/>
      <c r="HH461" s="63"/>
      <c r="HI461" s="63"/>
      <c r="HJ461" s="63"/>
      <c r="HK461" s="63"/>
      <c r="HL461" s="63"/>
      <c r="HM461" s="63"/>
      <c r="HN461" s="63"/>
      <c r="HO461" s="63"/>
      <c r="HP461" s="63"/>
      <c r="HQ461" s="63"/>
      <c r="HR461" s="63"/>
      <c r="HS461" s="63"/>
      <c r="HT461" s="63"/>
      <c r="HU461" s="63"/>
      <c r="HV461" s="63"/>
      <c r="HW461" s="63"/>
      <c r="HX461" s="63"/>
      <c r="HY461" s="63"/>
      <c r="HZ461" s="63"/>
      <c r="IA461" s="63"/>
      <c r="IB461" s="63"/>
      <c r="IC461" s="63"/>
      <c r="ID461" s="63"/>
      <c r="IE461" s="63"/>
      <c r="IF461" s="63"/>
      <c r="IG461" s="63"/>
      <c r="IH461" s="63"/>
      <c r="II461" s="63"/>
      <c r="IJ461" s="63"/>
      <c r="IK461" s="63"/>
      <c r="IL461" s="63"/>
      <c r="IM461" s="63"/>
      <c r="IN461" s="63"/>
      <c r="IO461" s="63"/>
      <c r="IP461" s="63"/>
      <c r="IQ461" s="63"/>
      <c r="IR461" s="63"/>
      <c r="IS461" s="63"/>
      <c r="IT461" s="63"/>
      <c r="IU461" s="63"/>
      <c r="IV461" s="63"/>
      <c r="IW461" s="63"/>
      <c r="IX461" s="63"/>
      <c r="IY461" s="63"/>
      <c r="IZ461" s="63"/>
      <c r="JA461" s="63"/>
      <c r="JB461" s="63"/>
      <c r="JC461" s="63"/>
      <c r="JD461" s="63"/>
      <c r="JE461" s="63"/>
      <c r="JF461" s="63"/>
      <c r="JG461" s="63"/>
      <c r="JH461" s="63"/>
      <c r="JI461" s="63"/>
      <c r="JJ461" s="63"/>
      <c r="JK461" s="63"/>
      <c r="JL461" s="63"/>
      <c r="JM461" s="63"/>
      <c r="JN461" s="63"/>
      <c r="JO461" s="63"/>
      <c r="JP461" s="63"/>
      <c r="JQ461" s="63"/>
      <c r="JR461" s="63"/>
      <c r="JS461" s="63"/>
      <c r="JT461" s="63"/>
      <c r="JU461" s="63"/>
      <c r="JV461" s="63"/>
      <c r="JW461" s="63"/>
      <c r="JX461" s="63"/>
      <c r="JY461" s="63">
        <v>1</v>
      </c>
      <c r="JZ461" s="63">
        <v>4</v>
      </c>
      <c r="KA461" s="63"/>
      <c r="KB461" s="63"/>
      <c r="KC461" s="63"/>
      <c r="KD461" s="63"/>
      <c r="KE461" s="63"/>
      <c r="KF461" s="63"/>
      <c r="KG461" s="63"/>
      <c r="KH461" s="63"/>
      <c r="KI461" s="63"/>
      <c r="KJ461" s="63"/>
      <c r="KK461" s="63">
        <v>1</v>
      </c>
      <c r="KL461" s="63">
        <v>4</v>
      </c>
      <c r="KM461" s="63"/>
      <c r="KN461" s="63"/>
      <c r="KO461" s="63"/>
      <c r="KP461" s="63"/>
      <c r="KQ461" s="63"/>
      <c r="KR461" s="63"/>
      <c r="KS461" s="63"/>
      <c r="KT461" s="63"/>
      <c r="KU461" s="63"/>
      <c r="KV461" s="63"/>
      <c r="KW461" s="63"/>
      <c r="KX461" s="63"/>
      <c r="KY461" s="63"/>
      <c r="KZ461" s="63"/>
      <c r="LA461" s="63"/>
      <c r="LB461" s="63"/>
      <c r="LC461" s="63"/>
      <c r="LD461" s="63"/>
      <c r="LE461" s="63"/>
      <c r="LF461" s="63"/>
      <c r="LG461" s="63"/>
      <c r="LH461" s="63"/>
      <c r="LI461" s="63"/>
      <c r="LJ461" s="63"/>
      <c r="LK461" s="63"/>
      <c r="LL461" s="63"/>
      <c r="LM461" s="63"/>
      <c r="LN461" s="63"/>
      <c r="LO461" s="63"/>
      <c r="LP461" s="63"/>
      <c r="LQ461" s="63"/>
      <c r="LR461" s="63"/>
      <c r="LS461" s="63"/>
      <c r="LT461" s="63"/>
      <c r="LU461" s="63"/>
      <c r="LV461" s="63"/>
      <c r="LW461" s="63"/>
      <c r="LX461" s="63"/>
      <c r="LY461" s="63"/>
    </row>
    <row r="462" spans="1:337" ht="15.75" customHeight="1">
      <c r="A462" s="444">
        <v>461</v>
      </c>
      <c r="B462" s="184" t="s">
        <v>927</v>
      </c>
      <c r="C462" s="346" t="s">
        <v>949</v>
      </c>
      <c r="D462" s="347" t="s">
        <v>950</v>
      </c>
      <c r="E462" s="357" t="s">
        <v>954</v>
      </c>
      <c r="F462" s="351" t="s">
        <v>952</v>
      </c>
      <c r="G462" s="354" t="s">
        <v>953</v>
      </c>
      <c r="H462" s="420" t="s">
        <v>245</v>
      </c>
      <c r="I462" s="421">
        <v>10</v>
      </c>
      <c r="J462" s="50"/>
      <c r="K462" s="42">
        <v>1</v>
      </c>
      <c r="L462" s="41">
        <v>4</v>
      </c>
      <c r="M462" s="43"/>
      <c r="N462" s="41"/>
      <c r="O462" s="43">
        <v>10</v>
      </c>
      <c r="P462" s="39">
        <v>10</v>
      </c>
      <c r="Q462" s="44"/>
      <c r="R462" s="39"/>
      <c r="S462" s="43"/>
      <c r="T462" s="39"/>
      <c r="U462" s="43"/>
      <c r="V462" s="39"/>
      <c r="W462" s="43"/>
      <c r="X462" s="39"/>
      <c r="Y462" s="43"/>
      <c r="Z462" s="39"/>
      <c r="AA462" s="43"/>
      <c r="AB462" s="39"/>
      <c r="AC462" s="43"/>
      <c r="AD462" s="39"/>
      <c r="AE462" s="43"/>
      <c r="AF462" s="39"/>
      <c r="AG462" s="43"/>
      <c r="AH462" s="39"/>
      <c r="AI462" s="43"/>
      <c r="AJ462" s="39"/>
      <c r="AK462" s="43"/>
      <c r="AL462" s="39"/>
      <c r="AM462" s="43"/>
      <c r="AN462" s="39"/>
      <c r="AO462" s="43"/>
      <c r="AP462" s="39"/>
      <c r="AQ462" s="43"/>
      <c r="AR462" s="39"/>
      <c r="AS462" s="43"/>
      <c r="AT462" s="39"/>
      <c r="AU462" s="43"/>
      <c r="AV462" s="39"/>
      <c r="AW462" s="43"/>
      <c r="AX462" s="39"/>
      <c r="AY462" s="43">
        <v>10</v>
      </c>
      <c r="AZ462" s="39">
        <v>10</v>
      </c>
      <c r="BA462" s="43"/>
      <c r="BB462" s="39"/>
      <c r="BC462" s="43"/>
      <c r="BD462" s="39"/>
      <c r="BE462" s="43"/>
      <c r="BF462" s="39"/>
      <c r="BG462" s="43"/>
      <c r="BH462" s="39"/>
      <c r="BI462" s="43"/>
      <c r="BJ462" s="39"/>
      <c r="BK462" s="43"/>
      <c r="BL462" s="39"/>
      <c r="BM462" s="43"/>
      <c r="BN462" s="39"/>
      <c r="BO462" s="45">
        <v>1</v>
      </c>
      <c r="BP462" s="41">
        <v>1</v>
      </c>
      <c r="BQ462" s="45"/>
      <c r="BR462" s="41"/>
      <c r="BS462" s="45">
        <v>2</v>
      </c>
      <c r="BT462" s="41">
        <v>8</v>
      </c>
      <c r="BU462" s="45"/>
      <c r="BV462" s="41"/>
      <c r="BW462" s="45"/>
      <c r="BX462" s="41"/>
      <c r="BY462" s="45"/>
      <c r="BZ462" s="41"/>
      <c r="CA462" s="45"/>
      <c r="CB462" s="41"/>
      <c r="CC462" s="45"/>
      <c r="CD462" s="41"/>
      <c r="CE462" s="45"/>
      <c r="CF462" s="41"/>
      <c r="CG462" s="45"/>
      <c r="CH462" s="41"/>
      <c r="CI462" s="45"/>
      <c r="CJ462" s="41"/>
      <c r="CK462" s="45"/>
      <c r="CL462" s="41"/>
      <c r="CM462" s="45"/>
      <c r="CN462" s="41"/>
      <c r="CO462" s="45"/>
      <c r="CP462" s="41"/>
      <c r="CQ462" s="45"/>
      <c r="CR462" s="41"/>
      <c r="CS462" s="45"/>
      <c r="CT462" s="41"/>
      <c r="CU462" s="45"/>
      <c r="CV462" s="39"/>
      <c r="CW462" s="45"/>
      <c r="CX462" s="41"/>
      <c r="CY462" s="45"/>
      <c r="CZ462" s="52"/>
      <c r="DA462" s="45"/>
      <c r="DB462" s="41"/>
      <c r="DC462" s="45"/>
      <c r="DD462" s="41"/>
      <c r="DE462" s="41"/>
      <c r="DF462" s="45"/>
      <c r="DG462" s="41"/>
      <c r="DH462" s="45"/>
      <c r="DI462" s="41"/>
      <c r="DJ462" s="45"/>
      <c r="DK462" s="41"/>
      <c r="DL462" s="39"/>
      <c r="DM462" s="41"/>
      <c r="DN462" s="45"/>
      <c r="DO462" s="41"/>
      <c r="DP462" s="45"/>
      <c r="DQ462" s="41"/>
      <c r="DR462" s="45"/>
      <c r="DS462" s="41"/>
      <c r="DT462" s="45"/>
      <c r="DU462" s="41"/>
      <c r="DV462" s="45"/>
      <c r="DW462" s="41"/>
      <c r="DX462" s="45"/>
      <c r="DY462" s="41"/>
      <c r="DZ462" s="45"/>
      <c r="EA462" s="41"/>
      <c r="EB462" s="45"/>
      <c r="EC462" s="41"/>
      <c r="ED462" s="45"/>
      <c r="EE462" s="41"/>
      <c r="EF462" s="41"/>
      <c r="EG462" s="45"/>
      <c r="EH462" s="41"/>
      <c r="EI462" s="45"/>
      <c r="EJ462" s="41"/>
      <c r="EM462" s="45"/>
      <c r="EN462" s="41"/>
      <c r="EO462" s="45"/>
      <c r="EP462" s="41"/>
      <c r="EQ462" s="45"/>
      <c r="ER462" s="41"/>
      <c r="ES462" s="45"/>
      <c r="ET462" s="41"/>
      <c r="EU462" s="45"/>
      <c r="EV462" s="41"/>
      <c r="EW462" s="45"/>
      <c r="EX462" s="41"/>
      <c r="EY462" s="45"/>
      <c r="EZ462" s="41"/>
      <c r="FA462" s="45"/>
      <c r="FB462" s="41"/>
      <c r="FC462" s="45"/>
      <c r="FD462" s="41"/>
      <c r="FE462" s="45"/>
      <c r="FF462" s="41"/>
      <c r="FG462" s="45"/>
      <c r="FH462" s="41"/>
      <c r="FI462" s="45"/>
      <c r="FJ462" s="41"/>
      <c r="FK462" s="45"/>
      <c r="FL462" s="41"/>
      <c r="FM462" s="45"/>
      <c r="FN462" s="41"/>
      <c r="FO462" s="63"/>
      <c r="FP462" s="63"/>
      <c r="FQ462" s="63"/>
      <c r="FR462" s="63"/>
      <c r="FS462" s="63"/>
      <c r="FT462" s="63"/>
      <c r="FU462" s="63"/>
      <c r="FV462" s="63"/>
      <c r="FW462" s="63"/>
      <c r="FX462" s="63"/>
      <c r="FY462" s="63"/>
      <c r="FZ462" s="63"/>
      <c r="GA462" s="63"/>
      <c r="GB462" s="63"/>
      <c r="GC462" s="63"/>
      <c r="GD462" s="63"/>
      <c r="GE462" s="63"/>
      <c r="GF462" s="63"/>
      <c r="GG462" s="63"/>
      <c r="GH462" s="63"/>
      <c r="GI462" s="63"/>
      <c r="GJ462" s="63"/>
      <c r="GK462" s="63"/>
      <c r="GL462" s="63"/>
      <c r="GM462" s="63"/>
      <c r="GN462" s="63"/>
      <c r="GO462" s="63"/>
      <c r="GP462" s="63"/>
      <c r="GQ462" s="63"/>
      <c r="GR462" s="63">
        <v>1</v>
      </c>
      <c r="GS462" s="63">
        <v>4</v>
      </c>
      <c r="GT462" s="63"/>
      <c r="GU462" s="63">
        <v>1</v>
      </c>
      <c r="GV462" s="63">
        <v>4</v>
      </c>
      <c r="GW462" s="63"/>
      <c r="GX462" s="63"/>
      <c r="GY462" s="63"/>
      <c r="GZ462" s="63"/>
      <c r="HA462" s="63"/>
      <c r="HB462" s="63"/>
      <c r="HC462" s="63"/>
      <c r="HD462" s="63"/>
      <c r="HE462" s="63"/>
      <c r="HF462" s="63"/>
      <c r="HG462" s="63"/>
      <c r="HH462" s="63"/>
      <c r="HI462" s="63"/>
      <c r="HJ462" s="63"/>
      <c r="HK462" s="63"/>
      <c r="HL462" s="63"/>
      <c r="HM462" s="63"/>
      <c r="HN462" s="63"/>
      <c r="HO462" s="63"/>
      <c r="HP462" s="63"/>
      <c r="HQ462" s="63"/>
      <c r="HR462" s="63"/>
      <c r="HS462" s="63"/>
      <c r="HT462" s="63"/>
      <c r="HU462" s="63"/>
      <c r="HV462" s="63"/>
      <c r="HW462" s="63"/>
      <c r="HX462" s="63"/>
      <c r="HY462" s="63"/>
      <c r="HZ462" s="63"/>
      <c r="IA462" s="63"/>
      <c r="IB462" s="63"/>
      <c r="IC462" s="63"/>
      <c r="ID462" s="63"/>
      <c r="IE462" s="63"/>
      <c r="IF462" s="63"/>
      <c r="IG462" s="63"/>
      <c r="IH462" s="63"/>
      <c r="II462" s="63"/>
      <c r="IJ462" s="63"/>
      <c r="IK462" s="63"/>
      <c r="IL462" s="63"/>
      <c r="IM462" s="63"/>
      <c r="IN462" s="63"/>
      <c r="IO462" s="63"/>
      <c r="IP462" s="63"/>
      <c r="IQ462" s="63"/>
      <c r="IR462" s="63"/>
      <c r="IS462" s="63"/>
      <c r="IT462" s="63"/>
      <c r="IU462" s="63"/>
      <c r="IV462" s="63"/>
      <c r="IW462" s="63"/>
      <c r="IX462" s="63"/>
      <c r="IY462" s="63"/>
      <c r="IZ462" s="63"/>
      <c r="JA462" s="63"/>
      <c r="JB462" s="63"/>
      <c r="JC462" s="63"/>
      <c r="JD462" s="63"/>
      <c r="JE462" s="63"/>
      <c r="JF462" s="63"/>
      <c r="JG462" s="63"/>
      <c r="JH462" s="63"/>
      <c r="JI462" s="63"/>
      <c r="JJ462" s="63"/>
      <c r="JK462" s="63"/>
      <c r="JL462" s="63"/>
      <c r="JM462" s="63"/>
      <c r="JN462" s="63"/>
      <c r="JO462" s="63"/>
      <c r="JP462" s="63"/>
      <c r="JQ462" s="63"/>
      <c r="JR462" s="63"/>
      <c r="JS462" s="63"/>
      <c r="JT462" s="63"/>
      <c r="JU462" s="63"/>
      <c r="JV462" s="63"/>
      <c r="JW462" s="63"/>
      <c r="JX462" s="63"/>
      <c r="JY462" s="63">
        <v>1</v>
      </c>
      <c r="JZ462" s="63">
        <v>4</v>
      </c>
      <c r="KA462" s="63"/>
      <c r="KB462" s="63"/>
      <c r="KC462" s="63"/>
      <c r="KD462" s="63"/>
      <c r="KE462" s="63"/>
      <c r="KF462" s="63"/>
      <c r="KG462" s="63"/>
      <c r="KH462" s="63"/>
      <c r="KI462" s="63"/>
      <c r="KJ462" s="63"/>
      <c r="KK462" s="63">
        <v>1</v>
      </c>
      <c r="KL462" s="63">
        <v>4</v>
      </c>
      <c r="KM462" s="63"/>
      <c r="KN462" s="63"/>
      <c r="KO462" s="63"/>
      <c r="KP462" s="63"/>
      <c r="KQ462" s="63"/>
      <c r="KR462" s="63"/>
      <c r="KS462" s="63"/>
      <c r="KT462" s="63"/>
      <c r="KU462" s="63"/>
      <c r="KV462" s="63"/>
      <c r="KW462" s="63"/>
      <c r="KX462" s="63"/>
      <c r="KY462" s="63"/>
      <c r="KZ462" s="63"/>
      <c r="LA462" s="63"/>
      <c r="LB462" s="63"/>
      <c r="LC462" s="63"/>
      <c r="LD462" s="63"/>
      <c r="LE462" s="63"/>
      <c r="LF462" s="63"/>
      <c r="LG462" s="63"/>
      <c r="LH462" s="63"/>
      <c r="LI462" s="63"/>
      <c r="LJ462" s="63"/>
      <c r="LK462" s="63"/>
      <c r="LL462" s="63"/>
      <c r="LM462" s="63"/>
      <c r="LN462" s="63"/>
      <c r="LO462" s="63"/>
      <c r="LP462" s="63"/>
      <c r="LQ462" s="63"/>
      <c r="LR462" s="63"/>
      <c r="LS462" s="63"/>
      <c r="LT462" s="63"/>
      <c r="LU462" s="63"/>
      <c r="LV462" s="63"/>
      <c r="LW462" s="63"/>
      <c r="LX462" s="63"/>
      <c r="LY462" s="63"/>
    </row>
    <row r="463" spans="1:337" ht="15.75" customHeight="1">
      <c r="A463" s="442">
        <v>462</v>
      </c>
      <c r="B463" s="184" t="s">
        <v>927</v>
      </c>
      <c r="C463" s="345" t="s">
        <v>956</v>
      </c>
      <c r="D463" s="353" t="s">
        <v>957</v>
      </c>
      <c r="E463" s="356" t="s">
        <v>958</v>
      </c>
      <c r="F463" s="348" t="s">
        <v>959</v>
      </c>
      <c r="G463" s="184" t="s">
        <v>960</v>
      </c>
      <c r="H463" s="421" t="s">
        <v>245</v>
      </c>
      <c r="I463" s="420">
        <v>10</v>
      </c>
      <c r="J463" s="51"/>
      <c r="K463" s="46">
        <v>1</v>
      </c>
      <c r="L463" s="45">
        <v>4</v>
      </c>
      <c r="M463" s="39"/>
      <c r="N463" s="45"/>
      <c r="O463" s="39">
        <v>10</v>
      </c>
      <c r="P463" s="43">
        <v>10</v>
      </c>
      <c r="Q463" s="47"/>
      <c r="R463" s="43"/>
      <c r="S463" s="39"/>
      <c r="T463" s="43"/>
      <c r="U463" s="39"/>
      <c r="V463" s="43"/>
      <c r="W463" s="39"/>
      <c r="X463" s="43"/>
      <c r="Y463" s="39"/>
      <c r="Z463" s="43"/>
      <c r="AA463" s="39"/>
      <c r="AB463" s="43"/>
      <c r="AC463" s="39"/>
      <c r="AD463" s="43"/>
      <c r="AE463" s="39"/>
      <c r="AF463" s="43"/>
      <c r="AG463" s="39"/>
      <c r="AH463" s="43"/>
      <c r="AI463" s="39"/>
      <c r="AJ463" s="43"/>
      <c r="AK463" s="39"/>
      <c r="AL463" s="43"/>
      <c r="AM463" s="39"/>
      <c r="AN463" s="43"/>
      <c r="AO463" s="39"/>
      <c r="AP463" s="43"/>
      <c r="AQ463" s="39"/>
      <c r="AR463" s="43"/>
      <c r="AS463" s="39"/>
      <c r="AT463" s="43"/>
      <c r="AU463" s="39"/>
      <c r="AV463" s="43"/>
      <c r="AW463" s="39"/>
      <c r="AX463" s="43"/>
      <c r="AY463" s="39">
        <v>10</v>
      </c>
      <c r="AZ463" s="43">
        <v>10</v>
      </c>
      <c r="BA463" s="39"/>
      <c r="BB463" s="43"/>
      <c r="BC463" s="39"/>
      <c r="BD463" s="43"/>
      <c r="BE463" s="39"/>
      <c r="BF463" s="43"/>
      <c r="BG463" s="39"/>
      <c r="BH463" s="43"/>
      <c r="BI463" s="39"/>
      <c r="BJ463" s="43"/>
      <c r="BK463" s="39"/>
      <c r="BL463" s="43"/>
      <c r="BM463" s="39"/>
      <c r="BN463" s="43"/>
      <c r="BO463" s="41">
        <v>1</v>
      </c>
      <c r="BP463" s="45">
        <v>1</v>
      </c>
      <c r="BQ463" s="41"/>
      <c r="BR463" s="45"/>
      <c r="BS463" s="41">
        <v>2</v>
      </c>
      <c r="BT463" s="45">
        <v>8</v>
      </c>
      <c r="BU463" s="41"/>
      <c r="BV463" s="45"/>
      <c r="BW463" s="41"/>
      <c r="BX463" s="45"/>
      <c r="BY463" s="41"/>
      <c r="BZ463" s="45"/>
      <c r="CA463" s="41"/>
      <c r="CB463" s="45"/>
      <c r="CC463" s="41"/>
      <c r="CD463" s="45"/>
      <c r="CE463" s="41"/>
      <c r="CF463" s="45"/>
      <c r="CG463" s="41"/>
      <c r="CH463" s="45"/>
      <c r="CI463" s="41"/>
      <c r="CJ463" s="45"/>
      <c r="CK463" s="41"/>
      <c r="CL463" s="45"/>
      <c r="CM463" s="41"/>
      <c r="CN463" s="45"/>
      <c r="CO463" s="41"/>
      <c r="CP463" s="45"/>
      <c r="CQ463" s="41"/>
      <c r="CR463" s="45"/>
      <c r="CS463" s="41"/>
      <c r="CT463" s="45"/>
      <c r="CU463" s="41"/>
      <c r="CV463" s="39"/>
      <c r="CW463" s="41"/>
      <c r="CX463" s="45"/>
      <c r="CY463" s="41"/>
      <c r="CZ463" s="52"/>
      <c r="DA463" s="41"/>
      <c r="DB463" s="45"/>
      <c r="DC463" s="41"/>
      <c r="DD463" s="45"/>
      <c r="DE463" s="41"/>
      <c r="DF463" s="41"/>
      <c r="DG463" s="45"/>
      <c r="DH463" s="41"/>
      <c r="DI463" s="45"/>
      <c r="DJ463" s="41"/>
      <c r="DK463" s="45"/>
      <c r="DL463" s="39"/>
      <c r="DM463" s="45"/>
      <c r="DN463" s="41"/>
      <c r="DO463" s="45"/>
      <c r="DP463" s="41"/>
      <c r="DQ463" s="45"/>
      <c r="DR463" s="41"/>
      <c r="DS463" s="45"/>
      <c r="DT463" s="41"/>
      <c r="DU463" s="45"/>
      <c r="DV463" s="41"/>
      <c r="DW463" s="45"/>
      <c r="DX463" s="41"/>
      <c r="DY463" s="45"/>
      <c r="DZ463" s="41"/>
      <c r="EA463" s="45"/>
      <c r="EB463" s="41"/>
      <c r="EC463" s="45"/>
      <c r="ED463" s="41"/>
      <c r="EE463" s="45"/>
      <c r="EF463" s="41"/>
      <c r="EG463" s="41"/>
      <c r="EH463" s="45"/>
      <c r="EI463" s="41"/>
      <c r="EJ463" s="45"/>
      <c r="EM463" s="41"/>
      <c r="EN463" s="45"/>
      <c r="EO463" s="41"/>
      <c r="EP463" s="45"/>
      <c r="EQ463" s="41"/>
      <c r="ER463" s="45"/>
      <c r="ES463" s="41"/>
      <c r="ET463" s="45"/>
      <c r="EU463" s="41"/>
      <c r="EV463" s="45"/>
      <c r="EW463" s="41"/>
      <c r="EX463" s="45"/>
      <c r="EY463" s="41"/>
      <c r="EZ463" s="45"/>
      <c r="FA463" s="41"/>
      <c r="FB463" s="45"/>
      <c r="FC463" s="41"/>
      <c r="FD463" s="45"/>
      <c r="FE463" s="41"/>
      <c r="FF463" s="45"/>
      <c r="FG463" s="41"/>
      <c r="FH463" s="45"/>
      <c r="FI463" s="41"/>
      <c r="FJ463" s="45"/>
      <c r="FK463" s="41"/>
      <c r="FL463" s="45"/>
      <c r="FM463" s="41"/>
      <c r="FN463" s="45"/>
      <c r="FO463" s="63"/>
      <c r="FP463" s="63"/>
      <c r="FQ463" s="63"/>
      <c r="FR463" s="63"/>
      <c r="FS463" s="63"/>
      <c r="FT463" s="63"/>
      <c r="FU463" s="63"/>
      <c r="FV463" s="63"/>
      <c r="FW463" s="63"/>
      <c r="FX463" s="63"/>
      <c r="FY463" s="63"/>
      <c r="FZ463" s="63"/>
      <c r="GA463" s="63"/>
      <c r="GB463" s="63"/>
      <c r="GC463" s="63"/>
      <c r="GD463" s="63"/>
      <c r="GE463" s="63"/>
      <c r="GF463" s="63"/>
      <c r="GG463" s="63"/>
      <c r="GH463" s="63"/>
      <c r="GI463" s="63"/>
      <c r="GJ463" s="63"/>
      <c r="GK463" s="63"/>
      <c r="GL463" s="63"/>
      <c r="GM463" s="63"/>
      <c r="GN463" s="63"/>
      <c r="GO463" s="63"/>
      <c r="GP463" s="63"/>
      <c r="GQ463" s="63"/>
      <c r="GR463" s="63">
        <v>1</v>
      </c>
      <c r="GS463" s="63">
        <v>4</v>
      </c>
      <c r="GT463" s="63"/>
      <c r="GU463" s="63">
        <v>1</v>
      </c>
      <c r="GV463" s="63">
        <v>4</v>
      </c>
      <c r="GW463" s="63"/>
      <c r="GX463" s="63"/>
      <c r="GY463" s="63"/>
      <c r="GZ463" s="63"/>
      <c r="HA463" s="63"/>
      <c r="HB463" s="63"/>
      <c r="HC463" s="63"/>
      <c r="HD463" s="63"/>
      <c r="HE463" s="63"/>
      <c r="HF463" s="63"/>
      <c r="HG463" s="63"/>
      <c r="HH463" s="63"/>
      <c r="HI463" s="63"/>
      <c r="HJ463" s="63"/>
      <c r="HK463" s="63"/>
      <c r="HL463" s="63"/>
      <c r="HM463" s="63"/>
      <c r="HN463" s="63"/>
      <c r="HO463" s="63"/>
      <c r="HP463" s="63"/>
      <c r="HQ463" s="63"/>
      <c r="HR463" s="63"/>
      <c r="HS463" s="63"/>
      <c r="HT463" s="63"/>
      <c r="HU463" s="63"/>
      <c r="HV463" s="63"/>
      <c r="HW463" s="63"/>
      <c r="HX463" s="63"/>
      <c r="HY463" s="63"/>
      <c r="HZ463" s="63"/>
      <c r="IA463" s="63"/>
      <c r="IB463" s="63"/>
      <c r="IC463" s="63"/>
      <c r="ID463" s="63"/>
      <c r="IE463" s="63"/>
      <c r="IF463" s="63"/>
      <c r="IG463" s="63"/>
      <c r="IH463" s="63"/>
      <c r="II463" s="63"/>
      <c r="IJ463" s="63"/>
      <c r="IK463" s="63"/>
      <c r="IL463" s="63"/>
      <c r="IM463" s="63"/>
      <c r="IN463" s="63"/>
      <c r="IO463" s="63"/>
      <c r="IP463" s="63"/>
      <c r="IQ463" s="63"/>
      <c r="IR463" s="63"/>
      <c r="IS463" s="63"/>
      <c r="IT463" s="63"/>
      <c r="IU463" s="63"/>
      <c r="IV463" s="63"/>
      <c r="IW463" s="63"/>
      <c r="IX463" s="63"/>
      <c r="IY463" s="63"/>
      <c r="IZ463" s="63"/>
      <c r="JA463" s="63"/>
      <c r="JB463" s="63"/>
      <c r="JC463" s="63"/>
      <c r="JD463" s="63"/>
      <c r="JE463" s="63"/>
      <c r="JF463" s="63"/>
      <c r="JG463" s="63"/>
      <c r="JH463" s="63"/>
      <c r="JI463" s="63"/>
      <c r="JJ463" s="63"/>
      <c r="JK463" s="63"/>
      <c r="JL463" s="63"/>
      <c r="JM463" s="63"/>
      <c r="JN463" s="63"/>
      <c r="JO463" s="63"/>
      <c r="JP463" s="63"/>
      <c r="JQ463" s="63"/>
      <c r="JR463" s="63"/>
      <c r="JS463" s="63"/>
      <c r="JT463" s="63"/>
      <c r="JU463" s="63"/>
      <c r="JV463" s="63"/>
      <c r="JW463" s="63"/>
      <c r="JX463" s="63"/>
      <c r="JY463" s="63">
        <v>1</v>
      </c>
      <c r="JZ463" s="63">
        <v>4</v>
      </c>
      <c r="KA463" s="63"/>
      <c r="KB463" s="63"/>
      <c r="KC463" s="63"/>
      <c r="KD463" s="63"/>
      <c r="KE463" s="63"/>
      <c r="KF463" s="63"/>
      <c r="KG463" s="63"/>
      <c r="KH463" s="63"/>
      <c r="KI463" s="63"/>
      <c r="KJ463" s="63"/>
      <c r="KK463" s="63">
        <v>1</v>
      </c>
      <c r="KL463" s="63">
        <v>4</v>
      </c>
      <c r="KM463" s="63"/>
      <c r="KN463" s="63"/>
      <c r="KO463" s="63"/>
      <c r="KP463" s="63"/>
      <c r="KQ463" s="63"/>
      <c r="KR463" s="63"/>
      <c r="KS463" s="63"/>
      <c r="KT463" s="63"/>
      <c r="KU463" s="63"/>
      <c r="KV463" s="63"/>
      <c r="KW463" s="63"/>
      <c r="KX463" s="63"/>
      <c r="KY463" s="63"/>
      <c r="KZ463" s="63"/>
      <c r="LA463" s="63"/>
      <c r="LB463" s="63"/>
      <c r="LC463" s="63"/>
      <c r="LD463" s="63"/>
      <c r="LE463" s="63"/>
      <c r="LF463" s="63"/>
      <c r="LG463" s="63"/>
      <c r="LH463" s="63"/>
      <c r="LI463" s="63"/>
      <c r="LJ463" s="63"/>
      <c r="LK463" s="63"/>
      <c r="LL463" s="63"/>
      <c r="LM463" s="63"/>
      <c r="LN463" s="63"/>
      <c r="LO463" s="63"/>
      <c r="LP463" s="63"/>
      <c r="LQ463" s="63"/>
      <c r="LR463" s="63"/>
      <c r="LS463" s="63"/>
      <c r="LT463" s="63"/>
      <c r="LU463" s="63"/>
      <c r="LV463" s="63"/>
      <c r="LW463" s="63"/>
      <c r="LX463" s="63"/>
      <c r="LY463" s="63"/>
    </row>
    <row r="464" spans="1:337" ht="15.75" customHeight="1">
      <c r="A464" s="444">
        <v>463</v>
      </c>
      <c r="B464" s="184" t="s">
        <v>927</v>
      </c>
      <c r="C464" s="346" t="s">
        <v>963</v>
      </c>
      <c r="D464" s="347" t="s">
        <v>964</v>
      </c>
      <c r="E464" s="357" t="s">
        <v>965</v>
      </c>
      <c r="F464" s="351" t="s">
        <v>966</v>
      </c>
      <c r="G464" s="354" t="s">
        <v>967</v>
      </c>
      <c r="H464" s="420" t="s">
        <v>245</v>
      </c>
      <c r="I464" s="421">
        <v>10</v>
      </c>
      <c r="J464" s="50"/>
      <c r="K464" s="42">
        <v>1</v>
      </c>
      <c r="L464" s="41">
        <v>4</v>
      </c>
      <c r="M464" s="43"/>
      <c r="N464" s="41"/>
      <c r="O464" s="43">
        <v>10</v>
      </c>
      <c r="P464" s="39">
        <v>10</v>
      </c>
      <c r="Q464" s="44"/>
      <c r="R464" s="39"/>
      <c r="S464" s="43"/>
      <c r="T464" s="39"/>
      <c r="U464" s="43"/>
      <c r="V464" s="39"/>
      <c r="W464" s="43"/>
      <c r="X464" s="39"/>
      <c r="Y464" s="43"/>
      <c r="Z464" s="39"/>
      <c r="AA464" s="43"/>
      <c r="AB464" s="39"/>
      <c r="AC464" s="43"/>
      <c r="AD464" s="39"/>
      <c r="AE464" s="43"/>
      <c r="AF464" s="39"/>
      <c r="AG464" s="43"/>
      <c r="AH464" s="39"/>
      <c r="AI464" s="43"/>
      <c r="AJ464" s="39"/>
      <c r="AK464" s="43"/>
      <c r="AL464" s="39"/>
      <c r="AM464" s="43"/>
      <c r="AN464" s="39"/>
      <c r="AO464" s="43"/>
      <c r="AP464" s="39"/>
      <c r="AQ464" s="43"/>
      <c r="AR464" s="39"/>
      <c r="AS464" s="43"/>
      <c r="AT464" s="39"/>
      <c r="AU464" s="43"/>
      <c r="AV464" s="39"/>
      <c r="AW464" s="43"/>
      <c r="AX464" s="39"/>
      <c r="AY464" s="43">
        <v>10</v>
      </c>
      <c r="AZ464" s="39">
        <v>10</v>
      </c>
      <c r="BA464" s="43"/>
      <c r="BB464" s="39"/>
      <c r="BC464" s="43"/>
      <c r="BD464" s="39"/>
      <c r="BE464" s="43"/>
      <c r="BF464" s="39"/>
      <c r="BG464" s="43"/>
      <c r="BH464" s="39"/>
      <c r="BI464" s="43"/>
      <c r="BJ464" s="39"/>
      <c r="BK464" s="43"/>
      <c r="BL464" s="39"/>
      <c r="BM464" s="43"/>
      <c r="BN464" s="39"/>
      <c r="BO464" s="45">
        <v>1</v>
      </c>
      <c r="BP464" s="41">
        <v>1</v>
      </c>
      <c r="BQ464" s="45"/>
      <c r="BR464" s="41"/>
      <c r="BS464" s="45">
        <v>2</v>
      </c>
      <c r="BT464" s="41">
        <v>8</v>
      </c>
      <c r="BU464" s="45"/>
      <c r="BV464" s="41"/>
      <c r="BW464" s="45"/>
      <c r="BX464" s="41"/>
      <c r="BY464" s="45"/>
      <c r="BZ464" s="41"/>
      <c r="CA464" s="45"/>
      <c r="CB464" s="41"/>
      <c r="CC464" s="45"/>
      <c r="CD464" s="41"/>
      <c r="CE464" s="45"/>
      <c r="CF464" s="41"/>
      <c r="CG464" s="45"/>
      <c r="CH464" s="41"/>
      <c r="CI464" s="45"/>
      <c r="CJ464" s="41"/>
      <c r="CK464" s="45"/>
      <c r="CL464" s="41"/>
      <c r="CM464" s="45"/>
      <c r="CN464" s="41"/>
      <c r="CO464" s="45"/>
      <c r="CP464" s="41"/>
      <c r="CQ464" s="45"/>
      <c r="CR464" s="41"/>
      <c r="CS464" s="45"/>
      <c r="CT464" s="41"/>
      <c r="CU464" s="45"/>
      <c r="CV464" s="39"/>
      <c r="CW464" s="45"/>
      <c r="CX464" s="41"/>
      <c r="CY464" s="45"/>
      <c r="CZ464" s="52"/>
      <c r="DA464" s="45"/>
      <c r="DB464" s="41"/>
      <c r="DC464" s="45"/>
      <c r="DD464" s="41"/>
      <c r="DE464" s="45"/>
      <c r="DF464" s="41"/>
      <c r="DG464" s="41"/>
      <c r="DH464" s="45"/>
      <c r="DI464" s="41"/>
      <c r="DJ464" s="45"/>
      <c r="DK464" s="41"/>
      <c r="DL464" s="39"/>
      <c r="DM464" s="41"/>
      <c r="DN464" s="45"/>
      <c r="DO464" s="41"/>
      <c r="DP464" s="45"/>
      <c r="DQ464" s="41"/>
      <c r="DR464" s="45"/>
      <c r="DS464" s="41"/>
      <c r="DT464" s="45"/>
      <c r="DU464" s="41"/>
      <c r="DV464" s="45"/>
      <c r="DW464" s="41"/>
      <c r="DX464" s="45"/>
      <c r="DY464" s="41"/>
      <c r="DZ464" s="45"/>
      <c r="EA464" s="41"/>
      <c r="EB464" s="45"/>
      <c r="EC464" s="41"/>
      <c r="ED464" s="45"/>
      <c r="EE464" s="41"/>
      <c r="EF464" s="45"/>
      <c r="EG464" s="41"/>
      <c r="EH464" s="41"/>
      <c r="EI464" s="45"/>
      <c r="EJ464" s="41"/>
      <c r="EM464" s="45"/>
      <c r="EN464" s="41"/>
      <c r="EO464" s="45"/>
      <c r="EP464" s="41"/>
      <c r="EQ464" s="45"/>
      <c r="ER464" s="41"/>
      <c r="ES464" s="45"/>
      <c r="ET464" s="41"/>
      <c r="EU464" s="45"/>
      <c r="EV464" s="41"/>
      <c r="EW464" s="45"/>
      <c r="EX464" s="41"/>
      <c r="EY464" s="45"/>
      <c r="EZ464" s="41"/>
      <c r="FA464" s="45"/>
      <c r="FB464" s="41"/>
      <c r="FC464" s="45"/>
      <c r="FD464" s="41"/>
      <c r="FE464" s="45"/>
      <c r="FF464" s="41"/>
      <c r="FG464" s="45"/>
      <c r="FH464" s="41"/>
      <c r="FI464" s="45"/>
      <c r="FJ464" s="41"/>
      <c r="FK464" s="45"/>
      <c r="FL464" s="41"/>
      <c r="FM464" s="45"/>
      <c r="FN464" s="41"/>
      <c r="FO464" s="63"/>
      <c r="FP464" s="63"/>
      <c r="FQ464" s="63"/>
      <c r="FR464" s="63"/>
      <c r="FS464" s="63"/>
      <c r="FT464" s="63"/>
      <c r="FU464" s="63"/>
      <c r="FV464" s="63"/>
      <c r="FW464" s="63"/>
      <c r="FX464" s="63"/>
      <c r="FY464" s="63"/>
      <c r="FZ464" s="63"/>
      <c r="GA464" s="63"/>
      <c r="GB464" s="63"/>
      <c r="GC464" s="63"/>
      <c r="GD464" s="63"/>
      <c r="GE464" s="63"/>
      <c r="GF464" s="63"/>
      <c r="GG464" s="63"/>
      <c r="GH464" s="63"/>
      <c r="GI464" s="63"/>
      <c r="GJ464" s="63"/>
      <c r="GK464" s="63"/>
      <c r="GL464" s="63"/>
      <c r="GM464" s="63"/>
      <c r="GN464" s="63"/>
      <c r="GO464" s="63"/>
      <c r="GP464" s="63"/>
      <c r="GQ464" s="63"/>
      <c r="GR464" s="63">
        <v>1</v>
      </c>
      <c r="GS464" s="63">
        <v>4</v>
      </c>
      <c r="GT464" s="63"/>
      <c r="GU464" s="63">
        <v>1</v>
      </c>
      <c r="GV464" s="63">
        <v>4</v>
      </c>
      <c r="GW464" s="63"/>
      <c r="GX464" s="63"/>
      <c r="GY464" s="63"/>
      <c r="GZ464" s="63"/>
      <c r="HA464" s="63"/>
      <c r="HB464" s="63"/>
      <c r="HC464" s="63"/>
      <c r="HD464" s="63"/>
      <c r="HE464" s="63"/>
      <c r="HF464" s="63"/>
      <c r="HG464" s="63"/>
      <c r="HH464" s="63"/>
      <c r="HI464" s="63"/>
      <c r="HJ464" s="63"/>
      <c r="HK464" s="63"/>
      <c r="HL464" s="63"/>
      <c r="HM464" s="63"/>
      <c r="HN464" s="63"/>
      <c r="HO464" s="63"/>
      <c r="HP464" s="63"/>
      <c r="HQ464" s="63"/>
      <c r="HR464" s="63"/>
      <c r="HS464" s="63"/>
      <c r="HT464" s="63"/>
      <c r="HU464" s="63"/>
      <c r="HV464" s="63"/>
      <c r="HW464" s="63"/>
      <c r="HX464" s="63"/>
      <c r="HY464" s="63"/>
      <c r="HZ464" s="63"/>
      <c r="IA464" s="63"/>
      <c r="IB464" s="63"/>
      <c r="IC464" s="63"/>
      <c r="ID464" s="63"/>
      <c r="IE464" s="63"/>
      <c r="IF464" s="63"/>
      <c r="IG464" s="63"/>
      <c r="IH464" s="63"/>
      <c r="II464" s="63"/>
      <c r="IJ464" s="63"/>
      <c r="IK464" s="63"/>
      <c r="IL464" s="63"/>
      <c r="IM464" s="63"/>
      <c r="IN464" s="63"/>
      <c r="IO464" s="63"/>
      <c r="IP464" s="63"/>
      <c r="IQ464" s="63"/>
      <c r="IR464" s="63"/>
      <c r="IS464" s="63"/>
      <c r="IT464" s="63"/>
      <c r="IU464" s="63"/>
      <c r="IV464" s="63"/>
      <c r="IW464" s="63"/>
      <c r="IX464" s="63"/>
      <c r="IY464" s="63"/>
      <c r="IZ464" s="63"/>
      <c r="JA464" s="63"/>
      <c r="JB464" s="63"/>
      <c r="JC464" s="63"/>
      <c r="JD464" s="63"/>
      <c r="JE464" s="63"/>
      <c r="JF464" s="63"/>
      <c r="JG464" s="63"/>
      <c r="JH464" s="63"/>
      <c r="JI464" s="63"/>
      <c r="JJ464" s="63"/>
      <c r="JK464" s="63"/>
      <c r="JL464" s="63"/>
      <c r="JM464" s="63"/>
      <c r="JN464" s="63"/>
      <c r="JO464" s="63"/>
      <c r="JP464" s="63"/>
      <c r="JQ464" s="63"/>
      <c r="JR464" s="63"/>
      <c r="JS464" s="63"/>
      <c r="JT464" s="63"/>
      <c r="JU464" s="63"/>
      <c r="JV464" s="63"/>
      <c r="JW464" s="63"/>
      <c r="JX464" s="63"/>
      <c r="JY464" s="63">
        <v>1</v>
      </c>
      <c r="JZ464" s="63">
        <v>4</v>
      </c>
      <c r="KA464" s="63"/>
      <c r="KB464" s="63"/>
      <c r="KC464" s="63"/>
      <c r="KD464" s="63"/>
      <c r="KE464" s="63"/>
      <c r="KF464" s="63"/>
      <c r="KG464" s="63"/>
      <c r="KH464" s="63"/>
      <c r="KI464" s="63"/>
      <c r="KJ464" s="63"/>
      <c r="KK464" s="63">
        <v>1</v>
      </c>
      <c r="KL464" s="63">
        <v>4</v>
      </c>
      <c r="KM464" s="63"/>
      <c r="KN464" s="63"/>
      <c r="KO464" s="63"/>
      <c r="KP464" s="63"/>
      <c r="KQ464" s="63"/>
      <c r="KR464" s="63"/>
      <c r="KS464" s="63"/>
      <c r="KT464" s="63"/>
      <c r="KU464" s="63"/>
      <c r="KV464" s="63"/>
      <c r="KW464" s="63"/>
      <c r="KX464" s="63"/>
      <c r="KY464" s="63"/>
      <c r="KZ464" s="63"/>
      <c r="LA464" s="63"/>
      <c r="LB464" s="63"/>
      <c r="LC464" s="63"/>
      <c r="LD464" s="63"/>
      <c r="LE464" s="63"/>
      <c r="LF464" s="63"/>
      <c r="LG464" s="63"/>
      <c r="LH464" s="63"/>
      <c r="LI464" s="63"/>
      <c r="LJ464" s="63"/>
      <c r="LK464" s="63"/>
      <c r="LL464" s="63"/>
      <c r="LM464" s="63"/>
      <c r="LN464" s="63"/>
      <c r="LO464" s="63"/>
      <c r="LP464" s="63"/>
      <c r="LQ464" s="63"/>
      <c r="LR464" s="63"/>
      <c r="LS464" s="63"/>
      <c r="LT464" s="63"/>
      <c r="LU464" s="63"/>
      <c r="LV464" s="63"/>
      <c r="LW464" s="63"/>
      <c r="LX464" s="63"/>
      <c r="LY464" s="63"/>
    </row>
    <row r="465" spans="1:337" ht="15.75" customHeight="1">
      <c r="A465" s="442">
        <v>464</v>
      </c>
      <c r="B465" s="184" t="s">
        <v>927</v>
      </c>
      <c r="C465" s="345" t="s">
        <v>968</v>
      </c>
      <c r="D465" s="353" t="s">
        <v>969</v>
      </c>
      <c r="E465" s="356" t="s">
        <v>974</v>
      </c>
      <c r="F465" s="348" t="s">
        <v>971</v>
      </c>
      <c r="G465" s="184" t="s">
        <v>972</v>
      </c>
      <c r="H465" s="421" t="s">
        <v>245</v>
      </c>
      <c r="I465" s="420">
        <v>10</v>
      </c>
      <c r="J465" s="51"/>
      <c r="K465" s="46">
        <v>1</v>
      </c>
      <c r="L465" s="45">
        <v>4</v>
      </c>
      <c r="M465" s="39"/>
      <c r="N465" s="45"/>
      <c r="O465" s="39">
        <v>10</v>
      </c>
      <c r="P465" s="43">
        <v>10</v>
      </c>
      <c r="Q465" s="47"/>
      <c r="R465" s="43"/>
      <c r="S465" s="39"/>
      <c r="T465" s="43"/>
      <c r="U465" s="39"/>
      <c r="V465" s="43"/>
      <c r="W465" s="39"/>
      <c r="X465" s="43"/>
      <c r="Y465" s="39"/>
      <c r="Z465" s="43"/>
      <c r="AA465" s="39"/>
      <c r="AB465" s="43"/>
      <c r="AC465" s="39"/>
      <c r="AD465" s="43"/>
      <c r="AE465" s="39"/>
      <c r="AF465" s="43"/>
      <c r="AG465" s="39"/>
      <c r="AH465" s="43"/>
      <c r="AI465" s="39"/>
      <c r="AJ465" s="43"/>
      <c r="AK465" s="39"/>
      <c r="AL465" s="43"/>
      <c r="AM465" s="39"/>
      <c r="AN465" s="43"/>
      <c r="AO465" s="39"/>
      <c r="AP465" s="43"/>
      <c r="AQ465" s="39"/>
      <c r="AR465" s="43"/>
      <c r="AS465" s="39"/>
      <c r="AT465" s="43"/>
      <c r="AU465" s="39"/>
      <c r="AV465" s="43"/>
      <c r="AW465" s="39"/>
      <c r="AX465" s="43"/>
      <c r="AY465" s="39">
        <v>10</v>
      </c>
      <c r="AZ465" s="43">
        <v>10</v>
      </c>
      <c r="BA465" s="39"/>
      <c r="BB465" s="43"/>
      <c r="BC465" s="39"/>
      <c r="BD465" s="43"/>
      <c r="BE465" s="39"/>
      <c r="BF465" s="43"/>
      <c r="BG465" s="39"/>
      <c r="BH465" s="43"/>
      <c r="BI465" s="39"/>
      <c r="BJ465" s="43"/>
      <c r="BK465" s="39"/>
      <c r="BL465" s="43"/>
      <c r="BM465" s="39"/>
      <c r="BN465" s="43"/>
      <c r="BO465" s="41">
        <v>1</v>
      </c>
      <c r="BP465" s="45">
        <v>1</v>
      </c>
      <c r="BQ465" s="41"/>
      <c r="BR465" s="45"/>
      <c r="BS465" s="41">
        <v>2</v>
      </c>
      <c r="BT465" s="45">
        <v>8</v>
      </c>
      <c r="BU465" s="41"/>
      <c r="BV465" s="45"/>
      <c r="BW465" s="41"/>
      <c r="BX465" s="45"/>
      <c r="BY465" s="41"/>
      <c r="BZ465" s="45"/>
      <c r="CA465" s="41"/>
      <c r="CB465" s="45"/>
      <c r="CC465" s="41"/>
      <c r="CD465" s="45"/>
      <c r="CE465" s="41"/>
      <c r="CF465" s="45"/>
      <c r="CG465" s="41"/>
      <c r="CH465" s="45"/>
      <c r="CI465" s="41"/>
      <c r="CJ465" s="45"/>
      <c r="CK465" s="41"/>
      <c r="CL465" s="45"/>
      <c r="CM465" s="41"/>
      <c r="CN465" s="45"/>
      <c r="CO465" s="41"/>
      <c r="CP465" s="45"/>
      <c r="CQ465" s="41"/>
      <c r="CR465" s="45"/>
      <c r="CS465" s="41"/>
      <c r="CT465" s="45"/>
      <c r="CU465" s="41"/>
      <c r="CV465" s="39"/>
      <c r="CW465" s="41"/>
      <c r="CX465" s="45"/>
      <c r="CY465" s="41"/>
      <c r="CZ465" s="52"/>
      <c r="DA465" s="41"/>
      <c r="DB465" s="45"/>
      <c r="DC465" s="41"/>
      <c r="DD465" s="45"/>
      <c r="DE465" s="41"/>
      <c r="DF465" s="45"/>
      <c r="DG465" s="41"/>
      <c r="DH465" s="41"/>
      <c r="DI465" s="45"/>
      <c r="DJ465" s="41"/>
      <c r="DK465" s="45"/>
      <c r="DL465" s="39"/>
      <c r="DM465" s="45"/>
      <c r="DN465" s="41"/>
      <c r="DO465" s="45"/>
      <c r="DP465" s="41"/>
      <c r="DQ465" s="45"/>
      <c r="DR465" s="41"/>
      <c r="DS465" s="45"/>
      <c r="DT465" s="41"/>
      <c r="DU465" s="45"/>
      <c r="DV465" s="41"/>
      <c r="DW465" s="45"/>
      <c r="DX465" s="41"/>
      <c r="DY465" s="45"/>
      <c r="DZ465" s="41"/>
      <c r="EA465" s="45"/>
      <c r="EB465" s="41"/>
      <c r="EC465" s="45"/>
      <c r="ED465" s="41"/>
      <c r="EE465" s="45"/>
      <c r="EF465" s="41"/>
      <c r="EG465" s="45"/>
      <c r="EH465" s="41"/>
      <c r="EI465" s="41"/>
      <c r="EJ465" s="45"/>
      <c r="EM465" s="41"/>
      <c r="EN465" s="45"/>
      <c r="EO465" s="41"/>
      <c r="EP465" s="45"/>
      <c r="EQ465" s="41"/>
      <c r="ER465" s="45"/>
      <c r="ES465" s="41"/>
      <c r="ET465" s="45"/>
      <c r="EU465" s="41"/>
      <c r="EV465" s="45"/>
      <c r="EW465" s="41"/>
      <c r="EX465" s="45"/>
      <c r="EY465" s="41"/>
      <c r="EZ465" s="45"/>
      <c r="FA465" s="41"/>
      <c r="FB465" s="45"/>
      <c r="FC465" s="41"/>
      <c r="FD465" s="45"/>
      <c r="FE465" s="41"/>
      <c r="FF465" s="45"/>
      <c r="FG465" s="41"/>
      <c r="FH465" s="45"/>
      <c r="FI465" s="41"/>
      <c r="FJ465" s="45"/>
      <c r="FK465" s="41"/>
      <c r="FL465" s="45"/>
      <c r="FM465" s="41"/>
      <c r="FN465" s="45"/>
      <c r="FO465" s="63"/>
      <c r="FP465" s="63"/>
      <c r="FQ465" s="63"/>
      <c r="FR465" s="63"/>
      <c r="FS465" s="63"/>
      <c r="FT465" s="63"/>
      <c r="FU465" s="63"/>
      <c r="FV465" s="63"/>
      <c r="FW465" s="63"/>
      <c r="FX465" s="63"/>
      <c r="FY465" s="63"/>
      <c r="FZ465" s="63"/>
      <c r="GA465" s="63"/>
      <c r="GB465" s="63"/>
      <c r="GC465" s="63"/>
      <c r="GD465" s="63"/>
      <c r="GE465" s="63"/>
      <c r="GF465" s="63"/>
      <c r="GG465" s="63"/>
      <c r="GH465" s="63"/>
      <c r="GI465" s="63"/>
      <c r="GJ465" s="63"/>
      <c r="GK465" s="63"/>
      <c r="GL465" s="63"/>
      <c r="GM465" s="63"/>
      <c r="GN465" s="63"/>
      <c r="GO465" s="63"/>
      <c r="GP465" s="63"/>
      <c r="GQ465" s="63"/>
      <c r="GR465" s="63">
        <v>1</v>
      </c>
      <c r="GS465" s="63">
        <v>4</v>
      </c>
      <c r="GT465" s="63"/>
      <c r="GU465" s="63">
        <v>1</v>
      </c>
      <c r="GV465" s="63">
        <v>4</v>
      </c>
      <c r="GW465" s="63"/>
      <c r="GX465" s="63"/>
      <c r="GY465" s="63"/>
      <c r="GZ465" s="63"/>
      <c r="HA465" s="63"/>
      <c r="HB465" s="63"/>
      <c r="HC465" s="63"/>
      <c r="HD465" s="63"/>
      <c r="HE465" s="63"/>
      <c r="HF465" s="63"/>
      <c r="HG465" s="63"/>
      <c r="HH465" s="63"/>
      <c r="HI465" s="63"/>
      <c r="HJ465" s="63"/>
      <c r="HK465" s="63"/>
      <c r="HL465" s="63"/>
      <c r="HM465" s="63"/>
      <c r="HN465" s="63"/>
      <c r="HO465" s="63"/>
      <c r="HP465" s="63"/>
      <c r="HQ465" s="63"/>
      <c r="HR465" s="63"/>
      <c r="HS465" s="63"/>
      <c r="HT465" s="63"/>
      <c r="HU465" s="63"/>
      <c r="HV465" s="63"/>
      <c r="HW465" s="63"/>
      <c r="HX465" s="63"/>
      <c r="HY465" s="63"/>
      <c r="HZ465" s="63"/>
      <c r="IA465" s="63"/>
      <c r="IB465" s="63"/>
      <c r="IC465" s="63"/>
      <c r="ID465" s="63"/>
      <c r="IE465" s="63"/>
      <c r="IF465" s="63"/>
      <c r="IG465" s="63"/>
      <c r="IH465" s="63"/>
      <c r="II465" s="63"/>
      <c r="IJ465" s="63"/>
      <c r="IK465" s="63"/>
      <c r="IL465" s="63"/>
      <c r="IM465" s="63"/>
      <c r="IN465" s="63"/>
      <c r="IO465" s="63"/>
      <c r="IP465" s="63"/>
      <c r="IQ465" s="63"/>
      <c r="IR465" s="63"/>
      <c r="IS465" s="63"/>
      <c r="IT465" s="63"/>
      <c r="IU465" s="63"/>
      <c r="IV465" s="63"/>
      <c r="IW465" s="63"/>
      <c r="IX465" s="63"/>
      <c r="IY465" s="63"/>
      <c r="IZ465" s="63"/>
      <c r="JA465" s="63"/>
      <c r="JB465" s="63"/>
      <c r="JC465" s="63"/>
      <c r="JD465" s="63"/>
      <c r="JE465" s="63"/>
      <c r="JF465" s="63"/>
      <c r="JG465" s="63"/>
      <c r="JH465" s="63"/>
      <c r="JI465" s="63"/>
      <c r="JJ465" s="63"/>
      <c r="JK465" s="63"/>
      <c r="JL465" s="63"/>
      <c r="JM465" s="63"/>
      <c r="JN465" s="63"/>
      <c r="JO465" s="63"/>
      <c r="JP465" s="63"/>
      <c r="JQ465" s="63"/>
      <c r="JR465" s="63"/>
      <c r="JS465" s="63"/>
      <c r="JT465" s="63"/>
      <c r="JU465" s="63"/>
      <c r="JV465" s="63"/>
      <c r="JW465" s="63"/>
      <c r="JX465" s="63"/>
      <c r="JY465" s="63">
        <v>1</v>
      </c>
      <c r="JZ465" s="63">
        <v>4</v>
      </c>
      <c r="KA465" s="63"/>
      <c r="KB465" s="63"/>
      <c r="KC465" s="63"/>
      <c r="KD465" s="63"/>
      <c r="KE465" s="63"/>
      <c r="KF465" s="63"/>
      <c r="KG465" s="63"/>
      <c r="KH465" s="63"/>
      <c r="KI465" s="63"/>
      <c r="KJ465" s="63"/>
      <c r="KK465" s="63">
        <v>1</v>
      </c>
      <c r="KL465" s="63">
        <v>4</v>
      </c>
      <c r="KM465" s="63"/>
      <c r="KN465" s="63"/>
      <c r="KO465" s="63"/>
      <c r="KP465" s="63"/>
      <c r="KQ465" s="63"/>
      <c r="KR465" s="63"/>
      <c r="KS465" s="63"/>
      <c r="KT465" s="63"/>
      <c r="KU465" s="63"/>
      <c r="KV465" s="63"/>
      <c r="KW465" s="63"/>
      <c r="KX465" s="63"/>
      <c r="KY465" s="63"/>
      <c r="KZ465" s="63"/>
      <c r="LA465" s="63"/>
      <c r="LB465" s="63"/>
      <c r="LC465" s="63"/>
      <c r="LD465" s="63"/>
      <c r="LE465" s="63"/>
      <c r="LF465" s="63"/>
      <c r="LG465" s="63"/>
      <c r="LH465" s="63"/>
      <c r="LI465" s="63"/>
      <c r="LJ465" s="63"/>
      <c r="LK465" s="63"/>
      <c r="LL465" s="63"/>
      <c r="LM465" s="63"/>
      <c r="LN465" s="63"/>
      <c r="LO465" s="63"/>
      <c r="LP465" s="63"/>
      <c r="LQ465" s="63"/>
      <c r="LR465" s="63"/>
      <c r="LS465" s="63"/>
      <c r="LT465" s="63"/>
      <c r="LU465" s="63"/>
      <c r="LV465" s="63"/>
      <c r="LW465" s="63"/>
      <c r="LX465" s="63"/>
      <c r="LY465" s="63"/>
    </row>
    <row r="466" spans="1:337" ht="15.75" customHeight="1">
      <c r="A466" s="444">
        <v>465</v>
      </c>
      <c r="B466" s="184" t="s">
        <v>927</v>
      </c>
      <c r="C466" s="346" t="s">
        <v>975</v>
      </c>
      <c r="D466" s="347" t="s">
        <v>976</v>
      </c>
      <c r="E466" s="357" t="s">
        <v>977</v>
      </c>
      <c r="F466" s="351" t="s">
        <v>978</v>
      </c>
      <c r="G466" s="354" t="s">
        <v>979</v>
      </c>
      <c r="H466" s="420" t="s">
        <v>245</v>
      </c>
      <c r="I466" s="421">
        <v>10</v>
      </c>
      <c r="J466" s="50"/>
      <c r="K466" s="42">
        <v>1</v>
      </c>
      <c r="L466" s="41">
        <v>4</v>
      </c>
      <c r="M466" s="43"/>
      <c r="N466" s="41"/>
      <c r="O466" s="43">
        <v>10</v>
      </c>
      <c r="P466" s="39">
        <v>10</v>
      </c>
      <c r="Q466" s="44"/>
      <c r="R466" s="39"/>
      <c r="S466" s="43"/>
      <c r="T466" s="39"/>
      <c r="U466" s="43"/>
      <c r="V466" s="39"/>
      <c r="W466" s="43"/>
      <c r="X466" s="39"/>
      <c r="Y466" s="43"/>
      <c r="Z466" s="39"/>
      <c r="AA466" s="43"/>
      <c r="AB466" s="39"/>
      <c r="AC466" s="43"/>
      <c r="AD466" s="39"/>
      <c r="AE466" s="43"/>
      <c r="AF466" s="39"/>
      <c r="AG466" s="43"/>
      <c r="AH466" s="39"/>
      <c r="AI466" s="43"/>
      <c r="AJ466" s="39"/>
      <c r="AK466" s="43"/>
      <c r="AL466" s="39"/>
      <c r="AM466" s="43"/>
      <c r="AN466" s="39"/>
      <c r="AO466" s="43"/>
      <c r="AP466" s="39"/>
      <c r="AQ466" s="43"/>
      <c r="AR466" s="39"/>
      <c r="AS466" s="43"/>
      <c r="AT466" s="39"/>
      <c r="AU466" s="43"/>
      <c r="AV466" s="39"/>
      <c r="AW466" s="43"/>
      <c r="AX466" s="39"/>
      <c r="AY466" s="43">
        <v>10</v>
      </c>
      <c r="AZ466" s="39">
        <v>10</v>
      </c>
      <c r="BA466" s="43"/>
      <c r="BB466" s="39"/>
      <c r="BC466" s="43"/>
      <c r="BD466" s="39"/>
      <c r="BE466" s="43"/>
      <c r="BF466" s="39"/>
      <c r="BG466" s="43"/>
      <c r="BH466" s="39"/>
      <c r="BI466" s="43"/>
      <c r="BJ466" s="39"/>
      <c r="BK466" s="43"/>
      <c r="BL466" s="39"/>
      <c r="BM466" s="43"/>
      <c r="BN466" s="39"/>
      <c r="BO466" s="45">
        <v>1</v>
      </c>
      <c r="BP466" s="41">
        <v>1</v>
      </c>
      <c r="BQ466" s="45"/>
      <c r="BR466" s="41"/>
      <c r="BS466" s="45">
        <v>2</v>
      </c>
      <c r="BT466" s="41">
        <v>8</v>
      </c>
      <c r="BU466" s="45"/>
      <c r="BV466" s="41"/>
      <c r="BW466" s="45"/>
      <c r="BX466" s="41"/>
      <c r="BY466" s="45"/>
      <c r="BZ466" s="41"/>
      <c r="CA466" s="45"/>
      <c r="CB466" s="41"/>
      <c r="CC466" s="45"/>
      <c r="CD466" s="41"/>
      <c r="CE466" s="45"/>
      <c r="CF466" s="41"/>
      <c r="CG466" s="45"/>
      <c r="CH466" s="41"/>
      <c r="CI466" s="45"/>
      <c r="CJ466" s="41"/>
      <c r="CK466" s="45"/>
      <c r="CL466" s="41"/>
      <c r="CM466" s="45"/>
      <c r="CN466" s="41"/>
      <c r="CO466" s="45"/>
      <c r="CP466" s="41"/>
      <c r="CQ466" s="45"/>
      <c r="CR466" s="41"/>
      <c r="CS466" s="45"/>
      <c r="CT466" s="41"/>
      <c r="CU466" s="45"/>
      <c r="CV466" s="39"/>
      <c r="CW466" s="45"/>
      <c r="CX466" s="41"/>
      <c r="CY466" s="45"/>
      <c r="CZ466" s="52"/>
      <c r="DA466" s="45"/>
      <c r="DB466" s="41"/>
      <c r="DC466" s="45"/>
      <c r="DD466" s="41"/>
      <c r="DE466" s="45"/>
      <c r="DF466" s="41"/>
      <c r="DG466" s="45"/>
      <c r="DH466" s="41"/>
      <c r="DI466" s="41"/>
      <c r="DJ466" s="45"/>
      <c r="DK466" s="41"/>
      <c r="DL466" s="39"/>
      <c r="DM466" s="41"/>
      <c r="DN466" s="45"/>
      <c r="DO466" s="41"/>
      <c r="DP466" s="45"/>
      <c r="DQ466" s="41"/>
      <c r="DR466" s="45"/>
      <c r="DS466" s="41"/>
      <c r="DT466" s="45"/>
      <c r="DU466" s="41"/>
      <c r="DV466" s="45"/>
      <c r="DW466" s="41"/>
      <c r="DX466" s="45"/>
      <c r="DY466" s="41"/>
      <c r="DZ466" s="45"/>
      <c r="EA466" s="41"/>
      <c r="EB466" s="45"/>
      <c r="EC466" s="41"/>
      <c r="ED466" s="45"/>
      <c r="EE466" s="41"/>
      <c r="EF466" s="45"/>
      <c r="EG466" s="41"/>
      <c r="EH466" s="45"/>
      <c r="EI466" s="41"/>
      <c r="EJ466" s="41"/>
      <c r="EM466" s="45"/>
      <c r="EN466" s="41"/>
      <c r="EO466" s="45"/>
      <c r="EP466" s="41"/>
      <c r="EQ466" s="45"/>
      <c r="ER466" s="41"/>
      <c r="ES466" s="45"/>
      <c r="ET466" s="41"/>
      <c r="EU466" s="45"/>
      <c r="EV466" s="41"/>
      <c r="EW466" s="45"/>
      <c r="EX466" s="41"/>
      <c r="EY466" s="45"/>
      <c r="EZ466" s="41"/>
      <c r="FA466" s="45"/>
      <c r="FB466" s="41"/>
      <c r="FC466" s="45"/>
      <c r="FD466" s="41"/>
      <c r="FE466" s="45"/>
      <c r="FF466" s="41"/>
      <c r="FG466" s="45"/>
      <c r="FH466" s="41"/>
      <c r="FI466" s="45"/>
      <c r="FJ466" s="41"/>
      <c r="FK466" s="45"/>
      <c r="FL466" s="41"/>
      <c r="FM466" s="45"/>
      <c r="FN466" s="41"/>
      <c r="FO466" s="63"/>
      <c r="FP466" s="63"/>
      <c r="FQ466" s="63"/>
      <c r="FR466" s="63"/>
      <c r="FS466" s="63"/>
      <c r="FT466" s="63"/>
      <c r="FU466" s="63"/>
      <c r="FV466" s="63"/>
      <c r="FW466" s="63"/>
      <c r="FX466" s="63"/>
      <c r="FY466" s="63"/>
      <c r="FZ466" s="63"/>
      <c r="GA466" s="63"/>
      <c r="GB466" s="63"/>
      <c r="GC466" s="63"/>
      <c r="GD466" s="63"/>
      <c r="GE466" s="63"/>
      <c r="GF466" s="63"/>
      <c r="GG466" s="63"/>
      <c r="GH466" s="63"/>
      <c r="GI466" s="63"/>
      <c r="GJ466" s="63"/>
      <c r="GK466" s="63"/>
      <c r="GL466" s="63"/>
      <c r="GM466" s="63"/>
      <c r="GN466" s="63"/>
      <c r="GO466" s="63"/>
      <c r="GP466" s="63"/>
      <c r="GQ466" s="63"/>
      <c r="GR466" s="63">
        <v>1</v>
      </c>
      <c r="GS466" s="63">
        <v>4</v>
      </c>
      <c r="GT466" s="63"/>
      <c r="GU466" s="63">
        <v>1</v>
      </c>
      <c r="GV466" s="63">
        <v>4</v>
      </c>
      <c r="GW466" s="63"/>
      <c r="GX466" s="63"/>
      <c r="GY466" s="63"/>
      <c r="GZ466" s="63"/>
      <c r="HA466" s="63"/>
      <c r="HB466" s="63"/>
      <c r="HC466" s="63"/>
      <c r="HD466" s="63"/>
      <c r="HE466" s="63"/>
      <c r="HF466" s="63"/>
      <c r="HG466" s="63"/>
      <c r="HH466" s="63"/>
      <c r="HI466" s="63"/>
      <c r="HJ466" s="63"/>
      <c r="HK466" s="63"/>
      <c r="HL466" s="63"/>
      <c r="HM466" s="63"/>
      <c r="HN466" s="63"/>
      <c r="HO466" s="63"/>
      <c r="HP466" s="63"/>
      <c r="HQ466" s="63"/>
      <c r="HR466" s="63"/>
      <c r="HS466" s="63"/>
      <c r="HT466" s="63"/>
      <c r="HU466" s="63"/>
      <c r="HV466" s="63"/>
      <c r="HW466" s="63"/>
      <c r="HX466" s="63"/>
      <c r="HY466" s="63"/>
      <c r="HZ466" s="63"/>
      <c r="IA466" s="63"/>
      <c r="IB466" s="63"/>
      <c r="IC466" s="63"/>
      <c r="ID466" s="63"/>
      <c r="IE466" s="63"/>
      <c r="IF466" s="63"/>
      <c r="IG466" s="63"/>
      <c r="IH466" s="63"/>
      <c r="II466" s="63"/>
      <c r="IJ466" s="63"/>
      <c r="IK466" s="63"/>
      <c r="IL466" s="63"/>
      <c r="IM466" s="63"/>
      <c r="IN466" s="63"/>
      <c r="IO466" s="63"/>
      <c r="IP466" s="63"/>
      <c r="IQ466" s="63"/>
      <c r="IR466" s="63"/>
      <c r="IS466" s="63"/>
      <c r="IT466" s="63"/>
      <c r="IU466" s="63"/>
      <c r="IV466" s="63"/>
      <c r="IW466" s="63"/>
      <c r="IX466" s="63"/>
      <c r="IY466" s="63"/>
      <c r="IZ466" s="63"/>
      <c r="JA466" s="63"/>
      <c r="JB466" s="63"/>
      <c r="JC466" s="63"/>
      <c r="JD466" s="63"/>
      <c r="JE466" s="63"/>
      <c r="JF466" s="63"/>
      <c r="JG466" s="63"/>
      <c r="JH466" s="63"/>
      <c r="JI466" s="63"/>
      <c r="JJ466" s="63"/>
      <c r="JK466" s="63"/>
      <c r="JL466" s="63"/>
      <c r="JM466" s="63"/>
      <c r="JN466" s="63"/>
      <c r="JO466" s="63"/>
      <c r="JP466" s="63"/>
      <c r="JQ466" s="63"/>
      <c r="JR466" s="63"/>
      <c r="JS466" s="63"/>
      <c r="JT466" s="63"/>
      <c r="JU466" s="63"/>
      <c r="JV466" s="63"/>
      <c r="JW466" s="63"/>
      <c r="JX466" s="63"/>
      <c r="JY466" s="63">
        <v>1</v>
      </c>
      <c r="JZ466" s="63">
        <v>4</v>
      </c>
      <c r="KA466" s="63"/>
      <c r="KB466" s="63"/>
      <c r="KC466" s="63"/>
      <c r="KD466" s="63"/>
      <c r="KE466" s="63"/>
      <c r="KF466" s="63"/>
      <c r="KG466" s="63"/>
      <c r="KH466" s="63"/>
      <c r="KI466" s="63"/>
      <c r="KJ466" s="63"/>
      <c r="KK466" s="63">
        <v>1</v>
      </c>
      <c r="KL466" s="63">
        <v>4</v>
      </c>
      <c r="KM466" s="63"/>
      <c r="KN466" s="63"/>
      <c r="KO466" s="63"/>
      <c r="KP466" s="63"/>
      <c r="KQ466" s="63"/>
      <c r="KR466" s="63"/>
      <c r="KS466" s="63"/>
      <c r="KT466" s="63"/>
      <c r="KU466" s="63"/>
      <c r="KV466" s="63"/>
      <c r="KW466" s="63"/>
      <c r="KX466" s="63"/>
      <c r="KY466" s="63"/>
      <c r="KZ466" s="63"/>
      <c r="LA466" s="63"/>
      <c r="LB466" s="63"/>
      <c r="LC466" s="63"/>
      <c r="LD466" s="63"/>
      <c r="LE466" s="63"/>
      <c r="LF466" s="63"/>
      <c r="LG466" s="63"/>
      <c r="LH466" s="63"/>
      <c r="LI466" s="63"/>
      <c r="LJ466" s="63"/>
      <c r="LK466" s="63"/>
      <c r="LL466" s="63"/>
      <c r="LM466" s="63"/>
      <c r="LN466" s="63"/>
      <c r="LO466" s="63"/>
      <c r="LP466" s="63"/>
      <c r="LQ466" s="63"/>
      <c r="LR466" s="63"/>
      <c r="LS466" s="63"/>
      <c r="LT466" s="63"/>
      <c r="LU466" s="63"/>
      <c r="LV466" s="63"/>
      <c r="LW466" s="63"/>
      <c r="LX466" s="63"/>
      <c r="LY466" s="63"/>
    </row>
    <row r="467" spans="1:337" ht="15.75" customHeight="1">
      <c r="A467" s="442">
        <v>466</v>
      </c>
      <c r="B467" s="184" t="s">
        <v>927</v>
      </c>
      <c r="C467" s="345" t="s">
        <v>981</v>
      </c>
      <c r="D467" s="353" t="s">
        <v>982</v>
      </c>
      <c r="E467" s="356" t="s">
        <v>987</v>
      </c>
      <c r="F467" s="348" t="s">
        <v>984</v>
      </c>
      <c r="G467" s="184" t="s">
        <v>985</v>
      </c>
      <c r="H467" s="421" t="s">
        <v>245</v>
      </c>
      <c r="I467" s="420">
        <v>10</v>
      </c>
      <c r="J467" s="51"/>
      <c r="K467" s="46">
        <v>1</v>
      </c>
      <c r="L467" s="45">
        <v>4</v>
      </c>
      <c r="M467" s="39"/>
      <c r="N467" s="45"/>
      <c r="O467" s="39">
        <v>10</v>
      </c>
      <c r="P467" s="43">
        <v>10</v>
      </c>
      <c r="Q467" s="47"/>
      <c r="R467" s="43"/>
      <c r="S467" s="39"/>
      <c r="T467" s="43"/>
      <c r="U467" s="39"/>
      <c r="V467" s="43"/>
      <c r="W467" s="39"/>
      <c r="X467" s="43"/>
      <c r="Y467" s="39"/>
      <c r="Z467" s="43"/>
      <c r="AA467" s="39"/>
      <c r="AB467" s="43"/>
      <c r="AC467" s="39"/>
      <c r="AD467" s="43"/>
      <c r="AE467" s="39"/>
      <c r="AF467" s="43"/>
      <c r="AG467" s="39"/>
      <c r="AH467" s="43"/>
      <c r="AI467" s="39"/>
      <c r="AJ467" s="43"/>
      <c r="AK467" s="39"/>
      <c r="AL467" s="43"/>
      <c r="AM467" s="39"/>
      <c r="AN467" s="43"/>
      <c r="AO467" s="39"/>
      <c r="AP467" s="43"/>
      <c r="AQ467" s="39"/>
      <c r="AR467" s="43"/>
      <c r="AS467" s="39"/>
      <c r="AT467" s="43"/>
      <c r="AU467" s="39"/>
      <c r="AV467" s="43"/>
      <c r="AW467" s="39"/>
      <c r="AX467" s="43"/>
      <c r="AY467" s="39">
        <v>10</v>
      </c>
      <c r="AZ467" s="43">
        <v>10</v>
      </c>
      <c r="BA467" s="39"/>
      <c r="BB467" s="43"/>
      <c r="BC467" s="39"/>
      <c r="BD467" s="43"/>
      <c r="BE467" s="39"/>
      <c r="BF467" s="43"/>
      <c r="BG467" s="39"/>
      <c r="BH467" s="43"/>
      <c r="BI467" s="39"/>
      <c r="BJ467" s="43"/>
      <c r="BK467" s="39"/>
      <c r="BL467" s="43"/>
      <c r="BM467" s="39"/>
      <c r="BN467" s="43"/>
      <c r="BO467" s="41">
        <v>1</v>
      </c>
      <c r="BP467" s="45">
        <v>1</v>
      </c>
      <c r="BQ467" s="41"/>
      <c r="BR467" s="45"/>
      <c r="BS467" s="41">
        <v>2</v>
      </c>
      <c r="BT467" s="45">
        <v>8</v>
      </c>
      <c r="BU467" s="41"/>
      <c r="BV467" s="45"/>
      <c r="BW467" s="41"/>
      <c r="BX467" s="45"/>
      <c r="BY467" s="41"/>
      <c r="BZ467" s="45"/>
      <c r="CA467" s="41"/>
      <c r="CB467" s="45"/>
      <c r="CC467" s="41"/>
      <c r="CD467" s="45"/>
      <c r="CE467" s="41"/>
      <c r="CF467" s="45"/>
      <c r="CG467" s="41"/>
      <c r="CH467" s="45"/>
      <c r="CI467" s="41"/>
      <c r="CJ467" s="45"/>
      <c r="CK467" s="41"/>
      <c r="CL467" s="45"/>
      <c r="CM467" s="41"/>
      <c r="CN467" s="45"/>
      <c r="CO467" s="41"/>
      <c r="CP467" s="45"/>
      <c r="CQ467" s="41"/>
      <c r="CR467" s="45"/>
      <c r="CS467" s="41"/>
      <c r="CT467" s="45"/>
      <c r="CU467" s="41"/>
      <c r="CV467" s="39"/>
      <c r="CW467" s="41"/>
      <c r="CX467" s="45"/>
      <c r="CY467" s="41"/>
      <c r="CZ467" s="52"/>
      <c r="DA467" s="41"/>
      <c r="DB467" s="45"/>
      <c r="DC467" s="41"/>
      <c r="DD467" s="45"/>
      <c r="DE467" s="41"/>
      <c r="DF467" s="45"/>
      <c r="DG467" s="41"/>
      <c r="DH467" s="45"/>
      <c r="DI467" s="41"/>
      <c r="DJ467" s="41"/>
      <c r="DK467" s="45"/>
      <c r="DL467" s="39"/>
      <c r="DM467" s="45"/>
      <c r="DN467" s="41"/>
      <c r="DO467" s="45"/>
      <c r="DP467" s="41"/>
      <c r="DQ467" s="45"/>
      <c r="DR467" s="41"/>
      <c r="DS467" s="45"/>
      <c r="DT467" s="41"/>
      <c r="DU467" s="45"/>
      <c r="DV467" s="41"/>
      <c r="DW467" s="45"/>
      <c r="DX467" s="41"/>
      <c r="DY467" s="45"/>
      <c r="DZ467" s="41"/>
      <c r="EA467" s="45"/>
      <c r="EB467" s="41"/>
      <c r="EC467" s="45"/>
      <c r="ED467" s="41"/>
      <c r="EE467" s="45"/>
      <c r="EF467" s="41"/>
      <c r="EG467" s="45"/>
      <c r="EH467" s="41"/>
      <c r="EI467" s="45"/>
      <c r="EJ467" s="41"/>
      <c r="EM467" s="41"/>
      <c r="EN467" s="45"/>
      <c r="EO467" s="41"/>
      <c r="EP467" s="45"/>
      <c r="EQ467" s="41"/>
      <c r="ER467" s="45"/>
      <c r="ES467" s="41"/>
      <c r="ET467" s="45"/>
      <c r="EU467" s="41"/>
      <c r="EV467" s="45"/>
      <c r="EW467" s="41"/>
      <c r="EX467" s="45"/>
      <c r="EY467" s="41"/>
      <c r="EZ467" s="45"/>
      <c r="FA467" s="41"/>
      <c r="FB467" s="45"/>
      <c r="FC467" s="41"/>
      <c r="FD467" s="45"/>
      <c r="FE467" s="41"/>
      <c r="FF467" s="45"/>
      <c r="FG467" s="41"/>
      <c r="FH467" s="45"/>
      <c r="FI467" s="41"/>
      <c r="FJ467" s="45"/>
      <c r="FK467" s="41"/>
      <c r="FL467" s="45"/>
      <c r="FM467" s="41"/>
      <c r="FN467" s="45"/>
      <c r="FO467" s="63"/>
      <c r="FP467" s="63"/>
      <c r="FQ467" s="63"/>
      <c r="FR467" s="63"/>
      <c r="FS467" s="63"/>
      <c r="FT467" s="63"/>
      <c r="FU467" s="63"/>
      <c r="FV467" s="63"/>
      <c r="FW467" s="63"/>
      <c r="FX467" s="63"/>
      <c r="FY467" s="63"/>
      <c r="FZ467" s="63"/>
      <c r="GA467" s="63"/>
      <c r="GB467" s="63"/>
      <c r="GC467" s="63"/>
      <c r="GD467" s="63"/>
      <c r="GE467" s="63"/>
      <c r="GF467" s="63"/>
      <c r="GG467" s="63"/>
      <c r="GH467" s="63"/>
      <c r="GI467" s="63"/>
      <c r="GJ467" s="63"/>
      <c r="GK467" s="63"/>
      <c r="GL467" s="63"/>
      <c r="GM467" s="63"/>
      <c r="GN467" s="63"/>
      <c r="GO467" s="63"/>
      <c r="GP467" s="63"/>
      <c r="GQ467" s="63"/>
      <c r="GR467" s="63">
        <v>1</v>
      </c>
      <c r="GS467" s="63">
        <v>4</v>
      </c>
      <c r="GT467" s="63"/>
      <c r="GU467" s="63">
        <v>1</v>
      </c>
      <c r="GV467" s="63">
        <v>4</v>
      </c>
      <c r="GW467" s="63"/>
      <c r="GX467" s="63"/>
      <c r="GY467" s="63"/>
      <c r="GZ467" s="63"/>
      <c r="HA467" s="63"/>
      <c r="HB467" s="63"/>
      <c r="HC467" s="63"/>
      <c r="HD467" s="63"/>
      <c r="HE467" s="63"/>
      <c r="HF467" s="63"/>
      <c r="HG467" s="63"/>
      <c r="HH467" s="63"/>
      <c r="HI467" s="63"/>
      <c r="HJ467" s="63"/>
      <c r="HK467" s="63"/>
      <c r="HL467" s="63"/>
      <c r="HM467" s="63"/>
      <c r="HN467" s="63"/>
      <c r="HO467" s="63"/>
      <c r="HP467" s="63"/>
      <c r="HQ467" s="63"/>
      <c r="HR467" s="63"/>
      <c r="HS467" s="63"/>
      <c r="HT467" s="63"/>
      <c r="HU467" s="63"/>
      <c r="HV467" s="63"/>
      <c r="HW467" s="63"/>
      <c r="HX467" s="63"/>
      <c r="HY467" s="63"/>
      <c r="HZ467" s="63"/>
      <c r="IA467" s="63"/>
      <c r="IB467" s="63"/>
      <c r="IC467" s="63"/>
      <c r="ID467" s="63"/>
      <c r="IE467" s="63"/>
      <c r="IF467" s="63"/>
      <c r="IG467" s="63"/>
      <c r="IH467" s="63"/>
      <c r="II467" s="63"/>
      <c r="IJ467" s="63"/>
      <c r="IK467" s="63"/>
      <c r="IL467" s="63"/>
      <c r="IM467" s="63"/>
      <c r="IN467" s="63"/>
      <c r="IO467" s="63"/>
      <c r="IP467" s="63"/>
      <c r="IQ467" s="63"/>
      <c r="IR467" s="63"/>
      <c r="IS467" s="63"/>
      <c r="IT467" s="63"/>
      <c r="IU467" s="63"/>
      <c r="IV467" s="63"/>
      <c r="IW467" s="63"/>
      <c r="IX467" s="63"/>
      <c r="IY467" s="63"/>
      <c r="IZ467" s="63"/>
      <c r="JA467" s="63"/>
      <c r="JB467" s="63"/>
      <c r="JC467" s="63"/>
      <c r="JD467" s="63"/>
      <c r="JE467" s="63"/>
      <c r="JF467" s="63"/>
      <c r="JG467" s="63"/>
      <c r="JH467" s="63"/>
      <c r="JI467" s="63"/>
      <c r="JJ467" s="63"/>
      <c r="JK467" s="63"/>
      <c r="JL467" s="63"/>
      <c r="JM467" s="63"/>
      <c r="JN467" s="63"/>
      <c r="JO467" s="63"/>
      <c r="JP467" s="63"/>
      <c r="JQ467" s="63"/>
      <c r="JR467" s="63"/>
      <c r="JS467" s="63"/>
      <c r="JT467" s="63"/>
      <c r="JU467" s="63"/>
      <c r="JV467" s="63"/>
      <c r="JW467" s="63"/>
      <c r="JX467" s="63"/>
      <c r="JY467" s="63">
        <v>1</v>
      </c>
      <c r="JZ467" s="63">
        <v>4</v>
      </c>
      <c r="KA467" s="63"/>
      <c r="KB467" s="63"/>
      <c r="KC467" s="63"/>
      <c r="KD467" s="63"/>
      <c r="KE467" s="63"/>
      <c r="KF467" s="63"/>
      <c r="KG467" s="63"/>
      <c r="KH467" s="63"/>
      <c r="KI467" s="63"/>
      <c r="KJ467" s="63"/>
      <c r="KK467" s="63">
        <v>1</v>
      </c>
      <c r="KL467" s="63">
        <v>4</v>
      </c>
      <c r="KM467" s="63"/>
      <c r="KN467" s="63"/>
      <c r="KO467" s="63"/>
      <c r="KP467" s="63"/>
      <c r="KQ467" s="63"/>
      <c r="KR467" s="63"/>
      <c r="KS467" s="63"/>
      <c r="KT467" s="63"/>
      <c r="KU467" s="63"/>
      <c r="KV467" s="63"/>
      <c r="KW467" s="63"/>
      <c r="KX467" s="63"/>
      <c r="KY467" s="63"/>
      <c r="KZ467" s="63"/>
      <c r="LA467" s="63"/>
      <c r="LB467" s="63"/>
      <c r="LC467" s="63"/>
      <c r="LD467" s="63"/>
      <c r="LE467" s="63"/>
      <c r="LF467" s="63"/>
      <c r="LG467" s="63"/>
      <c r="LH467" s="63"/>
      <c r="LI467" s="63"/>
      <c r="LJ467" s="63"/>
      <c r="LK467" s="63"/>
      <c r="LL467" s="63"/>
      <c r="LM467" s="63"/>
      <c r="LN467" s="63"/>
      <c r="LO467" s="63"/>
      <c r="LP467" s="63"/>
      <c r="LQ467" s="63"/>
      <c r="LR467" s="63"/>
      <c r="LS467" s="63"/>
      <c r="LT467" s="63"/>
      <c r="LU467" s="63"/>
      <c r="LV467" s="63"/>
      <c r="LW467" s="63"/>
      <c r="LX467" s="63"/>
      <c r="LY467" s="63"/>
    </row>
    <row r="468" spans="1:337" ht="15.75" customHeight="1">
      <c r="A468" s="444">
        <v>467</v>
      </c>
      <c r="B468" s="184" t="s">
        <v>927</v>
      </c>
      <c r="C468" s="353" t="s">
        <v>998</v>
      </c>
      <c r="D468" s="347" t="s">
        <v>999</v>
      </c>
      <c r="E468" s="357" t="s">
        <v>1006</v>
      </c>
      <c r="F468" s="351" t="s">
        <v>1001</v>
      </c>
      <c r="G468" s="354" t="s">
        <v>1002</v>
      </c>
      <c r="H468" s="420" t="s">
        <v>245</v>
      </c>
      <c r="I468" s="421">
        <v>10</v>
      </c>
      <c r="J468" s="50"/>
      <c r="K468" s="42">
        <v>1</v>
      </c>
      <c r="L468" s="41">
        <v>4</v>
      </c>
      <c r="M468" s="43"/>
      <c r="N468" s="41"/>
      <c r="O468" s="43">
        <v>10</v>
      </c>
      <c r="P468" s="39">
        <v>10</v>
      </c>
      <c r="Q468" s="44"/>
      <c r="R468" s="39"/>
      <c r="S468" s="43"/>
      <c r="T468" s="39"/>
      <c r="U468" s="43"/>
      <c r="V468" s="39"/>
      <c r="W468" s="43"/>
      <c r="X468" s="39"/>
      <c r="Y468" s="43"/>
      <c r="Z468" s="39"/>
      <c r="AA468" s="43"/>
      <c r="AB468" s="39"/>
      <c r="AC468" s="43"/>
      <c r="AD468" s="39"/>
      <c r="AE468" s="43"/>
      <c r="AF468" s="39"/>
      <c r="AG468" s="43"/>
      <c r="AH468" s="39"/>
      <c r="AI468" s="43"/>
      <c r="AJ468" s="39"/>
      <c r="AK468" s="43"/>
      <c r="AL468" s="39"/>
      <c r="AM468" s="43"/>
      <c r="AN468" s="39"/>
      <c r="AO468" s="43"/>
      <c r="AP468" s="39"/>
      <c r="AQ468" s="43"/>
      <c r="AR468" s="39"/>
      <c r="AS468" s="43"/>
      <c r="AT468" s="39"/>
      <c r="AU468" s="43"/>
      <c r="AV468" s="39"/>
      <c r="AW468" s="43"/>
      <c r="AX468" s="39"/>
      <c r="AY468" s="43">
        <v>10</v>
      </c>
      <c r="AZ468" s="39">
        <v>10</v>
      </c>
      <c r="BA468" s="43"/>
      <c r="BB468" s="39"/>
      <c r="BC468" s="43"/>
      <c r="BD468" s="39"/>
      <c r="BE468" s="43"/>
      <c r="BF468" s="39"/>
      <c r="BG468" s="43"/>
      <c r="BH468" s="39"/>
      <c r="BI468" s="43"/>
      <c r="BJ468" s="39"/>
      <c r="BK468" s="43"/>
      <c r="BL468" s="39"/>
      <c r="BM468" s="43"/>
      <c r="BN468" s="39"/>
      <c r="BO468" s="45">
        <v>1</v>
      </c>
      <c r="BP468" s="41">
        <v>1</v>
      </c>
      <c r="BQ468" s="45"/>
      <c r="BR468" s="41"/>
      <c r="BS468" s="45">
        <v>2</v>
      </c>
      <c r="BT468" s="41">
        <v>8</v>
      </c>
      <c r="BU468" s="45"/>
      <c r="BV468" s="41"/>
      <c r="BW468" s="45"/>
      <c r="BX468" s="41"/>
      <c r="BY468" s="45"/>
      <c r="BZ468" s="41"/>
      <c r="CA468" s="45"/>
      <c r="CB468" s="41"/>
      <c r="CC468" s="45"/>
      <c r="CD468" s="41"/>
      <c r="CE468" s="45"/>
      <c r="CF468" s="41"/>
      <c r="CG468" s="45"/>
      <c r="CH468" s="41"/>
      <c r="CI468" s="45"/>
      <c r="CJ468" s="41"/>
      <c r="CK468" s="45"/>
      <c r="CL468" s="41"/>
      <c r="CM468" s="45"/>
      <c r="CN468" s="41"/>
      <c r="CO468" s="45"/>
      <c r="CP468" s="41"/>
      <c r="CQ468" s="45"/>
      <c r="CR468" s="41"/>
      <c r="CS468" s="45"/>
      <c r="CT468" s="41"/>
      <c r="CU468" s="45"/>
      <c r="CV468" s="39"/>
      <c r="CW468" s="45"/>
      <c r="CX468" s="41"/>
      <c r="CY468" s="45"/>
      <c r="CZ468" s="52"/>
      <c r="DA468" s="45"/>
      <c r="DB468" s="41"/>
      <c r="DC468" s="45"/>
      <c r="DD468" s="41"/>
      <c r="DE468" s="45"/>
      <c r="DF468" s="41"/>
      <c r="DG468" s="45"/>
      <c r="DH468" s="41"/>
      <c r="DI468" s="45"/>
      <c r="DJ468" s="41"/>
      <c r="DK468" s="41"/>
      <c r="DL468" s="39"/>
      <c r="DM468" s="41"/>
      <c r="DN468" s="45"/>
      <c r="DO468" s="41"/>
      <c r="DP468" s="45"/>
      <c r="DQ468" s="41"/>
      <c r="DR468" s="45"/>
      <c r="DS468" s="41"/>
      <c r="DT468" s="45"/>
      <c r="DU468" s="41"/>
      <c r="DV468" s="45"/>
      <c r="DW468" s="41"/>
      <c r="DX468" s="45"/>
      <c r="DY468" s="41"/>
      <c r="DZ468" s="45"/>
      <c r="EA468" s="41"/>
      <c r="EB468" s="45"/>
      <c r="EC468" s="41"/>
      <c r="ED468" s="45"/>
      <c r="EE468" s="41"/>
      <c r="EF468" s="45"/>
      <c r="EG468" s="41"/>
      <c r="EH468" s="45"/>
      <c r="EI468" s="41"/>
      <c r="EJ468" s="45"/>
      <c r="EM468" s="45"/>
      <c r="EN468" s="41"/>
      <c r="EO468" s="45"/>
      <c r="EP468" s="41"/>
      <c r="EQ468" s="45"/>
      <c r="ER468" s="41"/>
      <c r="ES468" s="45"/>
      <c r="ET468" s="41"/>
      <c r="EU468" s="45"/>
      <c r="EV468" s="41"/>
      <c r="EW468" s="45"/>
      <c r="EX468" s="41"/>
      <c r="EY468" s="45"/>
      <c r="EZ468" s="41"/>
      <c r="FA468" s="45"/>
      <c r="FB468" s="41"/>
      <c r="FC468" s="45"/>
      <c r="FD468" s="41"/>
      <c r="FE468" s="45"/>
      <c r="FF468" s="41"/>
      <c r="FG468" s="45"/>
      <c r="FH468" s="41"/>
      <c r="FI468" s="45"/>
      <c r="FJ468" s="41"/>
      <c r="FK468" s="45"/>
      <c r="FL468" s="41"/>
      <c r="FM468" s="45"/>
      <c r="FN468" s="41"/>
      <c r="FO468" s="63"/>
      <c r="FP468" s="63"/>
      <c r="FQ468" s="63"/>
      <c r="FR468" s="63"/>
      <c r="FS468" s="63"/>
      <c r="FT468" s="63"/>
      <c r="FU468" s="63"/>
      <c r="FV468" s="63"/>
      <c r="FW468" s="63"/>
      <c r="FX468" s="63"/>
      <c r="FY468" s="63"/>
      <c r="FZ468" s="63"/>
      <c r="GA468" s="63"/>
      <c r="GB468" s="63"/>
      <c r="GC468" s="63"/>
      <c r="GD468" s="63"/>
      <c r="GE468" s="63"/>
      <c r="GF468" s="63"/>
      <c r="GG468" s="63"/>
      <c r="GH468" s="63"/>
      <c r="GI468" s="63"/>
      <c r="GJ468" s="63"/>
      <c r="GK468" s="63"/>
      <c r="GL468" s="63"/>
      <c r="GM468" s="63"/>
      <c r="GN468" s="63"/>
      <c r="GO468" s="63"/>
      <c r="GP468" s="63"/>
      <c r="GQ468" s="63"/>
      <c r="GR468" s="63">
        <v>1</v>
      </c>
      <c r="GS468" s="63">
        <v>4</v>
      </c>
      <c r="GT468" s="63"/>
      <c r="GU468" s="63">
        <v>1</v>
      </c>
      <c r="GV468" s="63">
        <v>4</v>
      </c>
      <c r="GW468" s="63"/>
      <c r="GX468" s="63"/>
      <c r="GY468" s="63"/>
      <c r="GZ468" s="63"/>
      <c r="HA468" s="63"/>
      <c r="HB468" s="63"/>
      <c r="HC468" s="63"/>
      <c r="HD468" s="63"/>
      <c r="HE468" s="63"/>
      <c r="HF468" s="63"/>
      <c r="HG468" s="63"/>
      <c r="HH468" s="63"/>
      <c r="HI468" s="63"/>
      <c r="HJ468" s="63"/>
      <c r="HK468" s="63"/>
      <c r="HL468" s="63"/>
      <c r="HM468" s="63"/>
      <c r="HN468" s="63"/>
      <c r="HO468" s="63"/>
      <c r="HP468" s="63"/>
      <c r="HQ468" s="63"/>
      <c r="HR468" s="63"/>
      <c r="HS468" s="63"/>
      <c r="HT468" s="63"/>
      <c r="HU468" s="63"/>
      <c r="HV468" s="63"/>
      <c r="HW468" s="63"/>
      <c r="HX468" s="63"/>
      <c r="HY468" s="63"/>
      <c r="HZ468" s="63"/>
      <c r="IA468" s="63"/>
      <c r="IB468" s="63"/>
      <c r="IC468" s="63"/>
      <c r="ID468" s="63"/>
      <c r="IE468" s="63"/>
      <c r="IF468" s="63"/>
      <c r="IG468" s="63"/>
      <c r="IH468" s="63"/>
      <c r="II468" s="63"/>
      <c r="IJ468" s="63"/>
      <c r="IK468" s="63"/>
      <c r="IL468" s="63"/>
      <c r="IM468" s="63"/>
      <c r="IN468" s="63"/>
      <c r="IO468" s="63"/>
      <c r="IP468" s="63"/>
      <c r="IQ468" s="63"/>
      <c r="IR468" s="63"/>
      <c r="IS468" s="63"/>
      <c r="IT468" s="63"/>
      <c r="IU468" s="63"/>
      <c r="IV468" s="63"/>
      <c r="IW468" s="63"/>
      <c r="IX468" s="63"/>
      <c r="IY468" s="63"/>
      <c r="IZ468" s="63"/>
      <c r="JA468" s="63"/>
      <c r="JB468" s="63"/>
      <c r="JC468" s="63"/>
      <c r="JD468" s="63"/>
      <c r="JE468" s="63"/>
      <c r="JF468" s="63"/>
      <c r="JG468" s="63"/>
      <c r="JH468" s="63"/>
      <c r="JI468" s="63"/>
      <c r="JJ468" s="63"/>
      <c r="JK468" s="63"/>
      <c r="JL468" s="63"/>
      <c r="JM468" s="63"/>
      <c r="JN468" s="63"/>
      <c r="JO468" s="63"/>
      <c r="JP468" s="63"/>
      <c r="JQ468" s="63"/>
      <c r="JR468" s="63"/>
      <c r="JS468" s="63"/>
      <c r="JT468" s="63"/>
      <c r="JU468" s="63"/>
      <c r="JV468" s="63"/>
      <c r="JW468" s="63"/>
      <c r="JX468" s="63"/>
      <c r="JY468" s="63">
        <v>1</v>
      </c>
      <c r="JZ468" s="63">
        <v>4</v>
      </c>
      <c r="KA468" s="63"/>
      <c r="KB468" s="63"/>
      <c r="KC468" s="63"/>
      <c r="KD468" s="63"/>
      <c r="KE468" s="63"/>
      <c r="KF468" s="63"/>
      <c r="KG468" s="63"/>
      <c r="KH468" s="63"/>
      <c r="KI468" s="63"/>
      <c r="KJ468" s="63"/>
      <c r="KK468" s="63">
        <v>1</v>
      </c>
      <c r="KL468" s="63">
        <v>4</v>
      </c>
      <c r="KM468" s="63"/>
      <c r="KN468" s="63"/>
      <c r="KO468" s="63"/>
      <c r="KP468" s="63"/>
      <c r="KQ468" s="63"/>
      <c r="KR468" s="63"/>
      <c r="KS468" s="63"/>
      <c r="KT468" s="63"/>
      <c r="KU468" s="63"/>
      <c r="KV468" s="63"/>
      <c r="KW468" s="63"/>
      <c r="KX468" s="63"/>
      <c r="KY468" s="63"/>
      <c r="KZ468" s="63"/>
      <c r="LA468" s="63"/>
      <c r="LB468" s="63"/>
      <c r="LC468" s="63"/>
      <c r="LD468" s="63"/>
      <c r="LE468" s="63"/>
      <c r="LF468" s="63"/>
      <c r="LG468" s="63"/>
      <c r="LH468" s="63"/>
      <c r="LI468" s="63"/>
      <c r="LJ468" s="63"/>
      <c r="LK468" s="63"/>
      <c r="LL468" s="63"/>
      <c r="LM468" s="63"/>
      <c r="LN468" s="63"/>
      <c r="LO468" s="63"/>
      <c r="LP468" s="63"/>
      <c r="LQ468" s="63"/>
      <c r="LR468" s="63"/>
      <c r="LS468" s="63"/>
      <c r="LT468" s="63"/>
      <c r="LU468" s="63"/>
      <c r="LV468" s="63"/>
      <c r="LW468" s="63"/>
      <c r="LX468" s="63"/>
      <c r="LY468" s="63"/>
    </row>
    <row r="469" spans="1:337" ht="15.75" customHeight="1">
      <c r="A469" s="442">
        <v>468</v>
      </c>
      <c r="B469" s="184" t="s">
        <v>927</v>
      </c>
      <c r="C469" s="347" t="s">
        <v>1008</v>
      </c>
      <c r="D469" s="353" t="s">
        <v>1009</v>
      </c>
      <c r="E469" s="356" t="s">
        <v>1016</v>
      </c>
      <c r="F469" s="348" t="s">
        <v>1011</v>
      </c>
      <c r="G469" s="184" t="s">
        <v>1012</v>
      </c>
      <c r="H469" s="421" t="s">
        <v>245</v>
      </c>
      <c r="I469" s="420">
        <v>10</v>
      </c>
      <c r="J469" s="51"/>
      <c r="K469" s="46">
        <v>1</v>
      </c>
      <c r="L469" s="45">
        <v>4</v>
      </c>
      <c r="M469" s="39"/>
      <c r="N469" s="45"/>
      <c r="O469" s="39">
        <v>10</v>
      </c>
      <c r="P469" s="43">
        <v>10</v>
      </c>
      <c r="Q469" s="47"/>
      <c r="R469" s="43"/>
      <c r="S469" s="39"/>
      <c r="T469" s="43"/>
      <c r="U469" s="39"/>
      <c r="V469" s="43"/>
      <c r="W469" s="39"/>
      <c r="X469" s="43"/>
      <c r="Y469" s="39"/>
      <c r="Z469" s="43"/>
      <c r="AA469" s="39"/>
      <c r="AB469" s="43"/>
      <c r="AC469" s="39"/>
      <c r="AD469" s="43"/>
      <c r="AE469" s="39"/>
      <c r="AF469" s="43"/>
      <c r="AG469" s="39"/>
      <c r="AH469" s="43"/>
      <c r="AI469" s="39"/>
      <c r="AJ469" s="43"/>
      <c r="AK469" s="39"/>
      <c r="AL469" s="43"/>
      <c r="AM469" s="39"/>
      <c r="AN469" s="43"/>
      <c r="AO469" s="39"/>
      <c r="AP469" s="43"/>
      <c r="AQ469" s="39"/>
      <c r="AR469" s="43"/>
      <c r="AS469" s="39"/>
      <c r="AT469" s="43"/>
      <c r="AU469" s="39"/>
      <c r="AV469" s="43"/>
      <c r="AW469" s="39"/>
      <c r="AX469" s="43"/>
      <c r="AY469" s="39">
        <v>10</v>
      </c>
      <c r="AZ469" s="43">
        <v>10</v>
      </c>
      <c r="BA469" s="39"/>
      <c r="BB469" s="43"/>
      <c r="BC469" s="39"/>
      <c r="BD469" s="43"/>
      <c r="BE469" s="39"/>
      <c r="BF469" s="43"/>
      <c r="BG469" s="39"/>
      <c r="BH469" s="43"/>
      <c r="BI469" s="39"/>
      <c r="BJ469" s="43"/>
      <c r="BK469" s="39"/>
      <c r="BL469" s="43"/>
      <c r="BM469" s="39"/>
      <c r="BN469" s="43"/>
      <c r="BO469" s="41">
        <v>1</v>
      </c>
      <c r="BP469" s="45">
        <v>1</v>
      </c>
      <c r="BQ469" s="41"/>
      <c r="BR469" s="45"/>
      <c r="BS469" s="41">
        <v>2</v>
      </c>
      <c r="BT469" s="45">
        <v>8</v>
      </c>
      <c r="BU469" s="41"/>
      <c r="BV469" s="45"/>
      <c r="BW469" s="41"/>
      <c r="BX469" s="45"/>
      <c r="BY469" s="41"/>
      <c r="BZ469" s="45"/>
      <c r="CA469" s="41"/>
      <c r="CB469" s="45"/>
      <c r="CC469" s="41"/>
      <c r="CD469" s="45"/>
      <c r="CE469" s="41"/>
      <c r="CF469" s="45"/>
      <c r="CG469" s="41"/>
      <c r="CH469" s="45"/>
      <c r="CI469" s="41"/>
      <c r="CJ469" s="45"/>
      <c r="CK469" s="41"/>
      <c r="CL469" s="45"/>
      <c r="CM469" s="41"/>
      <c r="CN469" s="45"/>
      <c r="CO469" s="41"/>
      <c r="CP469" s="45"/>
      <c r="CQ469" s="41"/>
      <c r="CR469" s="45"/>
      <c r="CS469" s="41"/>
      <c r="CT469" s="45"/>
      <c r="CU469" s="41"/>
      <c r="CV469" s="39"/>
      <c r="CW469" s="41"/>
      <c r="CX469" s="45"/>
      <c r="CY469" s="41"/>
      <c r="CZ469" s="52"/>
      <c r="DA469" s="41"/>
      <c r="DB469" s="45"/>
      <c r="DC469" s="41"/>
      <c r="DD469" s="45"/>
      <c r="DE469" s="41"/>
      <c r="DF469" s="45"/>
      <c r="DG469" s="41"/>
      <c r="DH469" s="45"/>
      <c r="DI469" s="41"/>
      <c r="DJ469" s="45"/>
      <c r="DK469" s="41"/>
      <c r="DL469" s="39"/>
      <c r="DM469" s="45"/>
      <c r="DN469" s="41"/>
      <c r="DO469" s="45"/>
      <c r="DP469" s="41"/>
      <c r="DQ469" s="45"/>
      <c r="DR469" s="41"/>
      <c r="DS469" s="45"/>
      <c r="DT469" s="41"/>
      <c r="DU469" s="45"/>
      <c r="DV469" s="41"/>
      <c r="DW469" s="45"/>
      <c r="DX469" s="41"/>
      <c r="DY469" s="45"/>
      <c r="DZ469" s="41"/>
      <c r="EA469" s="45"/>
      <c r="EB469" s="41"/>
      <c r="EC469" s="45"/>
      <c r="ED469" s="41"/>
      <c r="EE469" s="45"/>
      <c r="EF469" s="41"/>
      <c r="EG469" s="45"/>
      <c r="EH469" s="41"/>
      <c r="EI469" s="45"/>
      <c r="EJ469" s="41"/>
      <c r="EM469" s="41"/>
      <c r="EN469" s="45"/>
      <c r="EO469" s="41"/>
      <c r="EP469" s="45"/>
      <c r="EQ469" s="41"/>
      <c r="ER469" s="45"/>
      <c r="ES469" s="41"/>
      <c r="ET469" s="45"/>
      <c r="EU469" s="41"/>
      <c r="EV469" s="45"/>
      <c r="EW469" s="41"/>
      <c r="EX469" s="45"/>
      <c r="EY469" s="41"/>
      <c r="EZ469" s="45"/>
      <c r="FA469" s="41"/>
      <c r="FB469" s="45"/>
      <c r="FC469" s="41"/>
      <c r="FD469" s="45"/>
      <c r="FE469" s="41"/>
      <c r="FF469" s="45"/>
      <c r="FG469" s="41"/>
      <c r="FH469" s="45"/>
      <c r="FI469" s="41"/>
      <c r="FJ469" s="45"/>
      <c r="FK469" s="41"/>
      <c r="FL469" s="45"/>
      <c r="FM469" s="41"/>
      <c r="FN469" s="45"/>
      <c r="FO469" s="63"/>
      <c r="FP469" s="63"/>
      <c r="FQ469" s="63"/>
      <c r="FR469" s="63"/>
      <c r="FS469" s="63"/>
      <c r="FT469" s="63"/>
      <c r="FU469" s="63"/>
      <c r="FV469" s="63"/>
      <c r="FW469" s="63"/>
      <c r="FX469" s="63"/>
      <c r="FY469" s="63"/>
      <c r="FZ469" s="63"/>
      <c r="GA469" s="63"/>
      <c r="GB469" s="63"/>
      <c r="GC469" s="63"/>
      <c r="GD469" s="63"/>
      <c r="GE469" s="63"/>
      <c r="GF469" s="63"/>
      <c r="GG469" s="63"/>
      <c r="GH469" s="63"/>
      <c r="GI469" s="63"/>
      <c r="GJ469" s="63"/>
      <c r="GK469" s="63"/>
      <c r="GL469" s="63"/>
      <c r="GM469" s="63"/>
      <c r="GN469" s="63"/>
      <c r="GO469" s="63"/>
      <c r="GP469" s="63"/>
      <c r="GQ469" s="63"/>
      <c r="GR469" s="63">
        <v>1</v>
      </c>
      <c r="GS469" s="63">
        <v>4</v>
      </c>
      <c r="GT469" s="63"/>
      <c r="GU469" s="63">
        <v>1</v>
      </c>
      <c r="GV469" s="63">
        <v>4</v>
      </c>
      <c r="GW469" s="63"/>
      <c r="GX469" s="63"/>
      <c r="GY469" s="63"/>
      <c r="GZ469" s="63"/>
      <c r="HA469" s="63"/>
      <c r="HB469" s="63"/>
      <c r="HC469" s="63"/>
      <c r="HD469" s="63"/>
      <c r="HE469" s="63"/>
      <c r="HF469" s="63"/>
      <c r="HG469" s="63"/>
      <c r="HH469" s="63"/>
      <c r="HI469" s="63"/>
      <c r="HJ469" s="63"/>
      <c r="HK469" s="63"/>
      <c r="HL469" s="63"/>
      <c r="HM469" s="63"/>
      <c r="HN469" s="63"/>
      <c r="HO469" s="63"/>
      <c r="HP469" s="63"/>
      <c r="HQ469" s="63"/>
      <c r="HR469" s="63"/>
      <c r="HS469" s="63"/>
      <c r="HT469" s="63"/>
      <c r="HU469" s="63"/>
      <c r="HV469" s="63"/>
      <c r="HW469" s="63"/>
      <c r="HX469" s="63"/>
      <c r="HY469" s="63"/>
      <c r="HZ469" s="63"/>
      <c r="IA469" s="63"/>
      <c r="IB469" s="63"/>
      <c r="IC469" s="63"/>
      <c r="ID469" s="63"/>
      <c r="IE469" s="63"/>
      <c r="IF469" s="63"/>
      <c r="IG469" s="63"/>
      <c r="IH469" s="63"/>
      <c r="II469" s="63"/>
      <c r="IJ469" s="63"/>
      <c r="IK469" s="63"/>
      <c r="IL469" s="63"/>
      <c r="IM469" s="63"/>
      <c r="IN469" s="63"/>
      <c r="IO469" s="63"/>
      <c r="IP469" s="63"/>
      <c r="IQ469" s="63"/>
      <c r="IR469" s="63"/>
      <c r="IS469" s="63"/>
      <c r="IT469" s="63"/>
      <c r="IU469" s="63"/>
      <c r="IV469" s="63"/>
      <c r="IW469" s="63"/>
      <c r="IX469" s="63"/>
      <c r="IY469" s="63"/>
      <c r="IZ469" s="63"/>
      <c r="JA469" s="63"/>
      <c r="JB469" s="63"/>
      <c r="JC469" s="63"/>
      <c r="JD469" s="63"/>
      <c r="JE469" s="63"/>
      <c r="JF469" s="63"/>
      <c r="JG469" s="63"/>
      <c r="JH469" s="63"/>
      <c r="JI469" s="63"/>
      <c r="JJ469" s="63"/>
      <c r="JK469" s="63"/>
      <c r="JL469" s="63"/>
      <c r="JM469" s="63"/>
      <c r="JN469" s="63"/>
      <c r="JO469" s="63"/>
      <c r="JP469" s="63"/>
      <c r="JQ469" s="63"/>
      <c r="JR469" s="63"/>
      <c r="JS469" s="63"/>
      <c r="JT469" s="63"/>
      <c r="JU469" s="63"/>
      <c r="JV469" s="63"/>
      <c r="JW469" s="63"/>
      <c r="JX469" s="63"/>
      <c r="JY469" s="63">
        <v>1</v>
      </c>
      <c r="JZ469" s="63">
        <v>4</v>
      </c>
      <c r="KA469" s="63"/>
      <c r="KB469" s="63"/>
      <c r="KC469" s="63"/>
      <c r="KD469" s="63"/>
      <c r="KE469" s="63"/>
      <c r="KF469" s="63"/>
      <c r="KG469" s="63"/>
      <c r="KH469" s="63"/>
      <c r="KI469" s="63"/>
      <c r="KJ469" s="63"/>
      <c r="KK469" s="63">
        <v>1</v>
      </c>
      <c r="KL469" s="63">
        <v>4</v>
      </c>
      <c r="KM469" s="63"/>
      <c r="KN469" s="63"/>
      <c r="KO469" s="63"/>
      <c r="KP469" s="63"/>
      <c r="KQ469" s="63"/>
      <c r="KR469" s="63"/>
      <c r="KS469" s="63"/>
      <c r="KT469" s="63"/>
      <c r="KU469" s="63"/>
      <c r="KV469" s="63"/>
      <c r="KW469" s="63"/>
      <c r="KX469" s="63"/>
      <c r="KY469" s="63"/>
      <c r="KZ469" s="63"/>
      <c r="LA469" s="63"/>
      <c r="LB469" s="63"/>
      <c r="LC469" s="63"/>
      <c r="LD469" s="63"/>
      <c r="LE469" s="63"/>
      <c r="LF469" s="63"/>
      <c r="LG469" s="63"/>
      <c r="LH469" s="63"/>
      <c r="LI469" s="63"/>
      <c r="LJ469" s="63"/>
      <c r="LK469" s="63"/>
      <c r="LL469" s="63"/>
      <c r="LM469" s="63"/>
      <c r="LN469" s="63"/>
      <c r="LO469" s="63"/>
      <c r="LP469" s="63"/>
      <c r="LQ469" s="63"/>
      <c r="LR469" s="63"/>
      <c r="LS469" s="63"/>
      <c r="LT469" s="63"/>
      <c r="LU469" s="63"/>
      <c r="LV469" s="63"/>
      <c r="LW469" s="63"/>
      <c r="LX469" s="63"/>
      <c r="LY469" s="63"/>
    </row>
    <row r="470" spans="1:337" ht="15.75" customHeight="1">
      <c r="A470" s="444">
        <v>469</v>
      </c>
      <c r="B470" s="184" t="s">
        <v>927</v>
      </c>
      <c r="C470" s="353" t="s">
        <v>1008</v>
      </c>
      <c r="D470" s="347" t="s">
        <v>1009</v>
      </c>
      <c r="E470" s="357" t="s">
        <v>1009</v>
      </c>
      <c r="F470" s="351" t="s">
        <v>1011</v>
      </c>
      <c r="G470" s="354" t="s">
        <v>1012</v>
      </c>
      <c r="H470" s="420" t="s">
        <v>245</v>
      </c>
      <c r="I470" s="421">
        <v>10</v>
      </c>
      <c r="J470" s="50"/>
      <c r="K470" s="42">
        <v>1</v>
      </c>
      <c r="L470" s="41">
        <v>4</v>
      </c>
      <c r="M470" s="43"/>
      <c r="N470" s="41"/>
      <c r="O470" s="43">
        <v>10</v>
      </c>
      <c r="P470" s="39">
        <v>10</v>
      </c>
      <c r="Q470" s="44"/>
      <c r="R470" s="39"/>
      <c r="S470" s="43"/>
      <c r="T470" s="39"/>
      <c r="U470" s="43"/>
      <c r="V470" s="39"/>
      <c r="W470" s="43"/>
      <c r="X470" s="39"/>
      <c r="Y470" s="43"/>
      <c r="Z470" s="39"/>
      <c r="AA470" s="43"/>
      <c r="AB470" s="39"/>
      <c r="AC470" s="43"/>
      <c r="AD470" s="39"/>
      <c r="AE470" s="43"/>
      <c r="AF470" s="39"/>
      <c r="AG470" s="43"/>
      <c r="AH470" s="39"/>
      <c r="AI470" s="43"/>
      <c r="AJ470" s="39"/>
      <c r="AK470" s="43"/>
      <c r="AL470" s="39"/>
      <c r="AM470" s="43"/>
      <c r="AN470" s="39"/>
      <c r="AO470" s="43"/>
      <c r="AP470" s="39"/>
      <c r="AQ470" s="43"/>
      <c r="AR470" s="39"/>
      <c r="AS470" s="43"/>
      <c r="AT470" s="39"/>
      <c r="AU470" s="43"/>
      <c r="AV470" s="39"/>
      <c r="AW470" s="43"/>
      <c r="AX470" s="39"/>
      <c r="AY470" s="43">
        <v>10</v>
      </c>
      <c r="AZ470" s="39">
        <v>10</v>
      </c>
      <c r="BA470" s="43"/>
      <c r="BB470" s="39"/>
      <c r="BC470" s="43"/>
      <c r="BD470" s="39"/>
      <c r="BE470" s="43"/>
      <c r="BF470" s="39"/>
      <c r="BG470" s="43"/>
      <c r="BH470" s="39"/>
      <c r="BI470" s="43"/>
      <c r="BJ470" s="39"/>
      <c r="BK470" s="43"/>
      <c r="BL470" s="39"/>
      <c r="BM470" s="43"/>
      <c r="BN470" s="39"/>
      <c r="BO470" s="45">
        <v>1</v>
      </c>
      <c r="BP470" s="41">
        <v>1</v>
      </c>
      <c r="BQ470" s="45"/>
      <c r="BR470" s="41"/>
      <c r="BS470" s="45">
        <v>2</v>
      </c>
      <c r="BT470" s="41">
        <v>8</v>
      </c>
      <c r="BU470" s="45"/>
      <c r="BV470" s="41"/>
      <c r="BW470" s="45"/>
      <c r="BX470" s="41"/>
      <c r="BY470" s="45"/>
      <c r="BZ470" s="41"/>
      <c r="CA470" s="45"/>
      <c r="CB470" s="41"/>
      <c r="CC470" s="45"/>
      <c r="CD470" s="41"/>
      <c r="CE470" s="45"/>
      <c r="CF470" s="41"/>
      <c r="CG470" s="45"/>
      <c r="CH470" s="41"/>
      <c r="CI470" s="45"/>
      <c r="CJ470" s="41"/>
      <c r="CK470" s="45"/>
      <c r="CL470" s="41"/>
      <c r="CM470" s="45"/>
      <c r="CN470" s="41"/>
      <c r="CO470" s="45"/>
      <c r="CP470" s="41"/>
      <c r="CQ470" s="45"/>
      <c r="CR470" s="41"/>
      <c r="CS470" s="45"/>
      <c r="CT470" s="41"/>
      <c r="CU470" s="45"/>
      <c r="CV470" s="39"/>
      <c r="CW470" s="45"/>
      <c r="CX470" s="41"/>
      <c r="CY470" s="45"/>
      <c r="CZ470" s="52"/>
      <c r="DA470" s="45"/>
      <c r="DB470" s="41"/>
      <c r="DC470" s="45"/>
      <c r="DD470" s="41"/>
      <c r="DE470" s="45"/>
      <c r="DF470" s="41"/>
      <c r="DG470" s="45"/>
      <c r="DH470" s="41"/>
      <c r="DI470" s="45"/>
      <c r="DJ470" s="41"/>
      <c r="DK470" s="45"/>
      <c r="DL470" s="39"/>
      <c r="DM470" s="41"/>
      <c r="DN470" s="45"/>
      <c r="DO470" s="41"/>
      <c r="DP470" s="45"/>
      <c r="DQ470" s="41"/>
      <c r="DR470" s="45"/>
      <c r="DS470" s="41"/>
      <c r="DT470" s="45"/>
      <c r="DU470" s="41"/>
      <c r="DV470" s="45"/>
      <c r="DW470" s="41"/>
      <c r="DX470" s="45"/>
      <c r="DY470" s="41"/>
      <c r="DZ470" s="45"/>
      <c r="EA470" s="41"/>
      <c r="EB470" s="45"/>
      <c r="EC470" s="41"/>
      <c r="ED470" s="45"/>
      <c r="EE470" s="41"/>
      <c r="EF470" s="45"/>
      <c r="EG470" s="41"/>
      <c r="EH470" s="45"/>
      <c r="EI470" s="41"/>
      <c r="EJ470" s="45"/>
      <c r="EM470" s="41"/>
      <c r="EN470" s="41"/>
      <c r="EO470" s="45"/>
      <c r="EP470" s="41"/>
      <c r="EQ470" s="45"/>
      <c r="ER470" s="41"/>
      <c r="ES470" s="45"/>
      <c r="ET470" s="41"/>
      <c r="EU470" s="45"/>
      <c r="EV470" s="41"/>
      <c r="EW470" s="45"/>
      <c r="EX470" s="41"/>
      <c r="EY470" s="45"/>
      <c r="EZ470" s="41"/>
      <c r="FA470" s="45"/>
      <c r="FB470" s="41"/>
      <c r="FC470" s="45"/>
      <c r="FD470" s="41"/>
      <c r="FE470" s="45"/>
      <c r="FF470" s="41"/>
      <c r="FG470" s="45"/>
      <c r="FH470" s="41"/>
      <c r="FI470" s="45"/>
      <c r="FJ470" s="41"/>
      <c r="FK470" s="45"/>
      <c r="FL470" s="41"/>
      <c r="FM470" s="45"/>
      <c r="FN470" s="41"/>
      <c r="FO470" s="63"/>
      <c r="FP470" s="63"/>
      <c r="FQ470" s="63"/>
      <c r="FR470" s="63"/>
      <c r="FS470" s="63"/>
      <c r="FT470" s="63"/>
      <c r="FU470" s="63"/>
      <c r="FV470" s="63"/>
      <c r="FW470" s="63"/>
      <c r="FX470" s="63"/>
      <c r="FY470" s="63"/>
      <c r="FZ470" s="63"/>
      <c r="GA470" s="63"/>
      <c r="GB470" s="63"/>
      <c r="GC470" s="63"/>
      <c r="GD470" s="63"/>
      <c r="GE470" s="63"/>
      <c r="GF470" s="63"/>
      <c r="GG470" s="63"/>
      <c r="GH470" s="63"/>
      <c r="GI470" s="63"/>
      <c r="GJ470" s="63"/>
      <c r="GK470" s="63"/>
      <c r="GL470" s="63"/>
      <c r="GM470" s="63"/>
      <c r="GN470" s="63"/>
      <c r="GO470" s="63"/>
      <c r="GP470" s="63"/>
      <c r="GQ470" s="63"/>
      <c r="GR470" s="63">
        <v>1</v>
      </c>
      <c r="GS470" s="63">
        <v>4</v>
      </c>
      <c r="GT470" s="63"/>
      <c r="GU470" s="63">
        <v>1</v>
      </c>
      <c r="GV470" s="63">
        <v>4</v>
      </c>
      <c r="GW470" s="63"/>
      <c r="GX470" s="63"/>
      <c r="GY470" s="63"/>
      <c r="GZ470" s="63"/>
      <c r="HA470" s="63"/>
      <c r="HB470" s="63"/>
      <c r="HC470" s="63"/>
      <c r="HD470" s="63"/>
      <c r="HE470" s="63"/>
      <c r="HF470" s="63"/>
      <c r="HG470" s="63"/>
      <c r="HH470" s="63"/>
      <c r="HI470" s="63"/>
      <c r="HJ470" s="63"/>
      <c r="HK470" s="63"/>
      <c r="HL470" s="63"/>
      <c r="HM470" s="63"/>
      <c r="HN470" s="63"/>
      <c r="HO470" s="63"/>
      <c r="HP470" s="63"/>
      <c r="HQ470" s="63"/>
      <c r="HR470" s="63"/>
      <c r="HS470" s="63"/>
      <c r="HT470" s="63"/>
      <c r="HU470" s="63"/>
      <c r="HV470" s="63"/>
      <c r="HW470" s="63"/>
      <c r="HX470" s="63"/>
      <c r="HY470" s="63"/>
      <c r="HZ470" s="63"/>
      <c r="IA470" s="63"/>
      <c r="IB470" s="63"/>
      <c r="IC470" s="63"/>
      <c r="ID470" s="63"/>
      <c r="IE470" s="63"/>
      <c r="IF470" s="63"/>
      <c r="IG470" s="63"/>
      <c r="IH470" s="63"/>
      <c r="II470" s="63"/>
      <c r="IJ470" s="63"/>
      <c r="IK470" s="63"/>
      <c r="IL470" s="63"/>
      <c r="IM470" s="63"/>
      <c r="IN470" s="63"/>
      <c r="IO470" s="63"/>
      <c r="IP470" s="63"/>
      <c r="IQ470" s="63"/>
      <c r="IR470" s="63"/>
      <c r="IS470" s="63"/>
      <c r="IT470" s="63"/>
      <c r="IU470" s="63"/>
      <c r="IV470" s="63"/>
      <c r="IW470" s="63"/>
      <c r="IX470" s="63"/>
      <c r="IY470" s="63"/>
      <c r="IZ470" s="63"/>
      <c r="JA470" s="63"/>
      <c r="JB470" s="63"/>
      <c r="JC470" s="63"/>
      <c r="JD470" s="63"/>
      <c r="JE470" s="63"/>
      <c r="JF470" s="63"/>
      <c r="JG470" s="63"/>
      <c r="JH470" s="63"/>
      <c r="JI470" s="63"/>
      <c r="JJ470" s="63"/>
      <c r="JK470" s="63"/>
      <c r="JL470" s="63"/>
      <c r="JM470" s="63"/>
      <c r="JN470" s="63"/>
      <c r="JO470" s="63"/>
      <c r="JP470" s="63"/>
      <c r="JQ470" s="63"/>
      <c r="JR470" s="63"/>
      <c r="JS470" s="63"/>
      <c r="JT470" s="63"/>
      <c r="JU470" s="63"/>
      <c r="JV470" s="63"/>
      <c r="JW470" s="63"/>
      <c r="JX470" s="63"/>
      <c r="JY470" s="63">
        <v>1</v>
      </c>
      <c r="JZ470" s="63">
        <v>4</v>
      </c>
      <c r="KA470" s="63"/>
      <c r="KB470" s="63"/>
      <c r="KC470" s="63"/>
      <c r="KD470" s="63"/>
      <c r="KE470" s="63"/>
      <c r="KF470" s="63"/>
      <c r="KG470" s="63"/>
      <c r="KH470" s="63"/>
      <c r="KI470" s="63"/>
      <c r="KJ470" s="63"/>
      <c r="KK470" s="63">
        <v>1</v>
      </c>
      <c r="KL470" s="63">
        <v>4</v>
      </c>
      <c r="KM470" s="63"/>
      <c r="KN470" s="63"/>
      <c r="KO470" s="63"/>
      <c r="KP470" s="63"/>
      <c r="KQ470" s="63"/>
      <c r="KR470" s="63"/>
      <c r="KS470" s="63"/>
      <c r="KT470" s="63"/>
      <c r="KU470" s="63"/>
      <c r="KV470" s="63"/>
      <c r="KW470" s="63"/>
      <c r="KX470" s="63"/>
      <c r="KY470" s="63"/>
      <c r="KZ470" s="63"/>
      <c r="LA470" s="63"/>
      <c r="LB470" s="63"/>
      <c r="LC470" s="63"/>
      <c r="LD470" s="63"/>
      <c r="LE470" s="63"/>
      <c r="LF470" s="63"/>
      <c r="LG470" s="63"/>
      <c r="LH470" s="63"/>
      <c r="LI470" s="63"/>
      <c r="LJ470" s="63"/>
      <c r="LK470" s="63"/>
      <c r="LL470" s="63"/>
      <c r="LM470" s="63"/>
      <c r="LN470" s="63"/>
      <c r="LO470" s="63"/>
      <c r="LP470" s="63"/>
      <c r="LQ470" s="63"/>
      <c r="LR470" s="63"/>
      <c r="LS470" s="63"/>
      <c r="LT470" s="63"/>
      <c r="LU470" s="63"/>
      <c r="LV470" s="63"/>
      <c r="LW470" s="63"/>
      <c r="LX470" s="63"/>
      <c r="LY470" s="63"/>
    </row>
    <row r="471" spans="1:337" ht="15.75" customHeight="1">
      <c r="A471" s="442">
        <v>470</v>
      </c>
      <c r="B471" s="184" t="s">
        <v>927</v>
      </c>
      <c r="C471" s="347" t="s">
        <v>1008</v>
      </c>
      <c r="D471" s="353" t="s">
        <v>1009</v>
      </c>
      <c r="E471" s="356" t="s">
        <v>1018</v>
      </c>
      <c r="F471" s="348" t="s">
        <v>1011</v>
      </c>
      <c r="G471" s="184" t="s">
        <v>1012</v>
      </c>
      <c r="H471" s="421" t="s">
        <v>245</v>
      </c>
      <c r="I471" s="420">
        <v>10</v>
      </c>
      <c r="J471" s="51"/>
      <c r="K471" s="46">
        <v>1</v>
      </c>
      <c r="L471" s="45">
        <v>4</v>
      </c>
      <c r="M471" s="39"/>
      <c r="N471" s="45"/>
      <c r="O471" s="39">
        <v>10</v>
      </c>
      <c r="P471" s="43">
        <v>10</v>
      </c>
      <c r="Q471" s="47"/>
      <c r="R471" s="43"/>
      <c r="S471" s="39"/>
      <c r="T471" s="43"/>
      <c r="U471" s="39"/>
      <c r="V471" s="43"/>
      <c r="W471" s="39"/>
      <c r="X471" s="43"/>
      <c r="Y471" s="39"/>
      <c r="Z471" s="43"/>
      <c r="AA471" s="39"/>
      <c r="AB471" s="43"/>
      <c r="AC471" s="39"/>
      <c r="AD471" s="43"/>
      <c r="AE471" s="39"/>
      <c r="AF471" s="43"/>
      <c r="AG471" s="39"/>
      <c r="AH471" s="43"/>
      <c r="AI471" s="39"/>
      <c r="AJ471" s="43"/>
      <c r="AK471" s="39"/>
      <c r="AL471" s="43"/>
      <c r="AM471" s="39"/>
      <c r="AN471" s="43"/>
      <c r="AO471" s="39"/>
      <c r="AP471" s="43"/>
      <c r="AQ471" s="39"/>
      <c r="AR471" s="43"/>
      <c r="AS471" s="39"/>
      <c r="AT471" s="43"/>
      <c r="AU471" s="39"/>
      <c r="AV471" s="43"/>
      <c r="AW471" s="39"/>
      <c r="AX471" s="43"/>
      <c r="AY471" s="39">
        <v>10</v>
      </c>
      <c r="AZ471" s="43">
        <v>10</v>
      </c>
      <c r="BA471" s="39"/>
      <c r="BB471" s="43"/>
      <c r="BC471" s="39"/>
      <c r="BD471" s="43"/>
      <c r="BE471" s="39"/>
      <c r="BF471" s="43"/>
      <c r="BG471" s="39"/>
      <c r="BH471" s="43"/>
      <c r="BI471" s="39"/>
      <c r="BJ471" s="43"/>
      <c r="BK471" s="39"/>
      <c r="BL471" s="43"/>
      <c r="BM471" s="39"/>
      <c r="BN471" s="43"/>
      <c r="BO471" s="41">
        <v>1</v>
      </c>
      <c r="BP471" s="45">
        <v>1</v>
      </c>
      <c r="BQ471" s="41"/>
      <c r="BR471" s="45"/>
      <c r="BS471" s="41">
        <v>2</v>
      </c>
      <c r="BT471" s="45">
        <v>8</v>
      </c>
      <c r="BU471" s="41"/>
      <c r="BV471" s="45"/>
      <c r="BW471" s="41"/>
      <c r="BX471" s="45"/>
      <c r="BY471" s="41"/>
      <c r="BZ471" s="45"/>
      <c r="CA471" s="41"/>
      <c r="CB471" s="45"/>
      <c r="CC471" s="41"/>
      <c r="CD471" s="45"/>
      <c r="CE471" s="41"/>
      <c r="CF471" s="45"/>
      <c r="CG471" s="41"/>
      <c r="CH471" s="45"/>
      <c r="CI471" s="41"/>
      <c r="CJ471" s="45"/>
      <c r="CK471" s="41"/>
      <c r="CL471" s="45"/>
      <c r="CM471" s="41"/>
      <c r="CN471" s="45"/>
      <c r="CO471" s="41"/>
      <c r="CP471" s="45"/>
      <c r="CQ471" s="41"/>
      <c r="CR471" s="45"/>
      <c r="CS471" s="41"/>
      <c r="CT471" s="45"/>
      <c r="CU471" s="41"/>
      <c r="CV471" s="39"/>
      <c r="CW471" s="41"/>
      <c r="CX471" s="45"/>
      <c r="CY471" s="41"/>
      <c r="CZ471" s="52"/>
      <c r="DA471" s="41"/>
      <c r="DB471" s="45"/>
      <c r="DC471" s="41"/>
      <c r="DD471" s="45"/>
      <c r="DE471" s="41"/>
      <c r="DF471" s="45"/>
      <c r="DG471" s="41"/>
      <c r="DH471" s="45"/>
      <c r="DI471" s="41"/>
      <c r="DJ471" s="45"/>
      <c r="DK471" s="41"/>
      <c r="DL471" s="39"/>
      <c r="DM471" s="41"/>
      <c r="DN471" s="41"/>
      <c r="DO471" s="45"/>
      <c r="DP471" s="41"/>
      <c r="DQ471" s="45"/>
      <c r="DR471" s="41"/>
      <c r="DS471" s="45"/>
      <c r="DT471" s="41"/>
      <c r="DU471" s="45"/>
      <c r="DV471" s="41"/>
      <c r="DW471" s="45"/>
      <c r="DX471" s="41"/>
      <c r="DY471" s="45"/>
      <c r="DZ471" s="41"/>
      <c r="EA471" s="45"/>
      <c r="EB471" s="41"/>
      <c r="EC471" s="45"/>
      <c r="ED471" s="41"/>
      <c r="EE471" s="45"/>
      <c r="EF471" s="41"/>
      <c r="EG471" s="45"/>
      <c r="EH471" s="41"/>
      <c r="EI471" s="45"/>
      <c r="EJ471" s="41"/>
      <c r="EM471" s="45"/>
      <c r="EN471" s="41"/>
      <c r="EO471" s="41"/>
      <c r="EP471" s="45"/>
      <c r="EQ471" s="41"/>
      <c r="ER471" s="45"/>
      <c r="ES471" s="41"/>
      <c r="ET471" s="45"/>
      <c r="EU471" s="41"/>
      <c r="EV471" s="45"/>
      <c r="EW471" s="41"/>
      <c r="EX471" s="45"/>
      <c r="EY471" s="41"/>
      <c r="EZ471" s="45"/>
      <c r="FA471" s="41"/>
      <c r="FB471" s="45"/>
      <c r="FC471" s="41"/>
      <c r="FD471" s="45"/>
      <c r="FE471" s="41"/>
      <c r="FF471" s="45"/>
      <c r="FG471" s="41"/>
      <c r="FH471" s="45"/>
      <c r="FI471" s="41"/>
      <c r="FJ471" s="45"/>
      <c r="FK471" s="41"/>
      <c r="FL471" s="45"/>
      <c r="FM471" s="41"/>
      <c r="FN471" s="45"/>
      <c r="FO471" s="63"/>
      <c r="FP471" s="63"/>
      <c r="FQ471" s="63"/>
      <c r="FR471" s="63"/>
      <c r="FS471" s="63"/>
      <c r="FT471" s="63"/>
      <c r="FU471" s="63"/>
      <c r="FV471" s="63"/>
      <c r="FW471" s="63"/>
      <c r="FX471" s="63"/>
      <c r="FY471" s="63"/>
      <c r="FZ471" s="63"/>
      <c r="GA471" s="63"/>
      <c r="GB471" s="63"/>
      <c r="GC471" s="63"/>
      <c r="GD471" s="63"/>
      <c r="GE471" s="63"/>
      <c r="GF471" s="63"/>
      <c r="GG471" s="63"/>
      <c r="GH471" s="63"/>
      <c r="GI471" s="63"/>
      <c r="GJ471" s="63"/>
      <c r="GK471" s="63"/>
      <c r="GL471" s="63"/>
      <c r="GM471" s="63"/>
      <c r="GN471" s="63"/>
      <c r="GO471" s="63"/>
      <c r="GP471" s="63"/>
      <c r="GQ471" s="63"/>
      <c r="GR471" s="63">
        <v>1</v>
      </c>
      <c r="GS471" s="63">
        <v>4</v>
      </c>
      <c r="GT471" s="63"/>
      <c r="GU471" s="63">
        <v>1</v>
      </c>
      <c r="GV471" s="63">
        <v>4</v>
      </c>
      <c r="GW471" s="63"/>
      <c r="GX471" s="63"/>
      <c r="GY471" s="63"/>
      <c r="GZ471" s="63"/>
      <c r="HA471" s="63"/>
      <c r="HB471" s="63"/>
      <c r="HC471" s="63"/>
      <c r="HD471" s="63"/>
      <c r="HE471" s="63"/>
      <c r="HF471" s="63"/>
      <c r="HG471" s="63"/>
      <c r="HH471" s="63"/>
      <c r="HI471" s="63"/>
      <c r="HJ471" s="63"/>
      <c r="HK471" s="63"/>
      <c r="HL471" s="63"/>
      <c r="HM471" s="63"/>
      <c r="HN471" s="63"/>
      <c r="HO471" s="63"/>
      <c r="HP471" s="63"/>
      <c r="HQ471" s="63"/>
      <c r="HR471" s="63"/>
      <c r="HS471" s="63"/>
      <c r="HT471" s="63"/>
      <c r="HU471" s="63"/>
      <c r="HV471" s="63"/>
      <c r="HW471" s="63"/>
      <c r="HX471" s="63"/>
      <c r="HY471" s="63"/>
      <c r="HZ471" s="63"/>
      <c r="IA471" s="63"/>
      <c r="IB471" s="63"/>
      <c r="IC471" s="63"/>
      <c r="ID471" s="63"/>
      <c r="IE471" s="63"/>
      <c r="IF471" s="63"/>
      <c r="IG471" s="63"/>
      <c r="IH471" s="63"/>
      <c r="II471" s="63"/>
      <c r="IJ471" s="63"/>
      <c r="IK471" s="63"/>
      <c r="IL471" s="63"/>
      <c r="IM471" s="63"/>
      <c r="IN471" s="63"/>
      <c r="IO471" s="63"/>
      <c r="IP471" s="63"/>
      <c r="IQ471" s="63"/>
      <c r="IR471" s="63"/>
      <c r="IS471" s="63"/>
      <c r="IT471" s="63"/>
      <c r="IU471" s="63"/>
      <c r="IV471" s="63"/>
      <c r="IW471" s="63"/>
      <c r="IX471" s="63"/>
      <c r="IY471" s="63"/>
      <c r="IZ471" s="63"/>
      <c r="JA471" s="63"/>
      <c r="JB471" s="63"/>
      <c r="JC471" s="63"/>
      <c r="JD471" s="63"/>
      <c r="JE471" s="63"/>
      <c r="JF471" s="63"/>
      <c r="JG471" s="63"/>
      <c r="JH471" s="63"/>
      <c r="JI471" s="63"/>
      <c r="JJ471" s="63"/>
      <c r="JK471" s="63"/>
      <c r="JL471" s="63"/>
      <c r="JM471" s="63"/>
      <c r="JN471" s="63"/>
      <c r="JO471" s="63"/>
      <c r="JP471" s="63"/>
      <c r="JQ471" s="63"/>
      <c r="JR471" s="63"/>
      <c r="JS471" s="63"/>
      <c r="JT471" s="63"/>
      <c r="JU471" s="63"/>
      <c r="JV471" s="63"/>
      <c r="JW471" s="63"/>
      <c r="JX471" s="63"/>
      <c r="JY471" s="63">
        <v>1</v>
      </c>
      <c r="JZ471" s="63">
        <v>4</v>
      </c>
      <c r="KA471" s="63"/>
      <c r="KB471" s="63"/>
      <c r="KC471" s="63"/>
      <c r="KD471" s="63"/>
      <c r="KE471" s="63"/>
      <c r="KF471" s="63"/>
      <c r="KG471" s="63"/>
      <c r="KH471" s="63"/>
      <c r="KI471" s="63"/>
      <c r="KJ471" s="63"/>
      <c r="KK471" s="63">
        <v>1</v>
      </c>
      <c r="KL471" s="63">
        <v>4</v>
      </c>
      <c r="KM471" s="63"/>
      <c r="KN471" s="63"/>
      <c r="KO471" s="63"/>
      <c r="KP471" s="63"/>
      <c r="KQ471" s="63"/>
      <c r="KR471" s="63"/>
      <c r="KS471" s="63"/>
      <c r="KT471" s="63"/>
      <c r="KU471" s="63"/>
      <c r="KV471" s="63"/>
      <c r="KW471" s="63"/>
      <c r="KX471" s="63"/>
      <c r="KY471" s="63"/>
      <c r="KZ471" s="63"/>
      <c r="LA471" s="63"/>
      <c r="LB471" s="63"/>
      <c r="LC471" s="63"/>
      <c r="LD471" s="63"/>
      <c r="LE471" s="63"/>
      <c r="LF471" s="63"/>
      <c r="LG471" s="63"/>
      <c r="LH471" s="63"/>
      <c r="LI471" s="63"/>
      <c r="LJ471" s="63"/>
      <c r="LK471" s="63"/>
      <c r="LL471" s="63"/>
      <c r="LM471" s="63"/>
      <c r="LN471" s="63"/>
      <c r="LO471" s="63"/>
      <c r="LP471" s="63"/>
      <c r="LQ471" s="63"/>
      <c r="LR471" s="63"/>
      <c r="LS471" s="63"/>
      <c r="LT471" s="63"/>
      <c r="LU471" s="63"/>
      <c r="LV471" s="63"/>
      <c r="LW471" s="63"/>
      <c r="LX471" s="63"/>
      <c r="LY471" s="63"/>
    </row>
    <row r="472" spans="1:337" s="52" customFormat="1" ht="15.75" customHeight="1">
      <c r="A472" s="448">
        <v>471</v>
      </c>
      <c r="B472" s="358" t="s">
        <v>927</v>
      </c>
      <c r="C472" s="258" t="s">
        <v>1033</v>
      </c>
      <c r="D472" s="359" t="s">
        <v>1034</v>
      </c>
      <c r="E472" s="360" t="s">
        <v>1035</v>
      </c>
      <c r="F472" s="343" t="s">
        <v>1036</v>
      </c>
      <c r="G472" s="361">
        <v>404007040</v>
      </c>
      <c r="H472" s="426" t="s">
        <v>1037</v>
      </c>
      <c r="I472" s="427">
        <v>10</v>
      </c>
      <c r="J472" s="99"/>
      <c r="K472" s="100">
        <v>1</v>
      </c>
      <c r="L472" s="98">
        <v>4</v>
      </c>
      <c r="M472" s="100"/>
      <c r="N472" s="98"/>
      <c r="O472" s="100">
        <v>10</v>
      </c>
      <c r="P472" s="98">
        <v>10</v>
      </c>
      <c r="Q472" s="101"/>
      <c r="R472" s="98"/>
      <c r="S472" s="100"/>
      <c r="T472" s="98"/>
      <c r="U472" s="100"/>
      <c r="V472" s="98"/>
      <c r="W472" s="100"/>
      <c r="X472" s="98"/>
      <c r="Y472" s="100"/>
      <c r="Z472" s="98"/>
      <c r="AA472" s="100"/>
      <c r="AB472" s="98"/>
      <c r="AC472" s="100"/>
      <c r="AD472" s="98"/>
      <c r="AE472" s="100"/>
      <c r="AF472" s="98"/>
      <c r="AG472" s="100"/>
      <c r="AH472" s="98"/>
      <c r="AI472" s="100"/>
      <c r="AJ472" s="98"/>
      <c r="AK472" s="100"/>
      <c r="AL472" s="98"/>
      <c r="AM472" s="100"/>
      <c r="AN472" s="98"/>
      <c r="AO472" s="100"/>
      <c r="AP472" s="98"/>
      <c r="AQ472" s="100"/>
      <c r="AR472" s="98"/>
      <c r="AS472" s="100"/>
      <c r="AT472" s="98"/>
      <c r="AU472" s="100"/>
      <c r="AV472" s="98"/>
      <c r="AW472" s="100"/>
      <c r="AX472" s="98"/>
      <c r="AY472" s="100">
        <v>10</v>
      </c>
      <c r="AZ472" s="98">
        <v>10</v>
      </c>
      <c r="BA472" s="100"/>
      <c r="BB472" s="98"/>
      <c r="BC472" s="100"/>
      <c r="BD472" s="98"/>
      <c r="BE472" s="100"/>
      <c r="BF472" s="98"/>
      <c r="BG472" s="100"/>
      <c r="BH472" s="98"/>
      <c r="BI472" s="100"/>
      <c r="BJ472" s="98"/>
      <c r="BK472" s="100"/>
      <c r="BL472" s="98"/>
      <c r="BM472" s="100"/>
      <c r="BN472" s="98"/>
      <c r="BO472" s="100">
        <v>1</v>
      </c>
      <c r="BP472" s="98">
        <v>1</v>
      </c>
      <c r="BQ472" s="100"/>
      <c r="BR472" s="98"/>
      <c r="BS472" s="100">
        <v>2</v>
      </c>
      <c r="BT472" s="98">
        <v>8</v>
      </c>
      <c r="BU472" s="100"/>
      <c r="BV472" s="98"/>
      <c r="BW472" s="100"/>
      <c r="BX472" s="98"/>
      <c r="BY472" s="100"/>
      <c r="BZ472" s="98"/>
      <c r="CA472" s="100"/>
      <c r="CB472" s="98"/>
      <c r="CC472" s="100"/>
      <c r="CD472" s="98"/>
      <c r="CE472" s="100"/>
      <c r="CF472" s="98"/>
      <c r="CG472" s="100"/>
      <c r="CH472" s="98"/>
      <c r="CI472" s="100"/>
      <c r="CJ472" s="98"/>
      <c r="CK472" s="100"/>
      <c r="CL472" s="98"/>
      <c r="CM472" s="100"/>
      <c r="CN472" s="98"/>
      <c r="CO472" s="100"/>
      <c r="CP472" s="98"/>
      <c r="CQ472" s="100"/>
      <c r="CR472" s="98"/>
      <c r="CS472" s="100"/>
      <c r="CT472" s="98"/>
      <c r="CU472" s="100">
        <v>3</v>
      </c>
      <c r="CV472" s="39">
        <f t="shared" ref="CV472:CV477" si="44">CU472*9</f>
        <v>27</v>
      </c>
      <c r="CW472" s="100"/>
      <c r="CX472" s="98"/>
      <c r="CY472" s="100">
        <v>4</v>
      </c>
      <c r="CZ472" s="52">
        <f t="shared" ref="CZ472:CZ477" si="45">CY472*10</f>
        <v>40</v>
      </c>
      <c r="DA472" s="100"/>
      <c r="DB472" s="98"/>
      <c r="DC472" s="100"/>
      <c r="DD472" s="98"/>
      <c r="DE472" s="100"/>
      <c r="DF472" s="98"/>
      <c r="DG472" s="100"/>
      <c r="DH472" s="98"/>
      <c r="DI472" s="100"/>
      <c r="DJ472" s="98"/>
      <c r="DK472" s="100"/>
      <c r="DL472" s="39"/>
      <c r="DM472" s="100"/>
      <c r="DN472" s="98"/>
      <c r="DO472" s="98"/>
      <c r="DP472" s="100"/>
      <c r="DQ472" s="98"/>
      <c r="DR472" s="100"/>
      <c r="DS472" s="98"/>
      <c r="DT472" s="100"/>
      <c r="DU472" s="98"/>
      <c r="DV472" s="100"/>
      <c r="DW472" s="98"/>
      <c r="DX472" s="100"/>
      <c r="DY472" s="98"/>
      <c r="DZ472" s="100"/>
      <c r="EA472" s="98"/>
      <c r="EB472" s="100"/>
      <c r="EC472" s="98"/>
      <c r="ED472" s="100"/>
      <c r="EE472" s="98"/>
      <c r="EF472" s="100"/>
      <c r="EG472" s="98"/>
      <c r="EH472" s="100"/>
      <c r="EI472" s="98"/>
      <c r="EJ472" s="100"/>
      <c r="EK472" s="1"/>
      <c r="EL472" s="1"/>
      <c r="EM472" s="98"/>
      <c r="EN472" s="100"/>
      <c r="EO472" s="98"/>
      <c r="EP472" s="98"/>
      <c r="EQ472" s="100"/>
      <c r="ER472" s="98"/>
      <c r="ES472" s="100"/>
      <c r="ET472" s="98"/>
      <c r="EU472" s="100"/>
      <c r="EV472" s="98"/>
      <c r="EW472" s="100"/>
      <c r="EX472" s="98"/>
      <c r="EY472" s="100"/>
      <c r="EZ472" s="98"/>
      <c r="FA472" s="100"/>
      <c r="FB472" s="98"/>
      <c r="FC472" s="100"/>
      <c r="FD472" s="98"/>
      <c r="FE472" s="100"/>
      <c r="FF472" s="98"/>
      <c r="FG472" s="100"/>
      <c r="FH472" s="98"/>
      <c r="FI472" s="100"/>
      <c r="FJ472" s="98"/>
      <c r="FK472" s="100"/>
      <c r="FL472" s="98"/>
      <c r="FM472" s="100"/>
      <c r="FN472" s="98"/>
      <c r="FO472" s="102"/>
      <c r="FP472" s="102"/>
      <c r="FQ472" s="102"/>
      <c r="FR472" s="102"/>
      <c r="FS472" s="102"/>
      <c r="FT472" s="102"/>
      <c r="FU472" s="102"/>
      <c r="FV472" s="102"/>
      <c r="FW472" s="102"/>
      <c r="FX472" s="102"/>
      <c r="FY472" s="102"/>
      <c r="FZ472" s="102"/>
      <c r="GA472" s="102"/>
      <c r="GB472" s="102"/>
      <c r="GC472" s="102"/>
      <c r="GD472" s="102"/>
      <c r="GE472" s="102"/>
      <c r="GF472" s="102"/>
      <c r="GG472" s="102"/>
      <c r="GH472" s="102"/>
      <c r="GI472" s="102"/>
      <c r="GJ472" s="102"/>
      <c r="GK472" s="102"/>
      <c r="GL472" s="102"/>
      <c r="GM472" s="102"/>
      <c r="GN472" s="102"/>
      <c r="GO472" s="102"/>
      <c r="GP472" s="102"/>
      <c r="GQ472" s="102"/>
      <c r="GR472" s="102">
        <v>1</v>
      </c>
      <c r="GS472" s="102">
        <v>4</v>
      </c>
      <c r="GT472" s="102"/>
      <c r="GU472" s="102">
        <v>1</v>
      </c>
      <c r="GV472" s="102">
        <v>4</v>
      </c>
      <c r="GW472" s="102"/>
      <c r="GX472" s="102"/>
      <c r="GY472" s="102"/>
      <c r="GZ472" s="102"/>
      <c r="HA472" s="102"/>
      <c r="HB472" s="102"/>
      <c r="HC472" s="102"/>
      <c r="HD472" s="102"/>
      <c r="HE472" s="102"/>
      <c r="HF472" s="102"/>
      <c r="HG472" s="102"/>
      <c r="HH472" s="102"/>
      <c r="HI472" s="102"/>
      <c r="HJ472" s="102"/>
      <c r="HK472" s="102"/>
      <c r="HL472" s="102"/>
      <c r="HM472" s="102"/>
      <c r="HN472" s="102"/>
      <c r="HO472" s="102"/>
      <c r="HP472" s="102"/>
      <c r="HQ472" s="102"/>
      <c r="HR472" s="102"/>
      <c r="HS472" s="102"/>
      <c r="HT472" s="102"/>
      <c r="HU472" s="102"/>
      <c r="HV472" s="102"/>
      <c r="HW472" s="102"/>
      <c r="HX472" s="102"/>
      <c r="HY472" s="102"/>
      <c r="HZ472" s="102"/>
      <c r="IA472" s="102"/>
      <c r="IB472" s="102"/>
      <c r="IC472" s="102"/>
      <c r="ID472" s="102"/>
      <c r="IE472" s="102"/>
      <c r="IF472" s="102"/>
      <c r="IG472" s="102"/>
      <c r="IH472" s="102"/>
      <c r="II472" s="102"/>
      <c r="IJ472" s="102"/>
      <c r="IK472" s="102"/>
      <c r="IL472" s="102"/>
      <c r="IM472" s="102"/>
      <c r="IN472" s="102"/>
      <c r="IO472" s="102"/>
      <c r="IP472" s="102"/>
      <c r="IQ472" s="102"/>
      <c r="IR472" s="102"/>
      <c r="IS472" s="102"/>
      <c r="IT472" s="102"/>
      <c r="IU472" s="102"/>
      <c r="IV472" s="102"/>
      <c r="IW472" s="102"/>
      <c r="IX472" s="102"/>
      <c r="IY472" s="102"/>
      <c r="IZ472" s="102"/>
      <c r="JA472" s="102"/>
      <c r="JB472" s="102"/>
      <c r="JC472" s="102"/>
      <c r="JD472" s="102"/>
      <c r="JE472" s="102"/>
      <c r="JF472" s="102"/>
      <c r="JG472" s="102"/>
      <c r="JH472" s="102"/>
      <c r="JI472" s="102"/>
      <c r="JJ472" s="102"/>
      <c r="JK472" s="102"/>
      <c r="JL472" s="102"/>
      <c r="JM472" s="102"/>
      <c r="JN472" s="102"/>
      <c r="JO472" s="102"/>
      <c r="JP472" s="102"/>
      <c r="JQ472" s="102"/>
      <c r="JR472" s="102"/>
      <c r="JS472" s="102"/>
      <c r="JT472" s="102"/>
      <c r="JU472" s="102"/>
      <c r="JV472" s="102"/>
      <c r="JW472" s="102"/>
      <c r="JX472" s="102"/>
      <c r="JY472" s="102">
        <v>1</v>
      </c>
      <c r="JZ472" s="102">
        <v>4</v>
      </c>
      <c r="KA472" s="102"/>
      <c r="KB472" s="102"/>
      <c r="KC472" s="102"/>
      <c r="KD472" s="102"/>
      <c r="KE472" s="102"/>
      <c r="KF472" s="102"/>
      <c r="KG472" s="102"/>
      <c r="KH472" s="102"/>
      <c r="KI472" s="102"/>
      <c r="KJ472" s="102"/>
      <c r="KK472" s="102">
        <v>1</v>
      </c>
      <c r="KL472" s="102">
        <v>4</v>
      </c>
      <c r="KM472" s="102"/>
      <c r="KN472" s="102"/>
      <c r="KO472" s="102"/>
      <c r="KP472" s="102"/>
      <c r="KQ472" s="102"/>
      <c r="KR472" s="102"/>
      <c r="KS472" s="102"/>
      <c r="KT472" s="102"/>
      <c r="KU472" s="102"/>
      <c r="KV472" s="102"/>
      <c r="KW472" s="102"/>
      <c r="KX472" s="102"/>
      <c r="KY472" s="102"/>
      <c r="KZ472" s="102"/>
      <c r="LA472" s="102"/>
      <c r="LB472" s="102"/>
      <c r="LC472" s="102"/>
      <c r="LD472" s="102"/>
      <c r="LE472" s="102"/>
      <c r="LF472" s="102"/>
      <c r="LG472" s="102"/>
      <c r="LH472" s="102"/>
      <c r="LI472" s="102"/>
      <c r="LJ472" s="102"/>
      <c r="LK472" s="102"/>
      <c r="LL472" s="102"/>
      <c r="LM472" s="102"/>
      <c r="LN472" s="102"/>
      <c r="LO472" s="102"/>
      <c r="LP472" s="102"/>
      <c r="LQ472" s="102"/>
      <c r="LR472" s="102"/>
      <c r="LS472" s="102"/>
      <c r="LT472" s="102"/>
      <c r="LU472" s="102"/>
      <c r="LV472" s="102"/>
      <c r="LW472" s="102"/>
      <c r="LX472" s="102"/>
      <c r="LY472" s="102"/>
    </row>
    <row r="473" spans="1:337" ht="15.75" customHeight="1">
      <c r="A473" s="442">
        <v>472</v>
      </c>
      <c r="B473" s="145" t="s">
        <v>1038</v>
      </c>
      <c r="C473" s="362" t="s">
        <v>1039</v>
      </c>
      <c r="D473" s="363" t="s">
        <v>1040</v>
      </c>
      <c r="E473" s="362" t="s">
        <v>1040</v>
      </c>
      <c r="F473" s="197" t="s">
        <v>1041</v>
      </c>
      <c r="G473" s="337" t="s">
        <v>1042</v>
      </c>
      <c r="H473" s="428" t="s">
        <v>1043</v>
      </c>
      <c r="I473" s="429">
        <v>10</v>
      </c>
      <c r="K473" s="1">
        <v>1</v>
      </c>
      <c r="L473">
        <v>4</v>
      </c>
      <c r="O473" s="1">
        <v>10</v>
      </c>
      <c r="P473" s="1">
        <v>10</v>
      </c>
      <c r="AY473" s="1">
        <v>10</v>
      </c>
      <c r="AZ473" s="1">
        <v>10</v>
      </c>
      <c r="BO473" s="1">
        <v>1</v>
      </c>
      <c r="BP473" s="1">
        <v>1</v>
      </c>
      <c r="BS473" s="1">
        <v>2</v>
      </c>
      <c r="BT473" s="1">
        <v>8</v>
      </c>
      <c r="CU473" s="1">
        <v>10</v>
      </c>
      <c r="CV473" s="39">
        <f t="shared" si="44"/>
        <v>90</v>
      </c>
      <c r="CY473" s="1">
        <v>10</v>
      </c>
      <c r="CZ473" s="52">
        <f t="shared" si="45"/>
        <v>100</v>
      </c>
      <c r="DK473" s="1">
        <v>5</v>
      </c>
      <c r="DL473" s="39">
        <f>DK473*6</f>
        <v>30</v>
      </c>
      <c r="EE473" s="1">
        <v>3</v>
      </c>
      <c r="EF473" s="1">
        <v>3</v>
      </c>
      <c r="EI473" s="1">
        <v>3</v>
      </c>
      <c r="EJ473" s="1">
        <v>3</v>
      </c>
      <c r="FO473" s="63"/>
      <c r="FP473" s="63"/>
      <c r="FQ473" s="63"/>
      <c r="FR473" s="63"/>
      <c r="FS473" s="63"/>
      <c r="FT473" s="63"/>
      <c r="FU473" s="63"/>
      <c r="FV473" s="63"/>
      <c r="FW473" s="63"/>
      <c r="FX473" s="63"/>
      <c r="FY473" s="63"/>
      <c r="FZ473" s="63"/>
      <c r="GA473" s="63"/>
      <c r="GB473" s="63"/>
      <c r="GC473" s="63"/>
      <c r="GD473" s="63"/>
      <c r="GE473" s="63"/>
      <c r="GF473" s="63"/>
      <c r="GG473" s="63"/>
      <c r="GH473" s="63"/>
      <c r="GI473" s="63"/>
      <c r="GJ473" s="63"/>
      <c r="GK473" s="63"/>
      <c r="GL473" s="63"/>
      <c r="GM473" s="63"/>
      <c r="GN473" s="63"/>
      <c r="GO473" s="63"/>
      <c r="GP473" s="63"/>
      <c r="GQ473" s="63"/>
      <c r="GR473" s="63"/>
      <c r="GS473" s="63"/>
      <c r="GT473" s="63"/>
      <c r="GU473" s="63"/>
      <c r="GV473" s="63"/>
      <c r="GW473" s="63"/>
      <c r="GX473" s="63"/>
      <c r="GY473" s="63"/>
      <c r="GZ473" s="63"/>
      <c r="HA473" s="63"/>
      <c r="HB473" s="63"/>
      <c r="HC473" s="63"/>
      <c r="HD473" s="63"/>
      <c r="HE473" s="63"/>
      <c r="HF473" s="63"/>
      <c r="HG473" s="63"/>
      <c r="HH473" s="63"/>
      <c r="HI473" s="63"/>
      <c r="HJ473" s="63"/>
      <c r="HK473" s="63"/>
      <c r="HL473" s="63"/>
      <c r="HM473" s="63"/>
      <c r="HN473" s="63"/>
      <c r="HO473" s="63"/>
      <c r="HP473" s="63"/>
      <c r="HQ473" s="63"/>
      <c r="HR473" s="63"/>
      <c r="HS473" s="63"/>
      <c r="HT473" s="63"/>
      <c r="HU473" s="63"/>
      <c r="HV473" s="63"/>
      <c r="HW473" s="63"/>
      <c r="HX473" s="63"/>
      <c r="HY473" s="63"/>
      <c r="HZ473" s="63"/>
      <c r="IA473" s="63"/>
      <c r="IB473" s="63"/>
      <c r="IC473" s="63"/>
      <c r="ID473" s="63"/>
      <c r="IE473" s="63"/>
      <c r="IF473" s="63"/>
      <c r="IG473" s="63"/>
      <c r="IH473" s="63"/>
      <c r="II473" s="63"/>
      <c r="IJ473" s="63"/>
      <c r="IK473" s="63"/>
      <c r="IL473" s="63"/>
      <c r="IM473" s="63"/>
      <c r="IN473" s="63"/>
      <c r="IO473" s="63"/>
      <c r="IP473" s="63"/>
      <c r="IQ473" s="63"/>
      <c r="IR473" s="63"/>
      <c r="IS473" s="63"/>
      <c r="IT473" s="63"/>
      <c r="IU473" s="63"/>
      <c r="IV473" s="63"/>
      <c r="IW473" s="63"/>
      <c r="IX473" s="63"/>
      <c r="IY473" s="63"/>
      <c r="IZ473" s="63"/>
      <c r="JA473" s="63"/>
      <c r="JB473" s="63"/>
      <c r="JC473" s="63"/>
      <c r="JD473" s="63"/>
      <c r="JE473" s="63"/>
      <c r="JF473" s="63"/>
      <c r="JG473" s="63"/>
      <c r="JH473" s="63"/>
      <c r="JI473" s="63"/>
      <c r="JJ473" s="63"/>
      <c r="JK473" s="63"/>
      <c r="JL473" s="63"/>
      <c r="JM473" s="63"/>
      <c r="JN473" s="63"/>
      <c r="JO473" s="63"/>
      <c r="JP473" s="63"/>
      <c r="JQ473" s="63"/>
      <c r="JR473" s="63"/>
      <c r="JS473" s="63"/>
      <c r="JT473" s="63"/>
      <c r="JU473" s="63"/>
      <c r="JV473" s="63"/>
      <c r="JW473" s="63"/>
      <c r="JX473" s="63"/>
      <c r="JY473" s="63"/>
      <c r="JZ473" s="63"/>
      <c r="KA473" s="63"/>
      <c r="KB473" s="63"/>
      <c r="KC473" s="63"/>
      <c r="KD473" s="63"/>
      <c r="KE473" s="63"/>
      <c r="KF473" s="63"/>
      <c r="KG473" s="63"/>
      <c r="KH473" s="63"/>
      <c r="KI473" s="63"/>
      <c r="KJ473" s="63"/>
      <c r="KK473" s="63"/>
      <c r="KL473" s="63"/>
      <c r="KM473" s="63"/>
      <c r="KN473" s="63"/>
      <c r="KO473" s="63"/>
      <c r="KP473" s="63"/>
      <c r="KQ473" s="63"/>
      <c r="KR473" s="63"/>
      <c r="KS473" s="63"/>
      <c r="KT473" s="63"/>
      <c r="KU473" s="63"/>
      <c r="KV473" s="63"/>
      <c r="KW473" s="63"/>
      <c r="KX473" s="63"/>
      <c r="KY473" s="63"/>
      <c r="KZ473" s="63"/>
      <c r="LA473" s="63"/>
      <c r="LB473" s="63"/>
      <c r="LC473" s="63"/>
      <c r="LD473" s="63"/>
      <c r="LE473" s="63"/>
      <c r="LF473" s="63"/>
      <c r="LG473" s="63"/>
      <c r="LH473" s="63"/>
      <c r="LI473" s="63"/>
      <c r="LJ473" s="63"/>
      <c r="LK473" s="63"/>
      <c r="LL473" s="63"/>
      <c r="LM473" s="63"/>
      <c r="LN473" s="63"/>
      <c r="LO473" s="63"/>
      <c r="LP473" s="63"/>
      <c r="LQ473" s="63"/>
      <c r="LR473" s="63"/>
      <c r="LS473" s="63"/>
      <c r="LT473" s="63"/>
      <c r="LU473" s="63"/>
      <c r="LV473" s="63"/>
      <c r="LW473" s="63"/>
      <c r="LX473" s="63"/>
      <c r="LY473" s="63"/>
    </row>
    <row r="474" spans="1:337" ht="15.75" customHeight="1">
      <c r="A474" s="444">
        <v>473</v>
      </c>
      <c r="B474" s="145" t="s">
        <v>1038</v>
      </c>
      <c r="C474" s="363" t="s">
        <v>1044</v>
      </c>
      <c r="D474" s="362" t="s">
        <v>1040</v>
      </c>
      <c r="E474" s="363" t="s">
        <v>1045</v>
      </c>
      <c r="F474" s="156" t="s">
        <v>1041</v>
      </c>
      <c r="G474" s="338" t="s">
        <v>1042</v>
      </c>
      <c r="H474" s="386" t="s">
        <v>1043</v>
      </c>
      <c r="I474" s="430">
        <v>10</v>
      </c>
      <c r="K474">
        <v>1</v>
      </c>
      <c r="L474" s="1">
        <v>4</v>
      </c>
      <c r="O474" s="1">
        <v>10</v>
      </c>
      <c r="P474" s="1">
        <v>10</v>
      </c>
      <c r="AY474" s="1">
        <v>10</v>
      </c>
      <c r="AZ474" s="1">
        <v>10</v>
      </c>
      <c r="BK474" s="1">
        <v>1</v>
      </c>
      <c r="BL474" s="1">
        <v>12</v>
      </c>
      <c r="BO474" s="1">
        <v>1</v>
      </c>
      <c r="BP474" s="1">
        <v>1</v>
      </c>
      <c r="BS474" s="1">
        <v>2</v>
      </c>
      <c r="BT474" s="1">
        <v>8</v>
      </c>
      <c r="CU474" s="1">
        <v>5</v>
      </c>
      <c r="CV474" s="39">
        <f t="shared" si="44"/>
        <v>45</v>
      </c>
      <c r="CY474" s="1">
        <v>2</v>
      </c>
      <c r="CZ474" s="52">
        <f t="shared" si="45"/>
        <v>20</v>
      </c>
      <c r="DL474" s="39"/>
      <c r="DO474" s="1">
        <v>1</v>
      </c>
      <c r="DP474" s="1">
        <v>2</v>
      </c>
      <c r="EE474" s="1">
        <v>3</v>
      </c>
      <c r="EF474" s="1">
        <v>3</v>
      </c>
      <c r="EI474" s="1">
        <v>3</v>
      </c>
      <c r="EJ474" s="1">
        <v>3</v>
      </c>
      <c r="FO474" s="63"/>
      <c r="FP474" s="63"/>
      <c r="FQ474" s="63"/>
      <c r="FR474" s="63"/>
      <c r="FS474" s="63"/>
      <c r="FT474" s="63"/>
      <c r="FU474" s="63"/>
      <c r="FV474" s="63"/>
      <c r="FW474" s="63"/>
      <c r="FX474" s="63"/>
      <c r="FY474" s="63"/>
      <c r="FZ474" s="63"/>
      <c r="GA474" s="63"/>
      <c r="GB474" s="63"/>
      <c r="GC474" s="63"/>
      <c r="GD474" s="63"/>
      <c r="GE474" s="63"/>
      <c r="GF474" s="63"/>
      <c r="GG474" s="63"/>
      <c r="GH474" s="63"/>
      <c r="GI474" s="63"/>
      <c r="GJ474" s="63"/>
      <c r="GK474" s="63"/>
      <c r="GL474" s="63"/>
      <c r="GM474" s="63"/>
      <c r="GN474" s="63"/>
      <c r="GO474" s="63"/>
      <c r="GP474" s="63"/>
      <c r="GQ474" s="63"/>
      <c r="GR474" s="63"/>
      <c r="GS474" s="63"/>
      <c r="GT474" s="63"/>
      <c r="GU474" s="63">
        <v>1</v>
      </c>
      <c r="GV474" s="63"/>
      <c r="GW474" s="63"/>
      <c r="GX474" s="63"/>
      <c r="GY474" s="63"/>
      <c r="GZ474" s="63"/>
      <c r="HA474" s="63"/>
      <c r="HB474" s="63"/>
      <c r="HC474" s="63"/>
      <c r="HD474" s="63"/>
      <c r="HE474" s="63"/>
      <c r="HF474" s="63"/>
      <c r="HG474" s="63"/>
      <c r="HH474" s="63"/>
      <c r="HI474" s="63"/>
      <c r="HJ474" s="63"/>
      <c r="HK474" s="63"/>
      <c r="HL474" s="63"/>
      <c r="HM474" s="63"/>
      <c r="HN474" s="63"/>
      <c r="HO474" s="63"/>
      <c r="HP474" s="63"/>
      <c r="HQ474" s="63"/>
      <c r="HR474" s="63"/>
      <c r="HS474" s="63"/>
      <c r="HT474" s="63"/>
      <c r="HU474" s="63"/>
      <c r="HV474" s="63"/>
      <c r="HW474" s="63"/>
      <c r="HX474" s="63"/>
      <c r="HY474" s="63"/>
      <c r="HZ474" s="63"/>
      <c r="IA474" s="63"/>
      <c r="IB474" s="63"/>
      <c r="IC474" s="63"/>
      <c r="ID474" s="63"/>
      <c r="IE474" s="63"/>
      <c r="IF474" s="63"/>
      <c r="IG474" s="63"/>
      <c r="IH474" s="63"/>
      <c r="II474" s="63"/>
      <c r="IJ474" s="63"/>
      <c r="IK474" s="63"/>
      <c r="IL474" s="63"/>
      <c r="IM474" s="63"/>
      <c r="IN474" s="63"/>
      <c r="IO474" s="63"/>
      <c r="IP474" s="63"/>
      <c r="IQ474" s="63"/>
      <c r="IR474" s="63"/>
      <c r="IS474" s="63"/>
      <c r="IT474" s="63"/>
      <c r="IU474" s="63"/>
      <c r="IV474" s="63"/>
      <c r="IW474" s="63"/>
      <c r="IX474" s="63"/>
      <c r="IY474" s="63"/>
      <c r="IZ474" s="63"/>
      <c r="JA474" s="63"/>
      <c r="JB474" s="63"/>
      <c r="JC474" s="63"/>
      <c r="JD474" s="63"/>
      <c r="JE474" s="63"/>
      <c r="JF474" s="63"/>
      <c r="JG474" s="63"/>
      <c r="JH474" s="63"/>
      <c r="JI474" s="63"/>
      <c r="JJ474" s="63"/>
      <c r="JK474" s="63"/>
      <c r="JL474" s="63"/>
      <c r="JM474" s="63"/>
      <c r="JN474" s="63"/>
      <c r="JO474" s="63"/>
      <c r="JP474" s="63"/>
      <c r="JQ474" s="63"/>
      <c r="JR474" s="63"/>
      <c r="JS474" s="63"/>
      <c r="JT474" s="63"/>
      <c r="JU474" s="63"/>
      <c r="JV474" s="63"/>
      <c r="JW474" s="63"/>
      <c r="JX474" s="63"/>
      <c r="JY474" s="63"/>
      <c r="JZ474" s="63"/>
      <c r="KA474" s="63"/>
      <c r="KB474" s="63"/>
      <c r="KC474" s="63"/>
      <c r="KD474" s="63"/>
      <c r="KE474" s="63"/>
      <c r="KF474" s="63"/>
      <c r="KG474" s="63"/>
      <c r="KH474" s="63"/>
      <c r="KI474" s="63"/>
      <c r="KJ474" s="63"/>
      <c r="KK474" s="63"/>
      <c r="KL474" s="63"/>
      <c r="KM474" s="63"/>
      <c r="KN474" s="63"/>
      <c r="KO474" s="63"/>
      <c r="KP474" s="63"/>
      <c r="KQ474" s="63"/>
      <c r="KR474" s="63"/>
      <c r="KS474" s="63"/>
      <c r="KT474" s="63"/>
      <c r="KU474" s="63"/>
      <c r="KV474" s="63"/>
      <c r="KW474" s="63"/>
      <c r="KX474" s="63"/>
      <c r="KY474" s="63"/>
      <c r="KZ474" s="63"/>
      <c r="LA474" s="63"/>
      <c r="LB474" s="63"/>
      <c r="LC474" s="63"/>
      <c r="LD474" s="63"/>
      <c r="LE474" s="63"/>
      <c r="LF474" s="63"/>
      <c r="LG474" s="63"/>
      <c r="LH474" s="63"/>
      <c r="LI474" s="63"/>
      <c r="LJ474" s="63"/>
      <c r="LK474" s="63"/>
      <c r="LL474" s="63"/>
      <c r="LM474" s="63"/>
      <c r="LN474" s="63"/>
      <c r="LO474" s="63"/>
      <c r="LP474" s="63"/>
      <c r="LQ474" s="63"/>
      <c r="LR474" s="63"/>
      <c r="LS474" s="63"/>
      <c r="LT474" s="63"/>
      <c r="LU474" s="63"/>
      <c r="LV474" s="63"/>
      <c r="LW474" s="63"/>
      <c r="LX474" s="63"/>
      <c r="LY474" s="63"/>
    </row>
    <row r="475" spans="1:337" ht="15.75" customHeight="1">
      <c r="A475" s="442">
        <v>474</v>
      </c>
      <c r="B475" s="145" t="s">
        <v>1038</v>
      </c>
      <c r="C475" s="362" t="s">
        <v>1046</v>
      </c>
      <c r="D475" s="363" t="s">
        <v>1047</v>
      </c>
      <c r="E475" s="362" t="s">
        <v>1047</v>
      </c>
      <c r="F475" s="197" t="s">
        <v>1048</v>
      </c>
      <c r="G475" s="337" t="s">
        <v>1049</v>
      </c>
      <c r="H475" s="428" t="s">
        <v>1043</v>
      </c>
      <c r="I475" s="431">
        <v>10</v>
      </c>
      <c r="K475" s="1">
        <v>1</v>
      </c>
      <c r="L475">
        <v>4</v>
      </c>
      <c r="O475" s="1">
        <v>10</v>
      </c>
      <c r="P475" s="1">
        <v>10</v>
      </c>
      <c r="AY475" s="1">
        <v>10</v>
      </c>
      <c r="AZ475" s="1">
        <v>10</v>
      </c>
      <c r="BK475" s="1">
        <v>1</v>
      </c>
      <c r="BL475" s="1">
        <v>12</v>
      </c>
      <c r="BO475" s="1">
        <v>1</v>
      </c>
      <c r="BP475" s="1">
        <v>1</v>
      </c>
      <c r="BS475" s="1">
        <v>2</v>
      </c>
      <c r="BT475" s="1">
        <v>8</v>
      </c>
      <c r="CU475" s="1">
        <v>10</v>
      </c>
      <c r="CV475" s="39">
        <f t="shared" si="44"/>
        <v>90</v>
      </c>
      <c r="CY475" s="1">
        <v>10</v>
      </c>
      <c r="CZ475" s="52">
        <f t="shared" si="45"/>
        <v>100</v>
      </c>
      <c r="DK475" s="1">
        <v>5</v>
      </c>
      <c r="DL475" s="39">
        <f>DK475*6</f>
        <v>30</v>
      </c>
      <c r="DO475" s="1">
        <v>1</v>
      </c>
      <c r="DP475" s="1">
        <v>2</v>
      </c>
      <c r="EE475" s="1">
        <v>3</v>
      </c>
      <c r="EF475" s="1">
        <v>3</v>
      </c>
      <c r="EI475" s="1">
        <v>3</v>
      </c>
      <c r="EJ475" s="1">
        <v>3</v>
      </c>
      <c r="FO475" s="59"/>
      <c r="FP475" s="59"/>
      <c r="FQ475" s="59"/>
      <c r="FR475" s="59"/>
      <c r="FS475" s="59"/>
      <c r="FT475" s="59"/>
      <c r="FU475" s="59"/>
      <c r="FV475" s="59"/>
      <c r="FW475" s="59"/>
      <c r="FX475" s="59"/>
      <c r="FY475" s="59"/>
      <c r="FZ475" s="59"/>
      <c r="GA475" s="59"/>
      <c r="GB475" s="59"/>
      <c r="GC475" s="59"/>
      <c r="GD475" s="59"/>
      <c r="GE475" s="59"/>
      <c r="GF475" s="59"/>
      <c r="GG475" s="59"/>
      <c r="GH475" s="59"/>
      <c r="GI475" s="59"/>
      <c r="GJ475" s="59"/>
      <c r="GK475" s="59"/>
      <c r="GL475" s="59"/>
      <c r="GM475" s="59"/>
      <c r="GN475" s="59"/>
      <c r="GO475" s="59"/>
      <c r="GP475" s="59"/>
      <c r="GQ475" s="59"/>
      <c r="GR475" s="59"/>
      <c r="GS475" s="59"/>
      <c r="GT475" s="59"/>
      <c r="GU475" s="59">
        <v>2</v>
      </c>
      <c r="GV475" s="59">
        <v>6</v>
      </c>
      <c r="GW475" s="59"/>
      <c r="GX475" s="59"/>
      <c r="GY475" s="59"/>
      <c r="GZ475" s="59"/>
      <c r="HA475" s="59"/>
      <c r="HB475" s="59"/>
      <c r="HC475" s="59"/>
      <c r="HD475" s="59"/>
      <c r="HE475" s="59"/>
      <c r="HF475" s="59"/>
      <c r="HG475" s="59"/>
      <c r="HH475" s="59"/>
      <c r="HI475" s="59"/>
      <c r="HJ475" s="59"/>
      <c r="HK475" s="59"/>
      <c r="HL475" s="59"/>
      <c r="HM475" s="59">
        <v>1</v>
      </c>
      <c r="HN475" s="59">
        <v>1</v>
      </c>
      <c r="HO475" s="59"/>
      <c r="HP475" s="59"/>
      <c r="HQ475" s="59"/>
      <c r="HR475" s="59"/>
      <c r="HS475" s="59"/>
      <c r="HT475" s="59"/>
      <c r="HU475" s="59"/>
      <c r="HV475" s="59"/>
      <c r="HW475" s="59"/>
      <c r="HX475" s="59"/>
      <c r="HY475" s="59"/>
      <c r="HZ475" s="59"/>
      <c r="IA475" s="59"/>
      <c r="IB475" s="59"/>
      <c r="IC475" s="59"/>
      <c r="ID475" s="59"/>
      <c r="IE475" s="59"/>
      <c r="IF475" s="59"/>
      <c r="IG475" s="59"/>
      <c r="IH475" s="59"/>
      <c r="II475" s="59"/>
      <c r="IJ475" s="59"/>
      <c r="IK475" s="59"/>
      <c r="IL475" s="59"/>
      <c r="IM475" s="59"/>
      <c r="IN475" s="59"/>
      <c r="IO475" s="59"/>
      <c r="IP475" s="59"/>
      <c r="IQ475" s="59"/>
      <c r="IR475" s="59"/>
      <c r="IS475" s="59"/>
      <c r="IT475" s="59"/>
      <c r="IU475" s="59"/>
      <c r="IV475" s="59"/>
      <c r="IW475" s="59"/>
      <c r="IX475" s="59"/>
      <c r="IY475" s="59"/>
      <c r="IZ475" s="59"/>
      <c r="JA475" s="59"/>
      <c r="JB475" s="59"/>
      <c r="JC475" s="59"/>
      <c r="JD475" s="59"/>
      <c r="JE475" s="59"/>
      <c r="JF475" s="59"/>
      <c r="JG475" s="59"/>
      <c r="JH475" s="59"/>
      <c r="JI475" s="59"/>
      <c r="JJ475" s="59"/>
      <c r="JK475" s="59"/>
      <c r="JL475" s="59"/>
      <c r="JM475" s="59"/>
      <c r="JN475" s="59"/>
      <c r="JO475" s="59"/>
      <c r="JP475" s="59"/>
      <c r="JQ475" s="59"/>
      <c r="JR475" s="59"/>
      <c r="JS475" s="59"/>
      <c r="JT475" s="59"/>
      <c r="JU475" s="59"/>
      <c r="JV475" s="59"/>
      <c r="JW475" s="59"/>
      <c r="JX475" s="59"/>
      <c r="JY475" s="59">
        <v>1</v>
      </c>
      <c r="JZ475" s="59">
        <v>4</v>
      </c>
      <c r="KA475" s="59"/>
      <c r="KB475" s="59"/>
      <c r="KC475" s="59"/>
      <c r="KD475" s="59"/>
      <c r="KE475" s="59"/>
      <c r="KF475" s="59"/>
      <c r="KG475" s="59"/>
      <c r="KH475" s="59"/>
      <c r="KI475" s="59"/>
      <c r="KJ475" s="59"/>
      <c r="KK475" s="59"/>
      <c r="KL475" s="59"/>
      <c r="KM475" s="59"/>
      <c r="KN475" s="59"/>
      <c r="KO475" s="59"/>
      <c r="KP475" s="59"/>
      <c r="KQ475" s="59"/>
      <c r="KR475" s="59"/>
      <c r="KS475" s="59"/>
      <c r="KT475" s="59"/>
      <c r="KU475" s="59"/>
      <c r="KV475" s="59"/>
      <c r="KW475" s="59"/>
      <c r="KX475" s="59"/>
      <c r="KY475" s="59"/>
      <c r="KZ475" s="59"/>
      <c r="LA475" s="59"/>
      <c r="LB475" s="59"/>
      <c r="LC475" s="59"/>
      <c r="LD475" s="59"/>
      <c r="LE475" s="59"/>
      <c r="LF475" s="59"/>
      <c r="LG475" s="59"/>
      <c r="LH475" s="59"/>
      <c r="LI475" s="59"/>
      <c r="LJ475" s="59"/>
      <c r="LK475" s="59"/>
      <c r="LL475" s="59"/>
      <c r="LM475" s="59"/>
      <c r="LN475" s="59"/>
      <c r="LO475" s="59"/>
      <c r="LP475" s="59">
        <v>2</v>
      </c>
      <c r="LQ475" s="59"/>
      <c r="LR475" s="59">
        <v>1</v>
      </c>
      <c r="LS475" s="59"/>
      <c r="LT475" s="59"/>
      <c r="LU475" s="59">
        <v>1</v>
      </c>
      <c r="LV475" s="59">
        <v>2</v>
      </c>
      <c r="LW475" s="59"/>
      <c r="LX475" s="59"/>
      <c r="LY475" s="59"/>
    </row>
    <row r="476" spans="1:337" ht="15.75" customHeight="1">
      <c r="A476" s="444">
        <v>475</v>
      </c>
      <c r="B476" s="145" t="s">
        <v>1038</v>
      </c>
      <c r="C476" s="288" t="s">
        <v>1050</v>
      </c>
      <c r="D476" s="150" t="s">
        <v>1051</v>
      </c>
      <c r="E476" s="334" t="s">
        <v>1051</v>
      </c>
      <c r="F476" s="364" t="s">
        <v>1052</v>
      </c>
      <c r="G476" s="338" t="s">
        <v>1053</v>
      </c>
      <c r="H476" s="386" t="s">
        <v>1054</v>
      </c>
      <c r="I476" s="432">
        <v>10</v>
      </c>
      <c r="K476">
        <v>1</v>
      </c>
      <c r="L476" s="1">
        <v>4</v>
      </c>
      <c r="O476" s="1">
        <v>10</v>
      </c>
      <c r="P476" s="1">
        <v>10</v>
      </c>
      <c r="AY476" s="1">
        <v>10</v>
      </c>
      <c r="AZ476" s="1">
        <v>10</v>
      </c>
      <c r="BO476" s="1">
        <v>1</v>
      </c>
      <c r="BP476" s="1">
        <v>1</v>
      </c>
      <c r="BS476" s="1">
        <v>4</v>
      </c>
      <c r="BT476" s="1">
        <v>16</v>
      </c>
      <c r="CU476" s="1">
        <v>10</v>
      </c>
      <c r="CV476" s="39">
        <f t="shared" si="44"/>
        <v>90</v>
      </c>
      <c r="CY476" s="1">
        <v>10</v>
      </c>
      <c r="CZ476" s="52">
        <f t="shared" si="45"/>
        <v>100</v>
      </c>
      <c r="DK476" s="1">
        <v>5</v>
      </c>
      <c r="DL476" s="39">
        <f>DK476*6</f>
        <v>30</v>
      </c>
      <c r="EE476" s="1">
        <v>5</v>
      </c>
      <c r="EF476" s="1">
        <v>5</v>
      </c>
      <c r="EI476" s="1">
        <v>5</v>
      </c>
      <c r="EJ476" s="1">
        <v>5</v>
      </c>
      <c r="FO476" s="61"/>
      <c r="FP476" s="61"/>
      <c r="FQ476" s="61"/>
      <c r="FR476" s="61"/>
      <c r="FS476" s="61"/>
      <c r="FT476" s="61"/>
      <c r="FU476" s="61"/>
      <c r="FV476" s="61"/>
      <c r="FW476" s="61"/>
      <c r="FX476" s="61"/>
      <c r="FY476" s="61"/>
      <c r="FZ476" s="61"/>
      <c r="GA476" s="61"/>
      <c r="GB476" s="61"/>
      <c r="GC476" s="61"/>
      <c r="GD476" s="61"/>
      <c r="GE476" s="61"/>
      <c r="GF476" s="61"/>
      <c r="GG476" s="61"/>
      <c r="GH476" s="61"/>
      <c r="GI476" s="61"/>
      <c r="GJ476" s="61"/>
      <c r="GK476" s="61"/>
      <c r="GL476" s="61"/>
      <c r="GM476" s="61"/>
      <c r="GN476" s="61"/>
      <c r="GO476" s="61"/>
      <c r="GP476" s="61"/>
      <c r="GQ476" s="61"/>
      <c r="GR476" s="61"/>
      <c r="GS476" s="61"/>
      <c r="GT476" s="61"/>
      <c r="GU476" s="61">
        <v>4</v>
      </c>
      <c r="GV476" s="61">
        <v>12</v>
      </c>
      <c r="GW476" s="61"/>
      <c r="GX476" s="61"/>
      <c r="GY476" s="61"/>
      <c r="GZ476" s="61"/>
      <c r="HA476" s="61"/>
      <c r="HB476" s="61"/>
      <c r="HC476" s="61"/>
      <c r="HD476" s="61"/>
      <c r="HE476" s="61"/>
      <c r="HF476" s="61"/>
      <c r="HG476" s="61"/>
      <c r="HH476" s="61"/>
      <c r="HI476" s="61"/>
      <c r="HJ476" s="61"/>
      <c r="HK476" s="61"/>
      <c r="HL476" s="61"/>
      <c r="HM476" s="61">
        <v>1</v>
      </c>
      <c r="HN476" s="61">
        <v>1</v>
      </c>
      <c r="HO476" s="61"/>
      <c r="HP476" s="61"/>
      <c r="HQ476" s="61"/>
      <c r="HR476" s="61"/>
      <c r="HS476" s="61"/>
      <c r="HT476" s="61"/>
      <c r="HU476" s="61"/>
      <c r="HV476" s="61"/>
      <c r="HW476" s="61"/>
      <c r="HX476" s="61"/>
      <c r="HY476" s="61"/>
      <c r="HZ476" s="61"/>
      <c r="IA476" s="61"/>
      <c r="IB476" s="61"/>
      <c r="IC476" s="61"/>
      <c r="ID476" s="61"/>
      <c r="IE476" s="61"/>
      <c r="IF476" s="61"/>
      <c r="IG476" s="61"/>
      <c r="IH476" s="61"/>
      <c r="II476" s="61"/>
      <c r="IJ476" s="61"/>
      <c r="IK476" s="61"/>
      <c r="IL476" s="61"/>
      <c r="IM476" s="61"/>
      <c r="IN476" s="61"/>
      <c r="IO476" s="61"/>
      <c r="IP476" s="61"/>
      <c r="IQ476" s="61"/>
      <c r="IR476" s="61"/>
      <c r="IS476" s="61"/>
      <c r="IT476" s="61"/>
      <c r="IU476" s="61"/>
      <c r="IV476" s="61"/>
      <c r="IW476" s="61"/>
      <c r="IX476" s="61"/>
      <c r="IY476" s="61"/>
      <c r="IZ476" s="61"/>
      <c r="JA476" s="61"/>
      <c r="JB476" s="61"/>
      <c r="JC476" s="61"/>
      <c r="JD476" s="61"/>
      <c r="JE476" s="61"/>
      <c r="JF476" s="61"/>
      <c r="JG476" s="61"/>
      <c r="JH476" s="61"/>
      <c r="JI476" s="61"/>
      <c r="JJ476" s="61"/>
      <c r="JK476" s="61"/>
      <c r="JL476" s="61"/>
      <c r="JM476" s="61"/>
      <c r="JN476" s="61"/>
      <c r="JO476" s="61"/>
      <c r="JP476" s="61"/>
      <c r="JQ476" s="61"/>
      <c r="JR476" s="61"/>
      <c r="JS476" s="61"/>
      <c r="JT476" s="61"/>
      <c r="JU476" s="61"/>
      <c r="JV476" s="61"/>
      <c r="JW476" s="61"/>
      <c r="JX476" s="61"/>
      <c r="JY476" s="61">
        <v>1</v>
      </c>
      <c r="JZ476" s="61">
        <v>4</v>
      </c>
      <c r="KA476" s="61"/>
      <c r="KB476" s="61"/>
      <c r="KC476" s="61"/>
      <c r="KD476" s="61"/>
      <c r="KE476" s="61"/>
      <c r="KF476" s="61"/>
      <c r="KG476" s="61"/>
      <c r="KH476" s="61"/>
      <c r="KI476" s="61"/>
      <c r="KJ476" s="61"/>
      <c r="KK476" s="61"/>
      <c r="KL476" s="61"/>
      <c r="KM476" s="61"/>
      <c r="KN476" s="61"/>
      <c r="KO476" s="61">
        <v>1</v>
      </c>
      <c r="KP476" s="61"/>
      <c r="KQ476" s="61"/>
      <c r="KR476" s="61"/>
      <c r="KS476" s="61"/>
      <c r="KT476" s="61"/>
      <c r="KU476" s="61"/>
      <c r="KV476" s="61"/>
      <c r="KW476" s="61"/>
      <c r="KX476" s="61"/>
      <c r="KY476" s="61"/>
      <c r="KZ476" s="61"/>
      <c r="LA476" s="61"/>
      <c r="LB476" s="61"/>
      <c r="LC476" s="61"/>
      <c r="LD476" s="61"/>
      <c r="LE476" s="61"/>
      <c r="LF476" s="61"/>
      <c r="LG476" s="61"/>
      <c r="LH476" s="61"/>
      <c r="LI476" s="61"/>
      <c r="LJ476" s="61"/>
      <c r="LK476" s="61"/>
      <c r="LL476" s="61"/>
      <c r="LM476" s="61"/>
      <c r="LN476" s="61"/>
      <c r="LO476" s="61"/>
      <c r="LP476" s="61">
        <v>2</v>
      </c>
      <c r="LQ476" s="61"/>
      <c r="LR476" s="61">
        <v>1</v>
      </c>
      <c r="LS476" s="61"/>
      <c r="LT476" s="61"/>
      <c r="LU476" s="61"/>
      <c r="LV476" s="61"/>
      <c r="LW476" s="61"/>
      <c r="LX476" s="61"/>
      <c r="LY476" s="61"/>
    </row>
    <row r="477" spans="1:337" ht="15.75" customHeight="1">
      <c r="A477" s="442">
        <v>476</v>
      </c>
      <c r="B477" s="145" t="s">
        <v>1038</v>
      </c>
      <c r="C477" s="362" t="s">
        <v>1055</v>
      </c>
      <c r="D477" s="363" t="s">
        <v>1056</v>
      </c>
      <c r="E477" s="362" t="s">
        <v>1056</v>
      </c>
      <c r="F477" s="197" t="s">
        <v>1057</v>
      </c>
      <c r="G477" s="337" t="s">
        <v>1058</v>
      </c>
      <c r="H477" s="428" t="s">
        <v>1054</v>
      </c>
      <c r="I477" s="431">
        <v>10</v>
      </c>
      <c r="K477" s="1">
        <v>1</v>
      </c>
      <c r="L477">
        <v>4</v>
      </c>
      <c r="CU477" s="1">
        <v>10</v>
      </c>
      <c r="CV477" s="39">
        <f t="shared" si="44"/>
        <v>90</v>
      </c>
      <c r="CY477" s="1">
        <v>10</v>
      </c>
      <c r="CZ477" s="52">
        <f t="shared" si="45"/>
        <v>100</v>
      </c>
      <c r="DK477" s="1">
        <v>5</v>
      </c>
      <c r="DL477" s="39">
        <f>DK477*6</f>
        <v>30</v>
      </c>
      <c r="EE477" s="1">
        <v>5</v>
      </c>
      <c r="EF477" s="1">
        <v>5</v>
      </c>
      <c r="EI477" s="1">
        <v>5</v>
      </c>
      <c r="EJ477" s="1">
        <v>5</v>
      </c>
      <c r="FO477" s="59"/>
      <c r="FP477" s="59"/>
      <c r="FQ477" s="59"/>
      <c r="FR477" s="59"/>
      <c r="FS477" s="59"/>
      <c r="FT477" s="59"/>
      <c r="FU477" s="59"/>
      <c r="FV477" s="59"/>
      <c r="FW477" s="59"/>
      <c r="FX477" s="59"/>
      <c r="FY477" s="59"/>
      <c r="FZ477" s="59"/>
      <c r="GA477" s="59"/>
      <c r="GB477" s="59"/>
      <c r="GC477" s="59"/>
      <c r="GD477" s="59"/>
      <c r="GE477" s="59"/>
      <c r="GF477" s="59"/>
      <c r="GG477" s="59"/>
      <c r="GH477" s="59"/>
      <c r="GI477" s="59"/>
      <c r="GJ477" s="59"/>
      <c r="GK477" s="59"/>
      <c r="GL477" s="59"/>
      <c r="GM477" s="59"/>
      <c r="GN477" s="59"/>
      <c r="GO477" s="59"/>
      <c r="GP477" s="59"/>
      <c r="GQ477" s="59"/>
      <c r="GR477" s="59"/>
      <c r="GS477" s="59"/>
      <c r="GT477" s="59"/>
      <c r="GU477" s="59"/>
      <c r="GV477" s="59"/>
      <c r="GW477" s="59"/>
      <c r="GX477" s="59"/>
      <c r="GY477" s="59"/>
      <c r="GZ477" s="59"/>
      <c r="HA477" s="59"/>
      <c r="HB477" s="59"/>
      <c r="HC477" s="59"/>
      <c r="HD477" s="59"/>
      <c r="HE477" s="59"/>
      <c r="HF477" s="59"/>
      <c r="HG477" s="59"/>
      <c r="HH477" s="59"/>
      <c r="HI477" s="59"/>
      <c r="HJ477" s="59"/>
      <c r="HK477" s="59"/>
      <c r="HL477" s="59"/>
      <c r="HM477" s="59"/>
      <c r="HN477" s="59"/>
      <c r="HO477" s="59"/>
      <c r="HP477" s="59"/>
      <c r="HQ477" s="59"/>
      <c r="HR477" s="59"/>
      <c r="HS477" s="59"/>
      <c r="HT477" s="59"/>
      <c r="HU477" s="59"/>
      <c r="HV477" s="59"/>
      <c r="HW477" s="59"/>
      <c r="HX477" s="59"/>
      <c r="HY477" s="59"/>
      <c r="HZ477" s="59"/>
      <c r="IA477" s="59"/>
      <c r="IB477" s="59"/>
      <c r="IC477" s="59"/>
      <c r="ID477" s="59"/>
      <c r="IE477" s="59"/>
      <c r="IF477" s="59"/>
      <c r="IG477" s="59"/>
      <c r="IH477" s="59"/>
      <c r="II477" s="59"/>
      <c r="IJ477" s="59"/>
      <c r="IK477" s="59"/>
      <c r="IL477" s="59"/>
      <c r="IM477" s="59"/>
      <c r="IN477" s="59"/>
      <c r="IO477" s="59"/>
      <c r="IP477" s="59"/>
      <c r="IQ477" s="59"/>
      <c r="IR477" s="59"/>
      <c r="IS477" s="59"/>
      <c r="IT477" s="59"/>
      <c r="IU477" s="59"/>
      <c r="IV477" s="59"/>
      <c r="IW477" s="59"/>
      <c r="IX477" s="59"/>
      <c r="IY477" s="59"/>
      <c r="IZ477" s="59"/>
      <c r="JA477" s="59"/>
      <c r="JB477" s="59"/>
      <c r="JC477" s="59"/>
      <c r="JD477" s="59"/>
      <c r="JE477" s="59"/>
      <c r="JF477" s="59"/>
      <c r="JG477" s="59"/>
      <c r="JH477" s="59"/>
      <c r="JI477" s="59"/>
      <c r="JJ477" s="59"/>
      <c r="JK477" s="59"/>
      <c r="JL477" s="59"/>
      <c r="JM477" s="59"/>
      <c r="JN477" s="59"/>
      <c r="JO477" s="59"/>
      <c r="JP477" s="59"/>
      <c r="JQ477" s="59"/>
      <c r="JR477" s="59"/>
      <c r="JS477" s="59"/>
      <c r="JT477" s="59"/>
      <c r="JU477" s="59"/>
      <c r="JV477" s="59"/>
      <c r="JW477" s="59"/>
      <c r="JX477" s="59"/>
      <c r="JY477" s="59"/>
      <c r="JZ477" s="59"/>
      <c r="KA477" s="59"/>
      <c r="KB477" s="59"/>
      <c r="KC477" s="59"/>
      <c r="KD477" s="59"/>
      <c r="KE477" s="59"/>
      <c r="KF477" s="59"/>
      <c r="KG477" s="59"/>
      <c r="KH477" s="59"/>
      <c r="KI477" s="59"/>
      <c r="KJ477" s="59"/>
      <c r="KK477" s="59"/>
      <c r="KL477" s="59"/>
      <c r="KM477" s="59"/>
      <c r="KN477" s="59"/>
      <c r="KO477" s="59"/>
      <c r="KP477" s="59"/>
      <c r="KQ477" s="59"/>
      <c r="KR477" s="59"/>
      <c r="KS477" s="59"/>
      <c r="KT477" s="59"/>
      <c r="KU477" s="59"/>
      <c r="KV477" s="59"/>
      <c r="KW477" s="59"/>
      <c r="KX477" s="59"/>
      <c r="KY477" s="59"/>
      <c r="KZ477" s="59"/>
      <c r="LA477" s="59"/>
      <c r="LB477" s="59"/>
      <c r="LC477" s="59"/>
      <c r="LD477" s="59"/>
      <c r="LE477" s="59"/>
      <c r="LF477" s="59"/>
      <c r="LG477" s="59"/>
      <c r="LH477" s="59"/>
      <c r="LI477" s="59"/>
      <c r="LJ477" s="59"/>
      <c r="LK477" s="59"/>
      <c r="LL477" s="59"/>
      <c r="LM477" s="59"/>
      <c r="LN477" s="59"/>
      <c r="LO477" s="59"/>
      <c r="LP477" s="59"/>
      <c r="LQ477" s="59"/>
      <c r="LR477" s="59"/>
      <c r="LS477" s="59"/>
      <c r="LT477" s="59"/>
      <c r="LU477" s="59"/>
      <c r="LV477" s="59"/>
      <c r="LW477" s="59"/>
      <c r="LX477" s="59"/>
      <c r="LY477" s="59"/>
    </row>
    <row r="478" spans="1:337" ht="15.75" customHeight="1">
      <c r="A478" s="444">
        <v>477</v>
      </c>
      <c r="B478" s="145" t="s">
        <v>1038</v>
      </c>
      <c r="C478" s="363" t="s">
        <v>1059</v>
      </c>
      <c r="D478" s="362" t="s">
        <v>1056</v>
      </c>
      <c r="E478" s="363" t="s">
        <v>1060</v>
      </c>
      <c r="F478" s="156" t="s">
        <v>1057</v>
      </c>
      <c r="G478" s="338" t="s">
        <v>1058</v>
      </c>
      <c r="H478" s="386" t="s">
        <v>1054</v>
      </c>
      <c r="I478" s="432">
        <v>10</v>
      </c>
      <c r="K478" s="1">
        <v>1</v>
      </c>
      <c r="L478" s="1">
        <v>4</v>
      </c>
      <c r="O478" s="1">
        <v>10</v>
      </c>
      <c r="P478" s="1">
        <v>10</v>
      </c>
      <c r="AY478" s="1">
        <v>10</v>
      </c>
      <c r="AZ478" s="1">
        <v>10</v>
      </c>
      <c r="BO478" s="1">
        <v>1</v>
      </c>
      <c r="BP478" s="1">
        <v>1</v>
      </c>
      <c r="BS478" s="1">
        <v>2</v>
      </c>
      <c r="BT478" s="1">
        <v>8</v>
      </c>
      <c r="CV478" s="39"/>
      <c r="CZ478" s="52"/>
      <c r="DL478" s="39"/>
      <c r="FO478" s="61"/>
      <c r="FP478" s="61"/>
      <c r="FQ478" s="61"/>
      <c r="FR478" s="61"/>
      <c r="FS478" s="61"/>
      <c r="FT478" s="61"/>
      <c r="FU478" s="61"/>
      <c r="FV478" s="61"/>
      <c r="FW478" s="61"/>
      <c r="FX478" s="61"/>
      <c r="FY478" s="61"/>
      <c r="FZ478" s="61"/>
      <c r="GA478" s="61"/>
      <c r="GB478" s="61"/>
      <c r="GC478" s="61"/>
      <c r="GD478" s="61"/>
      <c r="GE478" s="61"/>
      <c r="GF478" s="61"/>
      <c r="GG478" s="61"/>
      <c r="GH478" s="61"/>
      <c r="GI478" s="61"/>
      <c r="GJ478" s="61"/>
      <c r="GK478" s="61"/>
      <c r="GL478" s="61"/>
      <c r="GM478" s="61"/>
      <c r="GN478" s="61"/>
      <c r="GO478" s="61"/>
      <c r="GP478" s="61"/>
      <c r="GQ478" s="61"/>
      <c r="GR478" s="61"/>
      <c r="GS478" s="61"/>
      <c r="GT478" s="66"/>
      <c r="GU478" s="66">
        <v>2</v>
      </c>
      <c r="GV478" s="66">
        <v>6</v>
      </c>
      <c r="GW478" s="66"/>
      <c r="GX478" s="66"/>
      <c r="GY478" s="66"/>
      <c r="GZ478" s="66"/>
      <c r="HA478" s="66"/>
      <c r="HB478" s="66"/>
      <c r="HC478" s="66"/>
      <c r="HD478" s="66"/>
      <c r="HE478" s="66"/>
      <c r="HF478" s="66"/>
      <c r="HG478" s="66"/>
      <c r="HH478" s="66"/>
      <c r="HI478" s="66"/>
      <c r="HJ478" s="66"/>
      <c r="HK478" s="66"/>
      <c r="HL478" s="66"/>
      <c r="HM478" s="66">
        <v>1</v>
      </c>
      <c r="HN478" s="66">
        <v>1</v>
      </c>
      <c r="HO478" s="66"/>
      <c r="HP478" s="66"/>
      <c r="HQ478" s="66"/>
      <c r="HR478" s="66"/>
      <c r="HS478" s="66"/>
      <c r="HT478" s="66"/>
      <c r="HU478" s="66"/>
      <c r="HV478" s="66"/>
      <c r="HW478" s="66"/>
      <c r="HX478" s="66"/>
      <c r="HY478" s="66"/>
      <c r="HZ478" s="66"/>
      <c r="IA478" s="66"/>
      <c r="IB478" s="66"/>
      <c r="IC478" s="66"/>
      <c r="ID478" s="66"/>
      <c r="IE478" s="66"/>
      <c r="IF478" s="66"/>
      <c r="IG478" s="66"/>
      <c r="IH478" s="66"/>
      <c r="II478" s="66"/>
      <c r="IJ478" s="66"/>
      <c r="IK478" s="66"/>
      <c r="IL478" s="66"/>
      <c r="IM478" s="66"/>
      <c r="IN478" s="66"/>
      <c r="IO478" s="66"/>
      <c r="IP478" s="66"/>
      <c r="IQ478" s="66"/>
      <c r="IR478" s="66"/>
      <c r="IS478" s="66"/>
      <c r="IT478" s="66"/>
      <c r="IU478" s="66"/>
      <c r="IV478" s="66"/>
      <c r="IW478" s="66"/>
      <c r="IX478" s="66"/>
      <c r="IY478" s="66"/>
      <c r="IZ478" s="66"/>
      <c r="JA478" s="66"/>
      <c r="JB478" s="66"/>
      <c r="JC478" s="66"/>
      <c r="JD478" s="66"/>
      <c r="JE478" s="66"/>
      <c r="JF478" s="66"/>
      <c r="JG478" s="66"/>
      <c r="JH478" s="66"/>
      <c r="JI478" s="66"/>
      <c r="JJ478" s="66"/>
      <c r="JK478" s="66"/>
      <c r="JL478" s="66"/>
      <c r="JM478" s="66"/>
      <c r="JN478" s="66"/>
      <c r="JO478" s="66"/>
      <c r="JP478" s="66"/>
      <c r="JQ478" s="66"/>
      <c r="JR478" s="66"/>
      <c r="JS478" s="66"/>
      <c r="JT478" s="66"/>
      <c r="JU478" s="66"/>
      <c r="JV478" s="66"/>
      <c r="JW478" s="66"/>
      <c r="JX478" s="66"/>
      <c r="JY478" s="66">
        <v>1</v>
      </c>
      <c r="JZ478" s="66">
        <v>4</v>
      </c>
      <c r="KA478" s="66"/>
      <c r="KB478" s="66"/>
      <c r="KC478" s="66"/>
      <c r="KD478" s="66"/>
      <c r="KE478" s="66"/>
      <c r="KF478" s="66"/>
      <c r="KG478" s="66"/>
      <c r="KH478" s="66"/>
      <c r="KI478" s="66"/>
      <c r="KJ478" s="66"/>
      <c r="KK478" s="66"/>
      <c r="KL478" s="66"/>
      <c r="KM478" s="66"/>
      <c r="KN478" s="66"/>
      <c r="KO478" s="66"/>
      <c r="KP478" s="66"/>
      <c r="KQ478" s="66"/>
      <c r="KR478" s="66"/>
      <c r="KS478" s="66"/>
      <c r="KT478" s="66"/>
      <c r="KU478" s="66"/>
      <c r="KV478" s="66"/>
      <c r="KW478" s="66"/>
      <c r="KX478" s="66"/>
      <c r="KY478" s="66"/>
      <c r="KZ478" s="66"/>
      <c r="LA478" s="66"/>
      <c r="LB478" s="66"/>
      <c r="LC478" s="66"/>
      <c r="LD478" s="66"/>
      <c r="LE478" s="66"/>
      <c r="LF478" s="66"/>
      <c r="LG478" s="66"/>
      <c r="LH478" s="66"/>
      <c r="LI478" s="66"/>
      <c r="LJ478" s="66"/>
      <c r="LK478" s="66"/>
      <c r="LL478" s="66"/>
      <c r="LM478" s="66"/>
      <c r="LN478" s="66"/>
      <c r="LO478" s="66"/>
      <c r="LP478" s="66">
        <v>2</v>
      </c>
      <c r="LQ478" s="66"/>
      <c r="LR478" s="66">
        <v>1</v>
      </c>
      <c r="LS478" s="66"/>
      <c r="LT478" s="66"/>
      <c r="LU478" s="66"/>
      <c r="LV478" s="66"/>
      <c r="LW478" s="66"/>
      <c r="LX478" s="66"/>
      <c r="LY478" s="66"/>
    </row>
    <row r="479" spans="1:337" ht="15.75" customHeight="1">
      <c r="A479" s="442">
        <v>478</v>
      </c>
      <c r="B479" s="145" t="s">
        <v>1038</v>
      </c>
      <c r="C479" s="362" t="s">
        <v>1059</v>
      </c>
      <c r="D479" s="363" t="s">
        <v>1056</v>
      </c>
      <c r="E479" s="362" t="s">
        <v>1061</v>
      </c>
      <c r="F479" s="197" t="s">
        <v>1057</v>
      </c>
      <c r="G479" s="337" t="s">
        <v>1058</v>
      </c>
      <c r="H479" s="428" t="s">
        <v>1054</v>
      </c>
      <c r="I479" s="431">
        <v>10</v>
      </c>
      <c r="CV479" s="39"/>
      <c r="CZ479" s="52"/>
      <c r="DL479" s="39"/>
      <c r="FO479" s="63"/>
      <c r="FP479" s="63"/>
      <c r="FQ479" s="63"/>
      <c r="FR479" s="63"/>
      <c r="FS479" s="63"/>
      <c r="FT479" s="63"/>
      <c r="FU479" s="63"/>
      <c r="FV479" s="63"/>
      <c r="FW479" s="63"/>
      <c r="FX479" s="63"/>
      <c r="FY479" s="63"/>
      <c r="FZ479" s="63"/>
      <c r="GA479" s="63"/>
      <c r="GB479" s="63"/>
      <c r="GC479" s="63"/>
      <c r="GD479" s="63"/>
      <c r="GE479" s="63"/>
      <c r="GF479" s="63"/>
      <c r="GG479" s="63"/>
      <c r="GH479" s="63"/>
      <c r="GI479" s="63"/>
      <c r="GJ479" s="63"/>
      <c r="GK479" s="63"/>
      <c r="GL479" s="63"/>
      <c r="GM479" s="63"/>
      <c r="GN479" s="63"/>
      <c r="GO479" s="63"/>
      <c r="GP479" s="63"/>
      <c r="GQ479" s="63"/>
      <c r="GR479" s="63"/>
      <c r="GS479" s="63"/>
      <c r="GT479" s="63"/>
      <c r="GU479" s="63"/>
      <c r="GV479" s="63"/>
      <c r="GW479" s="63"/>
      <c r="GX479" s="63"/>
      <c r="GY479" s="63"/>
      <c r="GZ479" s="63"/>
      <c r="HA479" s="63"/>
      <c r="HB479" s="63"/>
      <c r="HC479" s="63"/>
      <c r="HD479" s="63"/>
      <c r="HE479" s="63"/>
      <c r="HF479" s="63"/>
      <c r="HG479" s="63"/>
      <c r="HH479" s="63"/>
      <c r="HI479" s="63"/>
      <c r="HJ479" s="63"/>
      <c r="HK479" s="63"/>
      <c r="HL479" s="63"/>
      <c r="HM479" s="63"/>
      <c r="HN479" s="63"/>
      <c r="HO479" s="63"/>
      <c r="HP479" s="63"/>
      <c r="HQ479" s="63"/>
      <c r="HR479" s="63"/>
      <c r="HS479" s="63"/>
      <c r="HT479" s="63"/>
      <c r="HU479" s="63"/>
      <c r="HV479" s="63"/>
      <c r="HW479" s="63"/>
      <c r="HX479" s="63"/>
      <c r="HY479" s="63"/>
      <c r="HZ479" s="63"/>
      <c r="IA479" s="63"/>
      <c r="IB479" s="63"/>
      <c r="IC479" s="63"/>
      <c r="ID479" s="63"/>
      <c r="IE479" s="63"/>
      <c r="IF479" s="63"/>
      <c r="IG479" s="63"/>
      <c r="IH479" s="63"/>
      <c r="II479" s="63"/>
      <c r="IJ479" s="63"/>
      <c r="IK479" s="63"/>
      <c r="IL479" s="63"/>
      <c r="IM479" s="63"/>
      <c r="IN479" s="63"/>
      <c r="IO479" s="63"/>
      <c r="IP479" s="63"/>
      <c r="IQ479" s="63"/>
      <c r="IR479" s="63"/>
      <c r="IS479" s="63"/>
      <c r="IT479" s="63"/>
      <c r="IU479" s="63"/>
      <c r="IV479" s="63"/>
      <c r="IW479" s="63"/>
      <c r="IX479" s="63"/>
      <c r="IY479" s="63"/>
      <c r="IZ479" s="63"/>
      <c r="JA479" s="63"/>
      <c r="JB479" s="63"/>
      <c r="JC479" s="63"/>
      <c r="JD479" s="63"/>
      <c r="JE479" s="63"/>
      <c r="JF479" s="63"/>
      <c r="JG479" s="63"/>
      <c r="JH479" s="63"/>
      <c r="JI479" s="63"/>
      <c r="JJ479" s="63"/>
      <c r="JK479" s="63"/>
      <c r="JL479" s="63"/>
      <c r="JM479" s="63"/>
      <c r="JN479" s="63"/>
      <c r="JO479" s="63"/>
      <c r="JP479" s="63"/>
      <c r="JQ479" s="63"/>
      <c r="JR479" s="63"/>
      <c r="JS479" s="63"/>
      <c r="JT479" s="63"/>
      <c r="JU479" s="63"/>
      <c r="JV479" s="63"/>
      <c r="JW479" s="63"/>
      <c r="JX479" s="63"/>
      <c r="JY479" s="63"/>
      <c r="JZ479" s="63"/>
      <c r="KA479" s="63"/>
      <c r="KB479" s="63"/>
      <c r="KC479" s="63"/>
      <c r="KD479" s="63"/>
      <c r="KE479" s="63"/>
      <c r="KF479" s="63"/>
      <c r="KG479" s="63"/>
      <c r="KH479" s="63"/>
      <c r="KI479" s="63"/>
      <c r="KJ479" s="63"/>
      <c r="KK479" s="63"/>
      <c r="KL479" s="63"/>
      <c r="KM479" s="63"/>
      <c r="KN479" s="63"/>
      <c r="KO479" s="63"/>
      <c r="KP479" s="63"/>
      <c r="KQ479" s="63"/>
      <c r="KR479" s="63"/>
      <c r="KS479" s="63"/>
      <c r="KT479" s="63"/>
      <c r="KU479" s="63"/>
      <c r="KV479" s="63"/>
      <c r="KW479" s="63"/>
      <c r="KX479" s="63"/>
      <c r="KY479" s="63"/>
      <c r="KZ479" s="63"/>
      <c r="LA479" s="63"/>
      <c r="LB479" s="63"/>
      <c r="LC479" s="63"/>
      <c r="LD479" s="63"/>
      <c r="LE479" s="63"/>
      <c r="LF479" s="63"/>
      <c r="LG479" s="63"/>
      <c r="LH479" s="63"/>
      <c r="LI479" s="63"/>
      <c r="LJ479" s="63"/>
      <c r="LK479" s="63"/>
      <c r="LL479" s="63"/>
      <c r="LM479" s="63"/>
      <c r="LN479" s="63"/>
      <c r="LO479" s="63"/>
      <c r="LP479" s="63"/>
      <c r="LQ479" s="63"/>
      <c r="LR479" s="63"/>
      <c r="LS479" s="63"/>
      <c r="LT479" s="63"/>
      <c r="LU479" s="63"/>
      <c r="LV479" s="63"/>
      <c r="LW479" s="63"/>
      <c r="LX479" s="63"/>
      <c r="LY479" s="63"/>
    </row>
    <row r="480" spans="1:337" ht="15.75" customHeight="1">
      <c r="A480" s="444">
        <v>479</v>
      </c>
      <c r="B480" s="145" t="s">
        <v>1038</v>
      </c>
      <c r="C480" s="365" t="s">
        <v>1062</v>
      </c>
      <c r="D480" s="362" t="s">
        <v>1063</v>
      </c>
      <c r="E480" s="363" t="s">
        <v>1063</v>
      </c>
      <c r="F480" s="156" t="s">
        <v>1064</v>
      </c>
      <c r="G480" s="338" t="s">
        <v>1065</v>
      </c>
      <c r="H480" s="386" t="s">
        <v>1054</v>
      </c>
      <c r="I480" s="432">
        <v>10</v>
      </c>
      <c r="K480" s="1">
        <v>1</v>
      </c>
      <c r="L480" s="1">
        <v>4</v>
      </c>
      <c r="O480" s="1">
        <v>10</v>
      </c>
      <c r="P480" s="1">
        <v>10</v>
      </c>
      <c r="AY480" s="1">
        <v>10</v>
      </c>
      <c r="AZ480" s="1">
        <v>10</v>
      </c>
      <c r="BK480" s="1">
        <v>1</v>
      </c>
      <c r="BL480" s="1">
        <v>12</v>
      </c>
      <c r="BO480" s="1">
        <v>1</v>
      </c>
      <c r="BP480" s="1">
        <v>1</v>
      </c>
      <c r="BS480" s="1">
        <v>2</v>
      </c>
      <c r="BT480" s="1">
        <v>8</v>
      </c>
      <c r="CU480" s="1">
        <v>10</v>
      </c>
      <c r="CV480" s="39">
        <f t="shared" ref="CV480:CV493" si="46">CU480*9</f>
        <v>90</v>
      </c>
      <c r="CY480" s="1">
        <v>5</v>
      </c>
      <c r="CZ480" s="52">
        <f t="shared" ref="CZ480:CZ486" si="47">CY480*10</f>
        <v>50</v>
      </c>
      <c r="DK480" s="1">
        <v>5</v>
      </c>
      <c r="DL480" s="39">
        <f>DK480*6</f>
        <v>30</v>
      </c>
      <c r="DO480" s="1">
        <v>1</v>
      </c>
      <c r="DP480" s="1">
        <v>2</v>
      </c>
      <c r="EE480" s="1">
        <v>3</v>
      </c>
      <c r="EF480" s="1">
        <v>3</v>
      </c>
      <c r="EI480" s="1">
        <v>3</v>
      </c>
      <c r="EJ480" s="1">
        <v>3</v>
      </c>
      <c r="FO480" s="63"/>
      <c r="FP480" s="63"/>
      <c r="FQ480" s="63"/>
      <c r="FR480" s="63"/>
      <c r="FS480" s="63"/>
      <c r="FT480" s="63"/>
      <c r="FU480" s="63"/>
      <c r="FV480" s="63"/>
      <c r="FW480" s="63"/>
      <c r="FX480" s="63"/>
      <c r="FY480" s="63"/>
      <c r="FZ480" s="63"/>
      <c r="GA480" s="63"/>
      <c r="GB480" s="63"/>
      <c r="GC480" s="63"/>
      <c r="GD480" s="63"/>
      <c r="GE480" s="63"/>
      <c r="GF480" s="63"/>
      <c r="GG480" s="63"/>
      <c r="GH480" s="63"/>
      <c r="GI480" s="63"/>
      <c r="GJ480" s="63"/>
      <c r="GK480" s="63"/>
      <c r="GL480" s="63"/>
      <c r="GM480" s="63"/>
      <c r="GN480" s="63"/>
      <c r="GO480" s="63"/>
      <c r="GP480" s="63"/>
      <c r="GQ480" s="63"/>
      <c r="GR480" s="63"/>
      <c r="GS480" s="63"/>
      <c r="GT480" s="63"/>
      <c r="GU480" s="63">
        <v>2</v>
      </c>
      <c r="GV480" s="63">
        <v>6</v>
      </c>
      <c r="GW480" s="63"/>
      <c r="GX480" s="63"/>
      <c r="GY480" s="63"/>
      <c r="GZ480" s="63"/>
      <c r="HA480" s="63"/>
      <c r="HB480" s="63"/>
      <c r="HC480" s="63"/>
      <c r="HD480" s="63"/>
      <c r="HE480" s="63"/>
      <c r="HF480" s="63"/>
      <c r="HG480" s="63"/>
      <c r="HH480" s="63"/>
      <c r="HI480" s="63"/>
      <c r="HJ480" s="63"/>
      <c r="HK480" s="63"/>
      <c r="HL480" s="63"/>
      <c r="HM480" s="63">
        <v>1</v>
      </c>
      <c r="HN480" s="63">
        <v>1</v>
      </c>
      <c r="HO480" s="63"/>
      <c r="HP480" s="63"/>
      <c r="HQ480" s="63"/>
      <c r="HR480" s="63"/>
      <c r="HS480" s="63"/>
      <c r="HT480" s="63"/>
      <c r="HU480" s="63"/>
      <c r="HV480" s="63"/>
      <c r="HW480" s="63"/>
      <c r="HX480" s="63"/>
      <c r="HY480" s="63"/>
      <c r="HZ480" s="63"/>
      <c r="IA480" s="63"/>
      <c r="IB480" s="63"/>
      <c r="IC480" s="63"/>
      <c r="ID480" s="63"/>
      <c r="IE480" s="63"/>
      <c r="IF480" s="63"/>
      <c r="IG480" s="63"/>
      <c r="IH480" s="63"/>
      <c r="II480" s="63"/>
      <c r="IJ480" s="63"/>
      <c r="IK480" s="63"/>
      <c r="IL480" s="63"/>
      <c r="IM480" s="63"/>
      <c r="IN480" s="63"/>
      <c r="IO480" s="63"/>
      <c r="IP480" s="63"/>
      <c r="IQ480" s="63"/>
      <c r="IR480" s="63"/>
      <c r="IS480" s="63"/>
      <c r="IT480" s="63"/>
      <c r="IU480" s="63"/>
      <c r="IV480" s="63"/>
      <c r="IW480" s="63"/>
      <c r="IX480" s="63"/>
      <c r="IY480" s="63"/>
      <c r="IZ480" s="63"/>
      <c r="JA480" s="63"/>
      <c r="JB480" s="63"/>
      <c r="JC480" s="63"/>
      <c r="JD480" s="63"/>
      <c r="JE480" s="63"/>
      <c r="JF480" s="63"/>
      <c r="JG480" s="63"/>
      <c r="JH480" s="63"/>
      <c r="JI480" s="63"/>
      <c r="JJ480" s="63"/>
      <c r="JK480" s="63"/>
      <c r="JL480" s="63"/>
      <c r="JM480" s="63"/>
      <c r="JN480" s="63"/>
      <c r="JO480" s="63"/>
      <c r="JP480" s="63"/>
      <c r="JQ480" s="63"/>
      <c r="JR480" s="63"/>
      <c r="JS480" s="63"/>
      <c r="JT480" s="63"/>
      <c r="JU480" s="63"/>
      <c r="JV480" s="63"/>
      <c r="JW480" s="63"/>
      <c r="JX480" s="63"/>
      <c r="JY480" s="63"/>
      <c r="JZ480" s="63"/>
      <c r="KA480" s="63"/>
      <c r="KB480" s="63"/>
      <c r="KC480" s="63"/>
      <c r="KD480" s="63"/>
      <c r="KE480" s="63"/>
      <c r="KF480" s="63"/>
      <c r="KG480" s="63"/>
      <c r="KH480" s="63"/>
      <c r="KI480" s="63"/>
      <c r="KJ480" s="63"/>
      <c r="KK480" s="63"/>
      <c r="KL480" s="63"/>
      <c r="KM480" s="63"/>
      <c r="KN480" s="63"/>
      <c r="KO480" s="63"/>
      <c r="KP480" s="63"/>
      <c r="KQ480" s="63"/>
      <c r="KR480" s="63"/>
      <c r="KS480" s="63"/>
      <c r="KT480" s="63"/>
      <c r="KU480" s="63"/>
      <c r="KV480" s="63"/>
      <c r="KW480" s="63"/>
      <c r="KX480" s="63"/>
      <c r="KY480" s="63"/>
      <c r="KZ480" s="63"/>
      <c r="LA480" s="63"/>
      <c r="LB480" s="63"/>
      <c r="LC480" s="63"/>
      <c r="LD480" s="63"/>
      <c r="LE480" s="63"/>
      <c r="LF480" s="63"/>
      <c r="LG480" s="63"/>
      <c r="LH480" s="63"/>
      <c r="LI480" s="63"/>
      <c r="LJ480" s="63"/>
      <c r="LK480" s="63"/>
      <c r="LL480" s="63"/>
      <c r="LM480" s="63"/>
      <c r="LN480" s="63"/>
      <c r="LO480" s="63"/>
      <c r="LP480" s="63">
        <v>2</v>
      </c>
      <c r="LQ480" s="63"/>
      <c r="LR480" s="63">
        <v>1</v>
      </c>
      <c r="LS480" s="63"/>
      <c r="LT480" s="63"/>
      <c r="LU480" s="63"/>
      <c r="LV480" s="63"/>
      <c r="LW480" s="63"/>
      <c r="LX480" s="63"/>
      <c r="LY480" s="63"/>
    </row>
    <row r="481" spans="1:337" ht="15.75" customHeight="1">
      <c r="A481" s="442">
        <v>480</v>
      </c>
      <c r="B481" s="145" t="s">
        <v>1038</v>
      </c>
      <c r="C481" s="366" t="s">
        <v>1066</v>
      </c>
      <c r="D481" s="363" t="s">
        <v>1063</v>
      </c>
      <c r="E481" s="362" t="s">
        <v>1067</v>
      </c>
      <c r="F481" s="197" t="s">
        <v>1064</v>
      </c>
      <c r="G481" s="337" t="s">
        <v>1065</v>
      </c>
      <c r="H481" s="428" t="s">
        <v>1054</v>
      </c>
      <c r="I481" s="431">
        <v>10</v>
      </c>
      <c r="K481" s="1">
        <v>1</v>
      </c>
      <c r="L481" s="1">
        <v>4</v>
      </c>
      <c r="O481" s="1">
        <v>10</v>
      </c>
      <c r="P481" s="1">
        <v>10</v>
      </c>
      <c r="AY481" s="1">
        <v>10</v>
      </c>
      <c r="AZ481" s="1">
        <v>10</v>
      </c>
      <c r="BK481" s="1">
        <v>1</v>
      </c>
      <c r="BL481" s="1">
        <v>12</v>
      </c>
      <c r="BO481" s="1">
        <v>1</v>
      </c>
      <c r="BP481" s="1">
        <v>1</v>
      </c>
      <c r="BS481" s="1">
        <v>2</v>
      </c>
      <c r="BT481" s="1">
        <v>8</v>
      </c>
      <c r="CU481" s="1">
        <v>3</v>
      </c>
      <c r="CV481" s="39">
        <f t="shared" si="46"/>
        <v>27</v>
      </c>
      <c r="CY481" s="1">
        <v>2</v>
      </c>
      <c r="CZ481" s="52">
        <f t="shared" si="47"/>
        <v>20</v>
      </c>
      <c r="DL481" s="39"/>
      <c r="EE481" s="1">
        <v>3</v>
      </c>
      <c r="EF481" s="1">
        <v>3</v>
      </c>
      <c r="EI481" s="1">
        <v>3</v>
      </c>
      <c r="EJ481" s="1">
        <v>3</v>
      </c>
      <c r="FO481" s="63"/>
      <c r="FP481" s="63"/>
      <c r="FQ481" s="63"/>
      <c r="FR481" s="63"/>
      <c r="FS481" s="63"/>
      <c r="FT481" s="63"/>
      <c r="FU481" s="63"/>
      <c r="FV481" s="63"/>
      <c r="FW481" s="63"/>
      <c r="FX481" s="63"/>
      <c r="FY481" s="63"/>
      <c r="FZ481" s="63"/>
      <c r="GA481" s="63"/>
      <c r="GB481" s="63"/>
      <c r="GC481" s="63"/>
      <c r="GD481" s="63"/>
      <c r="GE481" s="63"/>
      <c r="GF481" s="63"/>
      <c r="GG481" s="63"/>
      <c r="GH481" s="63"/>
      <c r="GI481" s="63"/>
      <c r="GJ481" s="63"/>
      <c r="GK481" s="63"/>
      <c r="GL481" s="63"/>
      <c r="GM481" s="63"/>
      <c r="GN481" s="63"/>
      <c r="GO481" s="63"/>
      <c r="GP481" s="63"/>
      <c r="GQ481" s="63"/>
      <c r="GR481" s="63"/>
      <c r="GS481" s="63"/>
      <c r="GT481" s="63"/>
      <c r="GU481" s="63">
        <v>2</v>
      </c>
      <c r="GV481" s="63">
        <v>6</v>
      </c>
      <c r="GW481" s="63"/>
      <c r="GX481" s="63"/>
      <c r="GY481" s="63"/>
      <c r="GZ481" s="63"/>
      <c r="HA481" s="63"/>
      <c r="HB481" s="63"/>
      <c r="HC481" s="63"/>
      <c r="HD481" s="63"/>
      <c r="HE481" s="63"/>
      <c r="HF481" s="63"/>
      <c r="HG481" s="63"/>
      <c r="HH481" s="63"/>
      <c r="HI481" s="63"/>
      <c r="HJ481" s="63"/>
      <c r="HK481" s="63"/>
      <c r="HL481" s="63"/>
      <c r="HM481" s="63"/>
      <c r="HN481" s="63"/>
      <c r="HO481" s="63"/>
      <c r="HP481" s="63"/>
      <c r="HQ481" s="63"/>
      <c r="HR481" s="63"/>
      <c r="HS481" s="63"/>
      <c r="HT481" s="63"/>
      <c r="HU481" s="63"/>
      <c r="HV481" s="63"/>
      <c r="HW481" s="63"/>
      <c r="HX481" s="63"/>
      <c r="HY481" s="63"/>
      <c r="HZ481" s="63"/>
      <c r="IA481" s="63"/>
      <c r="IB481" s="63"/>
      <c r="IC481" s="63"/>
      <c r="ID481" s="63"/>
      <c r="IE481" s="63"/>
      <c r="IF481" s="63"/>
      <c r="IG481" s="63"/>
      <c r="IH481" s="63"/>
      <c r="II481" s="63"/>
      <c r="IJ481" s="63"/>
      <c r="IK481" s="63"/>
      <c r="IL481" s="63"/>
      <c r="IM481" s="63"/>
      <c r="IN481" s="63"/>
      <c r="IO481" s="63"/>
      <c r="IP481" s="63"/>
      <c r="IQ481" s="63"/>
      <c r="IR481" s="63"/>
      <c r="IS481" s="63"/>
      <c r="IT481" s="63"/>
      <c r="IU481" s="63"/>
      <c r="IV481" s="63"/>
      <c r="IW481" s="63"/>
      <c r="IX481" s="63"/>
      <c r="IY481" s="63"/>
      <c r="IZ481" s="63"/>
      <c r="JA481" s="63"/>
      <c r="JB481" s="63"/>
      <c r="JC481" s="63"/>
      <c r="JD481" s="63"/>
      <c r="JE481" s="63"/>
      <c r="JF481" s="63"/>
      <c r="JG481" s="63"/>
      <c r="JH481" s="63"/>
      <c r="JI481" s="63"/>
      <c r="JJ481" s="63"/>
      <c r="JK481" s="63"/>
      <c r="JL481" s="63"/>
      <c r="JM481" s="63"/>
      <c r="JN481" s="63"/>
      <c r="JO481" s="63"/>
      <c r="JP481" s="63"/>
      <c r="JQ481" s="63"/>
      <c r="JR481" s="63"/>
      <c r="JS481" s="63"/>
      <c r="JT481" s="63"/>
      <c r="JU481" s="63"/>
      <c r="JV481" s="63"/>
      <c r="JW481" s="63"/>
      <c r="JX481" s="63"/>
      <c r="JY481" s="63">
        <v>1</v>
      </c>
      <c r="JZ481" s="63">
        <v>4</v>
      </c>
      <c r="KA481" s="63"/>
      <c r="KB481" s="63"/>
      <c r="KC481" s="63"/>
      <c r="KD481" s="63"/>
      <c r="KE481" s="63"/>
      <c r="KF481" s="63"/>
      <c r="KG481" s="63"/>
      <c r="KH481" s="63"/>
      <c r="KI481" s="63"/>
      <c r="KJ481" s="63"/>
      <c r="KK481" s="63"/>
      <c r="KL481" s="63"/>
      <c r="KM481" s="63"/>
      <c r="KN481" s="63"/>
      <c r="KO481" s="63"/>
      <c r="KP481" s="63"/>
      <c r="KQ481" s="63"/>
      <c r="KR481" s="63"/>
      <c r="KS481" s="63"/>
      <c r="KT481" s="63"/>
      <c r="KU481" s="63"/>
      <c r="KV481" s="63"/>
      <c r="KW481" s="63"/>
      <c r="KX481" s="63"/>
      <c r="KY481" s="63"/>
      <c r="KZ481" s="63"/>
      <c r="LA481" s="63"/>
      <c r="LB481" s="63"/>
      <c r="LC481" s="63"/>
      <c r="LD481" s="63"/>
      <c r="LE481" s="63"/>
      <c r="LF481" s="63"/>
      <c r="LG481" s="63"/>
      <c r="LH481" s="63"/>
      <c r="LI481" s="63"/>
      <c r="LJ481" s="63"/>
      <c r="LK481" s="63"/>
      <c r="LL481" s="63"/>
      <c r="LM481" s="63"/>
      <c r="LN481" s="63"/>
      <c r="LO481" s="63"/>
      <c r="LP481" s="63">
        <v>2</v>
      </c>
      <c r="LQ481" s="63"/>
      <c r="LR481" s="63"/>
      <c r="LS481" s="63"/>
      <c r="LT481" s="63"/>
      <c r="LU481" s="63">
        <v>1</v>
      </c>
      <c r="LV481" s="63">
        <v>2</v>
      </c>
      <c r="LW481" s="63"/>
      <c r="LX481" s="63"/>
      <c r="LY481" s="63"/>
    </row>
    <row r="482" spans="1:337" ht="15.75" customHeight="1">
      <c r="A482" s="444">
        <v>481</v>
      </c>
      <c r="B482" s="145" t="s">
        <v>1038</v>
      </c>
      <c r="C482" s="365" t="s">
        <v>1068</v>
      </c>
      <c r="D482" s="362" t="s">
        <v>1069</v>
      </c>
      <c r="E482" s="363" t="s">
        <v>1069</v>
      </c>
      <c r="F482" s="156" t="s">
        <v>1070</v>
      </c>
      <c r="G482" s="338" t="s">
        <v>1071</v>
      </c>
      <c r="H482" s="386" t="s">
        <v>1072</v>
      </c>
      <c r="I482" s="432">
        <v>10</v>
      </c>
      <c r="K482" s="1">
        <v>1</v>
      </c>
      <c r="L482" s="1">
        <v>4</v>
      </c>
      <c r="O482" s="1">
        <v>10</v>
      </c>
      <c r="P482" s="1">
        <v>10</v>
      </c>
      <c r="AY482" s="1">
        <v>10</v>
      </c>
      <c r="AZ482" s="1">
        <v>10</v>
      </c>
      <c r="BK482" s="1">
        <v>1</v>
      </c>
      <c r="BL482" s="1">
        <v>12</v>
      </c>
      <c r="BO482" s="1">
        <v>1</v>
      </c>
      <c r="BP482" s="1">
        <v>1</v>
      </c>
      <c r="BS482" s="1">
        <v>2</v>
      </c>
      <c r="BT482" s="1">
        <v>8</v>
      </c>
      <c r="CU482" s="1">
        <v>10</v>
      </c>
      <c r="CV482" s="39">
        <f t="shared" si="46"/>
        <v>90</v>
      </c>
      <c r="CY482" s="1">
        <v>10</v>
      </c>
      <c r="CZ482" s="52">
        <f t="shared" si="47"/>
        <v>100</v>
      </c>
      <c r="DK482" s="1">
        <v>5</v>
      </c>
      <c r="DL482" s="39">
        <f>DK482*6</f>
        <v>30</v>
      </c>
      <c r="DO482" s="1">
        <v>1</v>
      </c>
      <c r="DP482" s="1">
        <v>2</v>
      </c>
      <c r="EE482" s="1">
        <v>3</v>
      </c>
      <c r="EF482" s="1">
        <v>3</v>
      </c>
      <c r="EI482" s="1">
        <v>3</v>
      </c>
      <c r="EJ482" s="1">
        <v>3</v>
      </c>
      <c r="FO482" s="63"/>
      <c r="FP482" s="63"/>
      <c r="FQ482" s="63"/>
      <c r="FR482" s="63"/>
      <c r="FS482" s="63"/>
      <c r="FT482" s="63"/>
      <c r="FU482" s="63"/>
      <c r="FV482" s="63"/>
      <c r="FW482" s="63"/>
      <c r="FX482" s="63"/>
      <c r="FY482" s="63"/>
      <c r="FZ482" s="63"/>
      <c r="GA482" s="63"/>
      <c r="GB482" s="63"/>
      <c r="GC482" s="63"/>
      <c r="GD482" s="63"/>
      <c r="GE482" s="63"/>
      <c r="GF482" s="63"/>
      <c r="GG482" s="63"/>
      <c r="GH482" s="63"/>
      <c r="GI482" s="63"/>
      <c r="GJ482" s="63"/>
      <c r="GK482" s="63"/>
      <c r="GL482" s="63"/>
      <c r="GM482" s="63"/>
      <c r="GN482" s="63"/>
      <c r="GO482" s="63"/>
      <c r="GP482" s="63"/>
      <c r="GQ482" s="63"/>
      <c r="GR482" s="63"/>
      <c r="GS482" s="63"/>
      <c r="GT482" s="63"/>
      <c r="GU482" s="63">
        <v>2</v>
      </c>
      <c r="GV482" s="63">
        <v>6</v>
      </c>
      <c r="GW482" s="63"/>
      <c r="GX482" s="63"/>
      <c r="GY482" s="63"/>
      <c r="GZ482" s="63"/>
      <c r="HA482" s="63"/>
      <c r="HB482" s="63"/>
      <c r="HC482" s="63"/>
      <c r="HD482" s="63"/>
      <c r="HE482" s="63"/>
      <c r="HF482" s="63"/>
      <c r="HG482" s="63"/>
      <c r="HH482" s="63"/>
      <c r="HI482" s="63"/>
      <c r="HJ482" s="63"/>
      <c r="HK482" s="63"/>
      <c r="HL482" s="63"/>
      <c r="HM482" s="63">
        <v>1</v>
      </c>
      <c r="HN482" s="63">
        <v>1</v>
      </c>
      <c r="HO482" s="63"/>
      <c r="HP482" s="63"/>
      <c r="HQ482" s="63"/>
      <c r="HR482" s="63"/>
      <c r="HS482" s="63"/>
      <c r="HT482" s="63"/>
      <c r="HU482" s="63"/>
      <c r="HV482" s="63"/>
      <c r="HW482" s="63"/>
      <c r="HX482" s="63"/>
      <c r="HY482" s="63"/>
      <c r="HZ482" s="63"/>
      <c r="IA482" s="63"/>
      <c r="IB482" s="63"/>
      <c r="IC482" s="63"/>
      <c r="ID482" s="63"/>
      <c r="IE482" s="63"/>
      <c r="IF482" s="63"/>
      <c r="IG482" s="63"/>
      <c r="IH482" s="63"/>
      <c r="II482" s="63"/>
      <c r="IJ482" s="63"/>
      <c r="IK482" s="63"/>
      <c r="IL482" s="63"/>
      <c r="IM482" s="63"/>
      <c r="IN482" s="63"/>
      <c r="IO482" s="63"/>
      <c r="IP482" s="63"/>
      <c r="IQ482" s="63"/>
      <c r="IR482" s="63"/>
      <c r="IS482" s="63"/>
      <c r="IT482" s="63"/>
      <c r="IU482" s="63"/>
      <c r="IV482" s="63"/>
      <c r="IW482" s="63"/>
      <c r="IX482" s="63"/>
      <c r="IY482" s="63"/>
      <c r="IZ482" s="63"/>
      <c r="JA482" s="63"/>
      <c r="JB482" s="63"/>
      <c r="JC482" s="63"/>
      <c r="JD482" s="63"/>
      <c r="JE482" s="63"/>
      <c r="JF482" s="63"/>
      <c r="JG482" s="63"/>
      <c r="JH482" s="63"/>
      <c r="JI482" s="63"/>
      <c r="JJ482" s="63"/>
      <c r="JK482" s="63"/>
      <c r="JL482" s="63"/>
      <c r="JM482" s="63"/>
      <c r="JN482" s="63"/>
      <c r="JO482" s="63"/>
      <c r="JP482" s="63"/>
      <c r="JQ482" s="63"/>
      <c r="JR482" s="63"/>
      <c r="JS482" s="63"/>
      <c r="JT482" s="63"/>
      <c r="JU482" s="63"/>
      <c r="JV482" s="63"/>
      <c r="JW482" s="63"/>
      <c r="JX482" s="63"/>
      <c r="JY482" s="63"/>
      <c r="JZ482" s="63"/>
      <c r="KA482" s="63"/>
      <c r="KB482" s="63"/>
      <c r="KC482" s="63"/>
      <c r="KD482" s="63"/>
      <c r="KE482" s="63"/>
      <c r="KF482" s="63"/>
      <c r="KG482" s="63"/>
      <c r="KH482" s="63"/>
      <c r="KI482" s="63"/>
      <c r="KJ482" s="63"/>
      <c r="KK482" s="63"/>
      <c r="KL482" s="63"/>
      <c r="KM482" s="63"/>
      <c r="KN482" s="63"/>
      <c r="KO482" s="63">
        <v>1</v>
      </c>
      <c r="KP482" s="63"/>
      <c r="KQ482" s="63"/>
      <c r="KR482" s="63"/>
      <c r="KS482" s="63"/>
      <c r="KT482" s="63"/>
      <c r="KU482" s="63"/>
      <c r="KV482" s="63"/>
      <c r="KW482" s="63"/>
      <c r="KX482" s="63"/>
      <c r="KY482" s="63"/>
      <c r="KZ482" s="63"/>
      <c r="LA482" s="63"/>
      <c r="LB482" s="63"/>
      <c r="LC482" s="63"/>
      <c r="LD482" s="63"/>
      <c r="LE482" s="63"/>
      <c r="LF482" s="63"/>
      <c r="LG482" s="63"/>
      <c r="LH482" s="63"/>
      <c r="LI482" s="63"/>
      <c r="LJ482" s="63"/>
      <c r="LK482" s="63"/>
      <c r="LL482" s="63"/>
      <c r="LM482" s="63"/>
      <c r="LN482" s="63"/>
      <c r="LO482" s="63"/>
      <c r="LP482" s="63">
        <v>2</v>
      </c>
      <c r="LQ482" s="63"/>
      <c r="LR482" s="63">
        <v>1</v>
      </c>
      <c r="LS482" s="63"/>
      <c r="LT482" s="63"/>
      <c r="LU482" s="63"/>
      <c r="LV482" s="63"/>
      <c r="LW482" s="63"/>
      <c r="LX482" s="63"/>
      <c r="LY482" s="63"/>
    </row>
    <row r="483" spans="1:337" ht="15.75" customHeight="1">
      <c r="A483" s="442">
        <v>482</v>
      </c>
      <c r="B483" s="145" t="s">
        <v>1038</v>
      </c>
      <c r="C483" s="366" t="s">
        <v>1073</v>
      </c>
      <c r="D483" s="363" t="s">
        <v>1069</v>
      </c>
      <c r="E483" s="362" t="s">
        <v>1074</v>
      </c>
      <c r="F483" s="197" t="s">
        <v>1070</v>
      </c>
      <c r="G483" s="337" t="s">
        <v>1071</v>
      </c>
      <c r="H483" s="428" t="s">
        <v>1072</v>
      </c>
      <c r="I483" s="431">
        <v>10</v>
      </c>
      <c r="K483" s="1">
        <v>1</v>
      </c>
      <c r="L483" s="1">
        <v>4</v>
      </c>
      <c r="O483" s="1">
        <v>10</v>
      </c>
      <c r="P483" s="1">
        <v>10</v>
      </c>
      <c r="AY483" s="1">
        <v>10</v>
      </c>
      <c r="AZ483" s="1">
        <v>10</v>
      </c>
      <c r="BK483" s="1">
        <v>1</v>
      </c>
      <c r="BL483" s="1">
        <v>12</v>
      </c>
      <c r="BO483" s="1">
        <v>1</v>
      </c>
      <c r="BP483" s="1">
        <v>1</v>
      </c>
      <c r="BS483" s="1">
        <v>2</v>
      </c>
      <c r="BT483" s="1">
        <v>8</v>
      </c>
      <c r="CU483" s="1">
        <v>5</v>
      </c>
      <c r="CV483" s="39">
        <f t="shared" si="46"/>
        <v>45</v>
      </c>
      <c r="CY483" s="1">
        <v>2</v>
      </c>
      <c r="CZ483" s="52">
        <f t="shared" si="47"/>
        <v>20</v>
      </c>
      <c r="DL483" s="39"/>
      <c r="EE483" s="1">
        <v>3</v>
      </c>
      <c r="EF483" s="1">
        <v>3</v>
      </c>
      <c r="EI483" s="1">
        <v>3</v>
      </c>
      <c r="EJ483" s="1">
        <v>3</v>
      </c>
      <c r="FO483" s="63"/>
      <c r="FP483" s="63"/>
      <c r="FQ483" s="63"/>
      <c r="FR483" s="63"/>
      <c r="FS483" s="63"/>
      <c r="FT483" s="63"/>
      <c r="FU483" s="63"/>
      <c r="FV483" s="63"/>
      <c r="FW483" s="63"/>
      <c r="FX483" s="63"/>
      <c r="FY483" s="63"/>
      <c r="FZ483" s="63"/>
      <c r="GA483" s="63"/>
      <c r="GB483" s="63"/>
      <c r="GC483" s="63"/>
      <c r="GD483" s="63"/>
      <c r="GE483" s="63"/>
      <c r="GF483" s="63"/>
      <c r="GG483" s="63"/>
      <c r="GH483" s="63"/>
      <c r="GI483" s="63"/>
      <c r="GJ483" s="63"/>
      <c r="GK483" s="63"/>
      <c r="GL483" s="63"/>
      <c r="GM483" s="63"/>
      <c r="GN483" s="63"/>
      <c r="GO483" s="63"/>
      <c r="GP483" s="63"/>
      <c r="GQ483" s="63"/>
      <c r="GR483" s="63"/>
      <c r="GS483" s="63"/>
      <c r="GT483" s="63"/>
      <c r="GU483" s="63">
        <v>2</v>
      </c>
      <c r="GV483" s="63">
        <v>6</v>
      </c>
      <c r="GW483" s="63"/>
      <c r="GX483" s="63"/>
      <c r="GY483" s="63"/>
      <c r="GZ483" s="63"/>
      <c r="HA483" s="63"/>
      <c r="HB483" s="63"/>
      <c r="HC483" s="63"/>
      <c r="HD483" s="63"/>
      <c r="HE483" s="63"/>
      <c r="HF483" s="63"/>
      <c r="HG483" s="63"/>
      <c r="HH483" s="63"/>
      <c r="HI483" s="63"/>
      <c r="HJ483" s="63"/>
      <c r="HK483" s="63"/>
      <c r="HL483" s="63"/>
      <c r="HM483" s="63"/>
      <c r="HN483" s="63"/>
      <c r="HO483" s="63"/>
      <c r="HP483" s="63"/>
      <c r="HQ483" s="63"/>
      <c r="HR483" s="63"/>
      <c r="HS483" s="63"/>
      <c r="HT483" s="63"/>
      <c r="HU483" s="63"/>
      <c r="HV483" s="63"/>
      <c r="HW483" s="63"/>
      <c r="HX483" s="63"/>
      <c r="HY483" s="63"/>
      <c r="HZ483" s="63"/>
      <c r="IA483" s="63"/>
      <c r="IB483" s="63"/>
      <c r="IC483" s="63"/>
      <c r="ID483" s="63"/>
      <c r="IE483" s="63"/>
      <c r="IF483" s="63"/>
      <c r="IG483" s="63"/>
      <c r="IH483" s="63"/>
      <c r="II483" s="63"/>
      <c r="IJ483" s="63"/>
      <c r="IK483" s="63"/>
      <c r="IL483" s="63"/>
      <c r="IM483" s="63"/>
      <c r="IN483" s="63"/>
      <c r="IO483" s="63"/>
      <c r="IP483" s="63"/>
      <c r="IQ483" s="63"/>
      <c r="IR483" s="63"/>
      <c r="IS483" s="63"/>
      <c r="IT483" s="63"/>
      <c r="IU483" s="63"/>
      <c r="IV483" s="63"/>
      <c r="IW483" s="63"/>
      <c r="IX483" s="63"/>
      <c r="IY483" s="63"/>
      <c r="IZ483" s="63"/>
      <c r="JA483" s="63"/>
      <c r="JB483" s="63"/>
      <c r="JC483" s="63"/>
      <c r="JD483" s="63"/>
      <c r="JE483" s="63"/>
      <c r="JF483" s="63"/>
      <c r="JG483" s="63"/>
      <c r="JH483" s="63"/>
      <c r="JI483" s="63"/>
      <c r="JJ483" s="63"/>
      <c r="JK483" s="63"/>
      <c r="JL483" s="63"/>
      <c r="JM483" s="63"/>
      <c r="JN483" s="63"/>
      <c r="JO483" s="63"/>
      <c r="JP483" s="63"/>
      <c r="JQ483" s="63"/>
      <c r="JR483" s="63"/>
      <c r="JS483" s="63"/>
      <c r="JT483" s="63"/>
      <c r="JU483" s="63"/>
      <c r="JV483" s="63"/>
      <c r="JW483" s="63"/>
      <c r="JX483" s="63"/>
      <c r="JY483" s="63">
        <v>1</v>
      </c>
      <c r="JZ483" s="63">
        <v>4</v>
      </c>
      <c r="KA483" s="63"/>
      <c r="KB483" s="63"/>
      <c r="KC483" s="63"/>
      <c r="KD483" s="63"/>
      <c r="KE483" s="63"/>
      <c r="KF483" s="63"/>
      <c r="KG483" s="63"/>
      <c r="KH483" s="63"/>
      <c r="KI483" s="63"/>
      <c r="KJ483" s="63"/>
      <c r="KK483" s="63"/>
      <c r="KL483" s="63"/>
      <c r="KM483" s="63"/>
      <c r="KN483" s="63"/>
      <c r="KO483" s="63"/>
      <c r="KP483" s="63"/>
      <c r="KQ483" s="63"/>
      <c r="KR483" s="63"/>
      <c r="KS483" s="63"/>
      <c r="KT483" s="63"/>
      <c r="KU483" s="63"/>
      <c r="KV483" s="63"/>
      <c r="KW483" s="63"/>
      <c r="KX483" s="63"/>
      <c r="KY483" s="63"/>
      <c r="KZ483" s="63"/>
      <c r="LA483" s="63"/>
      <c r="LB483" s="63"/>
      <c r="LC483" s="63"/>
      <c r="LD483" s="63"/>
      <c r="LE483" s="63"/>
      <c r="LF483" s="63"/>
      <c r="LG483" s="63"/>
      <c r="LH483" s="63"/>
      <c r="LI483" s="63"/>
      <c r="LJ483" s="63"/>
      <c r="LK483" s="63"/>
      <c r="LL483" s="63"/>
      <c r="LM483" s="63"/>
      <c r="LN483" s="63"/>
      <c r="LO483" s="63"/>
      <c r="LP483" s="63">
        <v>2</v>
      </c>
      <c r="LQ483" s="63"/>
      <c r="LR483" s="63"/>
      <c r="LS483" s="63"/>
      <c r="LT483" s="63"/>
      <c r="LU483" s="63">
        <v>1</v>
      </c>
      <c r="LV483" s="63">
        <v>2</v>
      </c>
      <c r="LW483" s="63"/>
      <c r="LX483" s="63"/>
      <c r="LY483" s="63"/>
    </row>
    <row r="484" spans="1:337" ht="15.75" customHeight="1">
      <c r="A484" s="444">
        <v>483</v>
      </c>
      <c r="B484" s="145" t="s">
        <v>1038</v>
      </c>
      <c r="C484" s="365" t="s">
        <v>1075</v>
      </c>
      <c r="D484" s="362" t="s">
        <v>1076</v>
      </c>
      <c r="E484" s="363" t="s">
        <v>1076</v>
      </c>
      <c r="F484" s="156" t="s">
        <v>1077</v>
      </c>
      <c r="G484" s="338" t="s">
        <v>1078</v>
      </c>
      <c r="H484" s="386" t="s">
        <v>1072</v>
      </c>
      <c r="I484" s="432">
        <v>10</v>
      </c>
      <c r="K484" s="1">
        <v>1</v>
      </c>
      <c r="L484" s="1">
        <v>4</v>
      </c>
      <c r="O484" s="1">
        <v>10</v>
      </c>
      <c r="P484" s="1">
        <v>10</v>
      </c>
      <c r="AY484" s="1">
        <v>10</v>
      </c>
      <c r="AZ484" s="1">
        <v>10</v>
      </c>
      <c r="BK484" s="1">
        <v>1</v>
      </c>
      <c r="BL484" s="1">
        <v>12</v>
      </c>
      <c r="BO484" s="1">
        <v>1</v>
      </c>
      <c r="BP484" s="1">
        <v>1</v>
      </c>
      <c r="BS484" s="1">
        <v>2</v>
      </c>
      <c r="BT484" s="1">
        <v>8</v>
      </c>
      <c r="CU484" s="1">
        <v>10</v>
      </c>
      <c r="CV484" s="39">
        <f t="shared" si="46"/>
        <v>90</v>
      </c>
      <c r="CY484" s="1">
        <v>5</v>
      </c>
      <c r="CZ484" s="52">
        <f t="shared" si="47"/>
        <v>50</v>
      </c>
      <c r="DK484" s="1">
        <v>5</v>
      </c>
      <c r="DL484" s="39">
        <f>DK484*6</f>
        <v>30</v>
      </c>
      <c r="DO484" s="1">
        <v>1</v>
      </c>
      <c r="DP484" s="1">
        <v>2</v>
      </c>
      <c r="EE484" s="1">
        <v>3</v>
      </c>
      <c r="EF484" s="1">
        <v>3</v>
      </c>
      <c r="EI484" s="1">
        <v>3</v>
      </c>
      <c r="EJ484" s="1">
        <v>3</v>
      </c>
      <c r="FO484" s="63"/>
      <c r="FP484" s="63"/>
      <c r="FQ484" s="63"/>
      <c r="FR484" s="63"/>
      <c r="FS484" s="63"/>
      <c r="FT484" s="63"/>
      <c r="FU484" s="63"/>
      <c r="FV484" s="63"/>
      <c r="FW484" s="63"/>
      <c r="FX484" s="63"/>
      <c r="FY484" s="63"/>
      <c r="FZ484" s="63"/>
      <c r="GA484" s="63"/>
      <c r="GB484" s="63"/>
      <c r="GC484" s="63"/>
      <c r="GD484" s="63"/>
      <c r="GE484" s="63"/>
      <c r="GF484" s="63"/>
      <c r="GG484" s="63"/>
      <c r="GH484" s="63"/>
      <c r="GI484" s="63"/>
      <c r="GJ484" s="63"/>
      <c r="GK484" s="63"/>
      <c r="GL484" s="63"/>
      <c r="GM484" s="63"/>
      <c r="GN484" s="63"/>
      <c r="GO484" s="63"/>
      <c r="GP484" s="63"/>
      <c r="GQ484" s="63"/>
      <c r="GR484" s="63"/>
      <c r="GS484" s="63"/>
      <c r="GT484" s="63"/>
      <c r="GU484" s="63">
        <v>2</v>
      </c>
      <c r="GV484" s="63">
        <v>6</v>
      </c>
      <c r="GW484" s="63"/>
      <c r="GX484" s="63"/>
      <c r="GY484" s="63"/>
      <c r="GZ484" s="63"/>
      <c r="HA484" s="63"/>
      <c r="HB484" s="63"/>
      <c r="HC484" s="63"/>
      <c r="HD484" s="63"/>
      <c r="HE484" s="63"/>
      <c r="HF484" s="63"/>
      <c r="HG484" s="63"/>
      <c r="HH484" s="63"/>
      <c r="HI484" s="63"/>
      <c r="HJ484" s="63"/>
      <c r="HK484" s="63"/>
      <c r="HL484" s="63"/>
      <c r="HM484" s="63">
        <v>1</v>
      </c>
      <c r="HN484" s="63">
        <v>1</v>
      </c>
      <c r="HO484" s="63"/>
      <c r="HP484" s="63"/>
      <c r="HQ484" s="63"/>
      <c r="HR484" s="63"/>
      <c r="HS484" s="63"/>
      <c r="HT484" s="63"/>
      <c r="HU484" s="63"/>
      <c r="HV484" s="63"/>
      <c r="HW484" s="63"/>
      <c r="HX484" s="63"/>
      <c r="HY484" s="63"/>
      <c r="HZ484" s="63"/>
      <c r="IA484" s="63"/>
      <c r="IB484" s="63"/>
      <c r="IC484" s="63"/>
      <c r="ID484" s="63"/>
      <c r="IE484" s="63"/>
      <c r="IF484" s="63"/>
      <c r="IG484" s="63"/>
      <c r="IH484" s="63"/>
      <c r="II484" s="63"/>
      <c r="IJ484" s="63"/>
      <c r="IK484" s="63"/>
      <c r="IL484" s="63"/>
      <c r="IM484" s="63"/>
      <c r="IN484" s="63"/>
      <c r="IO484" s="63"/>
      <c r="IP484" s="63"/>
      <c r="IQ484" s="63"/>
      <c r="IR484" s="63"/>
      <c r="IS484" s="63"/>
      <c r="IT484" s="63"/>
      <c r="IU484" s="63"/>
      <c r="IV484" s="63"/>
      <c r="IW484" s="63"/>
      <c r="IX484" s="63"/>
      <c r="IY484" s="63"/>
      <c r="IZ484" s="63"/>
      <c r="JA484" s="63"/>
      <c r="JB484" s="63"/>
      <c r="JC484" s="63"/>
      <c r="JD484" s="63"/>
      <c r="JE484" s="63"/>
      <c r="JF484" s="63"/>
      <c r="JG484" s="63"/>
      <c r="JH484" s="63"/>
      <c r="JI484" s="63"/>
      <c r="JJ484" s="63"/>
      <c r="JK484" s="63"/>
      <c r="JL484" s="63"/>
      <c r="JM484" s="63"/>
      <c r="JN484" s="63"/>
      <c r="JO484" s="63"/>
      <c r="JP484" s="63"/>
      <c r="JQ484" s="63"/>
      <c r="JR484" s="63"/>
      <c r="JS484" s="63"/>
      <c r="JT484" s="63"/>
      <c r="JU484" s="63"/>
      <c r="JV484" s="63"/>
      <c r="JW484" s="63"/>
      <c r="JX484" s="63"/>
      <c r="JY484" s="63"/>
      <c r="JZ484" s="63"/>
      <c r="KA484" s="63"/>
      <c r="KB484" s="63"/>
      <c r="KC484" s="63"/>
      <c r="KD484" s="63"/>
      <c r="KE484" s="63"/>
      <c r="KF484" s="63"/>
      <c r="KG484" s="63"/>
      <c r="KH484" s="63"/>
      <c r="KI484" s="63"/>
      <c r="KJ484" s="63"/>
      <c r="KK484" s="63"/>
      <c r="KL484" s="63"/>
      <c r="KM484" s="63"/>
      <c r="KN484" s="63"/>
      <c r="KO484" s="63"/>
      <c r="KP484" s="63"/>
      <c r="KQ484" s="63"/>
      <c r="KR484" s="63"/>
      <c r="KS484" s="63"/>
      <c r="KT484" s="63"/>
      <c r="KU484" s="63"/>
      <c r="KV484" s="63"/>
      <c r="KW484" s="63"/>
      <c r="KX484" s="63"/>
      <c r="KY484" s="63"/>
      <c r="KZ484" s="63"/>
      <c r="LA484" s="63"/>
      <c r="LB484" s="63"/>
      <c r="LC484" s="63"/>
      <c r="LD484" s="63"/>
      <c r="LE484" s="63"/>
      <c r="LF484" s="63"/>
      <c r="LG484" s="63"/>
      <c r="LH484" s="63"/>
      <c r="LI484" s="63"/>
      <c r="LJ484" s="63"/>
      <c r="LK484" s="63"/>
      <c r="LL484" s="63"/>
      <c r="LM484" s="63"/>
      <c r="LN484" s="63"/>
      <c r="LO484" s="63"/>
      <c r="LP484" s="63">
        <v>2</v>
      </c>
      <c r="LQ484" s="63"/>
      <c r="LR484" s="63">
        <v>1</v>
      </c>
      <c r="LS484" s="63"/>
      <c r="LT484" s="63"/>
      <c r="LU484" s="63"/>
      <c r="LV484" s="63"/>
      <c r="LW484" s="63"/>
      <c r="LX484" s="63"/>
      <c r="LY484" s="63"/>
    </row>
    <row r="485" spans="1:337" ht="15.75" customHeight="1">
      <c r="A485" s="442">
        <v>484</v>
      </c>
      <c r="B485" s="145" t="s">
        <v>1038</v>
      </c>
      <c r="C485" s="366" t="s">
        <v>1079</v>
      </c>
      <c r="D485" s="363" t="s">
        <v>1076</v>
      </c>
      <c r="E485" s="362" t="s">
        <v>1080</v>
      </c>
      <c r="F485" s="197" t="s">
        <v>1077</v>
      </c>
      <c r="G485" s="337" t="s">
        <v>1078</v>
      </c>
      <c r="H485" s="428" t="s">
        <v>1072</v>
      </c>
      <c r="I485" s="431">
        <v>10</v>
      </c>
      <c r="K485" s="1">
        <v>1</v>
      </c>
      <c r="L485" s="1">
        <v>4</v>
      </c>
      <c r="O485" s="1">
        <v>10</v>
      </c>
      <c r="P485" s="1">
        <v>10</v>
      </c>
      <c r="AY485" s="1">
        <v>10</v>
      </c>
      <c r="AZ485" s="1">
        <v>10</v>
      </c>
      <c r="BK485" s="1">
        <v>1</v>
      </c>
      <c r="BL485" s="1">
        <v>12</v>
      </c>
      <c r="BO485" s="1">
        <v>1</v>
      </c>
      <c r="BP485" s="1">
        <v>1</v>
      </c>
      <c r="BS485" s="1">
        <v>2</v>
      </c>
      <c r="BT485" s="1">
        <v>8</v>
      </c>
      <c r="CU485" s="1">
        <v>3</v>
      </c>
      <c r="CV485" s="39">
        <f t="shared" si="46"/>
        <v>27</v>
      </c>
      <c r="CY485" s="1">
        <v>2</v>
      </c>
      <c r="CZ485" s="52">
        <f t="shared" si="47"/>
        <v>20</v>
      </c>
      <c r="DL485" s="39"/>
      <c r="EE485" s="1">
        <v>3</v>
      </c>
      <c r="EF485" s="1">
        <v>3</v>
      </c>
      <c r="EI485" s="1">
        <v>3</v>
      </c>
      <c r="EJ485" s="1">
        <v>3</v>
      </c>
      <c r="FO485" s="63"/>
      <c r="FP485" s="63"/>
      <c r="FQ485" s="63"/>
      <c r="FR485" s="63"/>
      <c r="FS485" s="63"/>
      <c r="FT485" s="63"/>
      <c r="FU485" s="63"/>
      <c r="FV485" s="63"/>
      <c r="FW485" s="63"/>
      <c r="FX485" s="63"/>
      <c r="FY485" s="63"/>
      <c r="FZ485" s="63"/>
      <c r="GA485" s="63"/>
      <c r="GB485" s="63"/>
      <c r="GC485" s="63"/>
      <c r="GD485" s="63"/>
      <c r="GE485" s="63"/>
      <c r="GF485" s="63"/>
      <c r="GG485" s="63"/>
      <c r="GH485" s="63"/>
      <c r="GI485" s="63"/>
      <c r="GJ485" s="63"/>
      <c r="GK485" s="63"/>
      <c r="GL485" s="63"/>
      <c r="GM485" s="63"/>
      <c r="GN485" s="63"/>
      <c r="GO485" s="63"/>
      <c r="GP485" s="63"/>
      <c r="GQ485" s="63"/>
      <c r="GR485" s="63"/>
      <c r="GS485" s="63"/>
      <c r="GT485" s="63"/>
      <c r="GU485" s="63">
        <v>2</v>
      </c>
      <c r="GV485" s="63">
        <v>6</v>
      </c>
      <c r="GW485" s="63"/>
      <c r="GX485" s="63"/>
      <c r="GY485" s="63"/>
      <c r="GZ485" s="63"/>
      <c r="HA485" s="63"/>
      <c r="HB485" s="63"/>
      <c r="HC485" s="63"/>
      <c r="HD485" s="63"/>
      <c r="HE485" s="63"/>
      <c r="HF485" s="63"/>
      <c r="HG485" s="63"/>
      <c r="HH485" s="63"/>
      <c r="HI485" s="63"/>
      <c r="HJ485" s="63"/>
      <c r="HK485" s="63"/>
      <c r="HL485" s="63"/>
      <c r="HM485" s="63"/>
      <c r="HN485" s="63"/>
      <c r="HO485" s="63"/>
      <c r="HP485" s="63"/>
      <c r="HQ485" s="63"/>
      <c r="HR485" s="63"/>
      <c r="HS485" s="63"/>
      <c r="HT485" s="63"/>
      <c r="HU485" s="63"/>
      <c r="HV485" s="63"/>
      <c r="HW485" s="63"/>
      <c r="HX485" s="63"/>
      <c r="HY485" s="63"/>
      <c r="HZ485" s="63"/>
      <c r="IA485" s="63"/>
      <c r="IB485" s="63"/>
      <c r="IC485" s="63"/>
      <c r="ID485" s="63"/>
      <c r="IE485" s="63"/>
      <c r="IF485" s="63"/>
      <c r="IG485" s="63"/>
      <c r="IH485" s="63"/>
      <c r="II485" s="63"/>
      <c r="IJ485" s="63"/>
      <c r="IK485" s="63"/>
      <c r="IL485" s="63"/>
      <c r="IM485" s="63"/>
      <c r="IN485" s="63"/>
      <c r="IO485" s="63"/>
      <c r="IP485" s="63"/>
      <c r="IQ485" s="63"/>
      <c r="IR485" s="63"/>
      <c r="IS485" s="63"/>
      <c r="IT485" s="63"/>
      <c r="IU485" s="63"/>
      <c r="IV485" s="63"/>
      <c r="IW485" s="63"/>
      <c r="IX485" s="63"/>
      <c r="IY485" s="63"/>
      <c r="IZ485" s="63"/>
      <c r="JA485" s="63"/>
      <c r="JB485" s="63"/>
      <c r="JC485" s="63"/>
      <c r="JD485" s="63"/>
      <c r="JE485" s="63"/>
      <c r="JF485" s="63"/>
      <c r="JG485" s="63"/>
      <c r="JH485" s="63"/>
      <c r="JI485" s="63"/>
      <c r="JJ485" s="63"/>
      <c r="JK485" s="63"/>
      <c r="JL485" s="63"/>
      <c r="JM485" s="63"/>
      <c r="JN485" s="63"/>
      <c r="JO485" s="63"/>
      <c r="JP485" s="63"/>
      <c r="JQ485" s="63"/>
      <c r="JR485" s="63"/>
      <c r="JS485" s="63"/>
      <c r="JT485" s="63"/>
      <c r="JU485" s="63"/>
      <c r="JV485" s="63"/>
      <c r="JW485" s="63"/>
      <c r="JX485" s="63"/>
      <c r="JY485" s="63">
        <v>1</v>
      </c>
      <c r="JZ485" s="63">
        <v>4</v>
      </c>
      <c r="KA485" s="63"/>
      <c r="KB485" s="63"/>
      <c r="KC485" s="63"/>
      <c r="KD485" s="63"/>
      <c r="KE485" s="63"/>
      <c r="KF485" s="63"/>
      <c r="KG485" s="63"/>
      <c r="KH485" s="63"/>
      <c r="KI485" s="63"/>
      <c r="KJ485" s="63"/>
      <c r="KK485" s="63"/>
      <c r="KL485" s="63"/>
      <c r="KM485" s="63"/>
      <c r="KN485" s="63"/>
      <c r="KO485" s="63"/>
      <c r="KP485" s="63"/>
      <c r="KQ485" s="63"/>
      <c r="KR485" s="63"/>
      <c r="KS485" s="63"/>
      <c r="KT485" s="63"/>
      <c r="KU485" s="63"/>
      <c r="KV485" s="63"/>
      <c r="KW485" s="63"/>
      <c r="KX485" s="63"/>
      <c r="KY485" s="63"/>
      <c r="KZ485" s="63"/>
      <c r="LA485" s="63"/>
      <c r="LB485" s="63"/>
      <c r="LC485" s="63"/>
      <c r="LD485" s="63"/>
      <c r="LE485" s="63"/>
      <c r="LF485" s="63"/>
      <c r="LG485" s="63"/>
      <c r="LH485" s="63"/>
      <c r="LI485" s="63"/>
      <c r="LJ485" s="63"/>
      <c r="LK485" s="63"/>
      <c r="LL485" s="63"/>
      <c r="LM485" s="63"/>
      <c r="LN485" s="63"/>
      <c r="LO485" s="63"/>
      <c r="LP485" s="63">
        <v>2</v>
      </c>
      <c r="LQ485" s="63"/>
      <c r="LR485" s="63"/>
      <c r="LS485" s="63"/>
      <c r="LT485" s="63"/>
      <c r="LU485" s="63">
        <v>1</v>
      </c>
      <c r="LV485" s="63">
        <v>2</v>
      </c>
      <c r="LW485" s="63"/>
      <c r="LX485" s="63"/>
      <c r="LY485" s="63"/>
    </row>
    <row r="486" spans="1:337" ht="15.75" customHeight="1">
      <c r="A486" s="444">
        <v>485</v>
      </c>
      <c r="B486" s="145" t="s">
        <v>1038</v>
      </c>
      <c r="C486" s="365" t="s">
        <v>1081</v>
      </c>
      <c r="D486" s="362" t="s">
        <v>1082</v>
      </c>
      <c r="E486" s="363" t="s">
        <v>1082</v>
      </c>
      <c r="F486" s="156" t="s">
        <v>1083</v>
      </c>
      <c r="G486" s="338" t="s">
        <v>1084</v>
      </c>
      <c r="H486" s="386" t="s">
        <v>1072</v>
      </c>
      <c r="I486" s="432">
        <v>10</v>
      </c>
      <c r="K486" s="1">
        <v>1</v>
      </c>
      <c r="L486" s="1">
        <v>4</v>
      </c>
      <c r="CU486" s="1">
        <v>5</v>
      </c>
      <c r="CV486" s="39">
        <f t="shared" si="46"/>
        <v>45</v>
      </c>
      <c r="CY486" s="1">
        <v>5</v>
      </c>
      <c r="CZ486" s="52">
        <f t="shared" si="47"/>
        <v>50</v>
      </c>
      <c r="DK486" s="1">
        <v>5</v>
      </c>
      <c r="DL486" s="39">
        <f>DK486*6</f>
        <v>30</v>
      </c>
      <c r="EE486" s="1">
        <v>3</v>
      </c>
      <c r="EF486" s="1">
        <v>3</v>
      </c>
      <c r="EI486" s="1">
        <v>3</v>
      </c>
      <c r="EJ486" s="1">
        <v>3</v>
      </c>
      <c r="FO486" s="63"/>
      <c r="FP486" s="63"/>
      <c r="FQ486" s="63"/>
      <c r="FR486" s="63"/>
      <c r="FS486" s="63"/>
      <c r="FT486" s="63"/>
      <c r="FU486" s="63"/>
      <c r="FV486" s="63"/>
      <c r="FW486" s="63"/>
      <c r="FX486" s="63"/>
      <c r="FY486" s="63"/>
      <c r="FZ486" s="63"/>
      <c r="GA486" s="63"/>
      <c r="GB486" s="63"/>
      <c r="GC486" s="63"/>
      <c r="GD486" s="63"/>
      <c r="GE486" s="63"/>
      <c r="GF486" s="63"/>
      <c r="GG486" s="63"/>
      <c r="GH486" s="63"/>
      <c r="GI486" s="63"/>
      <c r="GJ486" s="63"/>
      <c r="GK486" s="63"/>
      <c r="GL486" s="63"/>
      <c r="GM486" s="63"/>
      <c r="GN486" s="63"/>
      <c r="GO486" s="63"/>
      <c r="GP486" s="63"/>
      <c r="GQ486" s="63"/>
      <c r="GR486" s="63"/>
      <c r="GS486" s="63"/>
      <c r="GT486" s="63"/>
      <c r="GU486" s="63"/>
      <c r="GV486" s="63"/>
      <c r="GW486" s="63"/>
      <c r="GX486" s="63"/>
      <c r="GY486" s="63"/>
      <c r="GZ486" s="63"/>
      <c r="HA486" s="63"/>
      <c r="HB486" s="63"/>
      <c r="HC486" s="63"/>
      <c r="HD486" s="63"/>
      <c r="HE486" s="63"/>
      <c r="HF486" s="63"/>
      <c r="HG486" s="63"/>
      <c r="HH486" s="63"/>
      <c r="HI486" s="63"/>
      <c r="HJ486" s="63"/>
      <c r="HK486" s="63"/>
      <c r="HL486" s="63"/>
      <c r="HM486" s="63"/>
      <c r="HN486" s="63"/>
      <c r="HO486" s="63"/>
      <c r="HP486" s="63"/>
      <c r="HQ486" s="63"/>
      <c r="HR486" s="63"/>
      <c r="HS486" s="63"/>
      <c r="HT486" s="63"/>
      <c r="HU486" s="63"/>
      <c r="HV486" s="63"/>
      <c r="HW486" s="63"/>
      <c r="HX486" s="63"/>
      <c r="HY486" s="63"/>
      <c r="HZ486" s="63"/>
      <c r="IA486" s="63"/>
      <c r="IB486" s="63"/>
      <c r="IC486" s="63"/>
      <c r="ID486" s="63"/>
      <c r="IE486" s="63"/>
      <c r="IF486" s="63"/>
      <c r="IG486" s="63"/>
      <c r="IH486" s="63"/>
      <c r="II486" s="63"/>
      <c r="IJ486" s="63"/>
      <c r="IK486" s="63"/>
      <c r="IL486" s="63"/>
      <c r="IM486" s="63"/>
      <c r="IN486" s="63"/>
      <c r="IO486" s="63"/>
      <c r="IP486" s="63"/>
      <c r="IQ486" s="63"/>
      <c r="IR486" s="63"/>
      <c r="IS486" s="63"/>
      <c r="IT486" s="63"/>
      <c r="IU486" s="63"/>
      <c r="IV486" s="63"/>
      <c r="IW486" s="63"/>
      <c r="IX486" s="63"/>
      <c r="IY486" s="63"/>
      <c r="IZ486" s="63"/>
      <c r="JA486" s="63"/>
      <c r="JB486" s="63"/>
      <c r="JC486" s="63"/>
      <c r="JD486" s="63"/>
      <c r="JE486" s="63"/>
      <c r="JF486" s="63"/>
      <c r="JG486" s="63"/>
      <c r="JH486" s="63"/>
      <c r="JI486" s="63"/>
      <c r="JJ486" s="63"/>
      <c r="JK486" s="63"/>
      <c r="JL486" s="63"/>
      <c r="JM486" s="63"/>
      <c r="JN486" s="63"/>
      <c r="JO486" s="63"/>
      <c r="JP486" s="63"/>
      <c r="JQ486" s="63"/>
      <c r="JR486" s="63"/>
      <c r="JS486" s="63"/>
      <c r="JT486" s="63"/>
      <c r="JU486" s="63"/>
      <c r="JV486" s="63"/>
      <c r="JW486" s="63"/>
      <c r="JX486" s="63"/>
      <c r="JY486" s="63"/>
      <c r="JZ486" s="63"/>
      <c r="KA486" s="63"/>
      <c r="KB486" s="63"/>
      <c r="KC486" s="63"/>
      <c r="KD486" s="63"/>
      <c r="KE486" s="63"/>
      <c r="KF486" s="63"/>
      <c r="KG486" s="63"/>
      <c r="KH486" s="63"/>
      <c r="KI486" s="63"/>
      <c r="KJ486" s="63"/>
      <c r="KK486" s="63"/>
      <c r="KL486" s="63"/>
      <c r="KM486" s="63"/>
      <c r="KN486" s="63"/>
      <c r="KO486" s="63"/>
      <c r="KP486" s="63"/>
      <c r="KQ486" s="63"/>
      <c r="KR486" s="63"/>
      <c r="KS486" s="63"/>
      <c r="KT486" s="63"/>
      <c r="KU486" s="63"/>
      <c r="KV486" s="63"/>
      <c r="KW486" s="63"/>
      <c r="KX486" s="63"/>
      <c r="KY486" s="63"/>
      <c r="KZ486" s="63"/>
      <c r="LA486" s="63"/>
      <c r="LB486" s="63"/>
      <c r="LC486" s="63"/>
      <c r="LD486" s="63"/>
      <c r="LE486" s="63"/>
      <c r="LF486" s="63"/>
      <c r="LG486" s="63"/>
      <c r="LH486" s="63"/>
      <c r="LI486" s="63"/>
      <c r="LJ486" s="63"/>
      <c r="LK486" s="63"/>
      <c r="LL486" s="63"/>
      <c r="LM486" s="63"/>
      <c r="LN486" s="63"/>
      <c r="LO486" s="63"/>
      <c r="LP486" s="63"/>
      <c r="LQ486" s="63"/>
      <c r="LR486" s="63"/>
      <c r="LS486" s="63"/>
      <c r="LT486" s="63"/>
      <c r="LU486" s="63"/>
      <c r="LV486" s="63"/>
      <c r="LW486" s="63"/>
      <c r="LX486" s="63"/>
      <c r="LY486" s="63"/>
    </row>
    <row r="487" spans="1:337" ht="15.75" customHeight="1">
      <c r="A487" s="442">
        <v>486</v>
      </c>
      <c r="B487" s="145" t="s">
        <v>1038</v>
      </c>
      <c r="C487" s="366" t="s">
        <v>1085</v>
      </c>
      <c r="D487" s="363" t="s">
        <v>1082</v>
      </c>
      <c r="E487" s="362" t="s">
        <v>1086</v>
      </c>
      <c r="F487" s="197" t="s">
        <v>1083</v>
      </c>
      <c r="G487" s="337" t="s">
        <v>1084</v>
      </c>
      <c r="H487" s="428" t="s">
        <v>1072</v>
      </c>
      <c r="I487" s="431">
        <v>10</v>
      </c>
      <c r="K487" s="1">
        <v>1</v>
      </c>
      <c r="L487" s="1">
        <v>4</v>
      </c>
      <c r="O487" s="1">
        <v>10</v>
      </c>
      <c r="P487" s="1">
        <v>10</v>
      </c>
      <c r="AY487" s="1">
        <v>10</v>
      </c>
      <c r="AZ487" s="1">
        <v>10</v>
      </c>
      <c r="BK487" s="1">
        <v>1</v>
      </c>
      <c r="BL487" s="1">
        <v>12</v>
      </c>
      <c r="BO487" s="1">
        <v>1</v>
      </c>
      <c r="BP487" s="1">
        <v>1</v>
      </c>
      <c r="BS487" s="1">
        <v>2</v>
      </c>
      <c r="BT487" s="1">
        <v>8</v>
      </c>
      <c r="CU487" s="1">
        <v>1</v>
      </c>
      <c r="CV487" s="39">
        <f t="shared" si="46"/>
        <v>9</v>
      </c>
      <c r="CZ487" s="52"/>
      <c r="DL487" s="39"/>
      <c r="DO487" s="1">
        <v>1</v>
      </c>
      <c r="DP487" s="1">
        <v>2</v>
      </c>
      <c r="EE487" s="1">
        <v>1</v>
      </c>
      <c r="EF487" s="1">
        <v>1</v>
      </c>
      <c r="EI487" s="1">
        <v>1</v>
      </c>
      <c r="EJ487" s="1">
        <v>1</v>
      </c>
      <c r="FO487" s="63"/>
      <c r="FP487" s="63"/>
      <c r="FQ487" s="63"/>
      <c r="FR487" s="63"/>
      <c r="FS487" s="63"/>
      <c r="FT487" s="63"/>
      <c r="FU487" s="63"/>
      <c r="FV487" s="63"/>
      <c r="FW487" s="63"/>
      <c r="FX487" s="63"/>
      <c r="FY487" s="63"/>
      <c r="FZ487" s="63"/>
      <c r="GA487" s="63"/>
      <c r="GB487" s="63"/>
      <c r="GC487" s="63"/>
      <c r="GD487" s="63"/>
      <c r="GE487" s="63"/>
      <c r="GF487" s="63"/>
      <c r="GG487" s="63"/>
      <c r="GH487" s="63"/>
      <c r="GI487" s="63"/>
      <c r="GJ487" s="63"/>
      <c r="GK487" s="63"/>
      <c r="GL487" s="63"/>
      <c r="GM487" s="63"/>
      <c r="GN487" s="63"/>
      <c r="GO487" s="63"/>
      <c r="GP487" s="63"/>
      <c r="GQ487" s="63"/>
      <c r="GR487" s="63"/>
      <c r="GS487" s="63"/>
      <c r="GT487" s="63"/>
      <c r="GU487" s="63">
        <v>2</v>
      </c>
      <c r="GV487" s="63">
        <v>6</v>
      </c>
      <c r="GW487" s="63"/>
      <c r="GX487" s="63"/>
      <c r="GY487" s="63"/>
      <c r="GZ487" s="63"/>
      <c r="HA487" s="63"/>
      <c r="HB487" s="63"/>
      <c r="HC487" s="63"/>
      <c r="HD487" s="63"/>
      <c r="HE487" s="63"/>
      <c r="HF487" s="63"/>
      <c r="HG487" s="63"/>
      <c r="HH487" s="63"/>
      <c r="HI487" s="63"/>
      <c r="HJ487" s="63"/>
      <c r="HK487" s="63"/>
      <c r="HL487" s="63"/>
      <c r="HM487" s="63">
        <v>1</v>
      </c>
      <c r="HN487" s="63">
        <v>1</v>
      </c>
      <c r="HO487" s="63"/>
      <c r="HP487" s="63"/>
      <c r="HQ487" s="63"/>
      <c r="HR487" s="63"/>
      <c r="HS487" s="63"/>
      <c r="HT487" s="63"/>
      <c r="HU487" s="63"/>
      <c r="HV487" s="63"/>
      <c r="HW487" s="63"/>
      <c r="HX487" s="63"/>
      <c r="HY487" s="63"/>
      <c r="HZ487" s="63"/>
      <c r="IA487" s="63"/>
      <c r="IB487" s="63"/>
      <c r="IC487" s="63"/>
      <c r="ID487" s="63"/>
      <c r="IE487" s="63"/>
      <c r="IF487" s="63"/>
      <c r="IG487" s="63"/>
      <c r="IH487" s="63"/>
      <c r="II487" s="63"/>
      <c r="IJ487" s="63"/>
      <c r="IK487" s="63"/>
      <c r="IL487" s="63"/>
      <c r="IM487" s="63"/>
      <c r="IN487" s="63"/>
      <c r="IO487" s="63"/>
      <c r="IP487" s="63"/>
      <c r="IQ487" s="63"/>
      <c r="IR487" s="63"/>
      <c r="IS487" s="63"/>
      <c r="IT487" s="63"/>
      <c r="IU487" s="63"/>
      <c r="IV487" s="63"/>
      <c r="IW487" s="63"/>
      <c r="IX487" s="63"/>
      <c r="IY487" s="63"/>
      <c r="IZ487" s="63"/>
      <c r="JA487" s="63"/>
      <c r="JB487" s="63"/>
      <c r="JC487" s="63"/>
      <c r="JD487" s="63"/>
      <c r="JE487" s="63"/>
      <c r="JF487" s="63"/>
      <c r="JG487" s="63"/>
      <c r="JH487" s="63"/>
      <c r="JI487" s="63"/>
      <c r="JJ487" s="63"/>
      <c r="JK487" s="63"/>
      <c r="JL487" s="63"/>
      <c r="JM487" s="63"/>
      <c r="JN487" s="63"/>
      <c r="JO487" s="63"/>
      <c r="JP487" s="63"/>
      <c r="JQ487" s="63"/>
      <c r="JR487" s="63"/>
      <c r="JS487" s="63"/>
      <c r="JT487" s="63"/>
      <c r="JU487" s="63"/>
      <c r="JV487" s="63"/>
      <c r="JW487" s="63"/>
      <c r="JX487" s="63"/>
      <c r="JY487" s="63"/>
      <c r="JZ487" s="63"/>
      <c r="KA487" s="63"/>
      <c r="KB487" s="63"/>
      <c r="KC487" s="63"/>
      <c r="KD487" s="63"/>
      <c r="KE487" s="63"/>
      <c r="KF487" s="63"/>
      <c r="KG487" s="63"/>
      <c r="KH487" s="63"/>
      <c r="KI487" s="63"/>
      <c r="KJ487" s="63"/>
      <c r="KK487" s="63"/>
      <c r="KL487" s="63"/>
      <c r="KM487" s="63"/>
      <c r="KN487" s="63"/>
      <c r="KO487" s="63"/>
      <c r="KP487" s="63"/>
      <c r="KQ487" s="63"/>
      <c r="KR487" s="63"/>
      <c r="KS487" s="63"/>
      <c r="KT487" s="63"/>
      <c r="KU487" s="63"/>
      <c r="KV487" s="63"/>
      <c r="KW487" s="63"/>
      <c r="KX487" s="63"/>
      <c r="KY487" s="63"/>
      <c r="KZ487" s="63"/>
      <c r="LA487" s="63"/>
      <c r="LB487" s="63"/>
      <c r="LC487" s="63"/>
      <c r="LD487" s="63"/>
      <c r="LE487" s="63"/>
      <c r="LF487" s="63"/>
      <c r="LG487" s="63"/>
      <c r="LH487" s="63"/>
      <c r="LI487" s="63"/>
      <c r="LJ487" s="63"/>
      <c r="LK487" s="63"/>
      <c r="LL487" s="63"/>
      <c r="LM487" s="63"/>
      <c r="LN487" s="63"/>
      <c r="LO487" s="63"/>
      <c r="LP487" s="63">
        <v>2</v>
      </c>
      <c r="LQ487" s="63"/>
      <c r="LR487" s="63">
        <v>1</v>
      </c>
      <c r="LS487" s="63"/>
      <c r="LT487" s="63"/>
      <c r="LU487" s="63"/>
      <c r="LV487" s="63"/>
      <c r="LW487" s="63"/>
      <c r="LX487" s="63"/>
      <c r="LY487" s="63"/>
    </row>
    <row r="488" spans="1:337" ht="15.75" customHeight="1">
      <c r="A488" s="444">
        <v>487</v>
      </c>
      <c r="B488" s="145" t="s">
        <v>1038</v>
      </c>
      <c r="C488" s="366" t="s">
        <v>1085</v>
      </c>
      <c r="D488" s="362" t="s">
        <v>1082</v>
      </c>
      <c r="E488" s="363" t="s">
        <v>1087</v>
      </c>
      <c r="F488" s="156" t="s">
        <v>1083</v>
      </c>
      <c r="G488" s="338" t="s">
        <v>1084</v>
      </c>
      <c r="H488" s="386" t="s">
        <v>1072</v>
      </c>
      <c r="I488" s="432">
        <v>10</v>
      </c>
      <c r="K488" s="1">
        <v>1</v>
      </c>
      <c r="L488" s="1">
        <v>4</v>
      </c>
      <c r="O488" s="1">
        <v>10</v>
      </c>
      <c r="P488" s="1">
        <v>10</v>
      </c>
      <c r="AY488" s="1">
        <v>10</v>
      </c>
      <c r="AZ488" s="1">
        <v>10</v>
      </c>
      <c r="BK488" s="1">
        <v>1</v>
      </c>
      <c r="BL488" s="1">
        <v>12</v>
      </c>
      <c r="BO488" s="1">
        <v>1</v>
      </c>
      <c r="BP488" s="1">
        <v>1</v>
      </c>
      <c r="BS488" s="1">
        <v>2</v>
      </c>
      <c r="BT488" s="1">
        <v>8</v>
      </c>
      <c r="CU488" s="1">
        <v>3</v>
      </c>
      <c r="CV488" s="39">
        <f t="shared" si="46"/>
        <v>27</v>
      </c>
      <c r="CY488" s="1">
        <v>2</v>
      </c>
      <c r="CZ488" s="52">
        <f t="shared" ref="CZ488:CZ493" si="48">CY488*10</f>
        <v>20</v>
      </c>
      <c r="DL488" s="39"/>
      <c r="EE488" s="1">
        <v>3</v>
      </c>
      <c r="EF488" s="1">
        <v>3</v>
      </c>
      <c r="EI488" s="1">
        <v>3</v>
      </c>
      <c r="EJ488" s="1">
        <v>3</v>
      </c>
      <c r="FO488" s="63"/>
      <c r="FP488" s="63"/>
      <c r="FQ488" s="63"/>
      <c r="FR488" s="63"/>
      <c r="FS488" s="63"/>
      <c r="FT488" s="63"/>
      <c r="FU488" s="63"/>
      <c r="FV488" s="63"/>
      <c r="FW488" s="63"/>
      <c r="FX488" s="63"/>
      <c r="FY488" s="63"/>
      <c r="FZ488" s="63"/>
      <c r="GA488" s="63"/>
      <c r="GB488" s="63"/>
      <c r="GC488" s="63"/>
      <c r="GD488" s="63"/>
      <c r="GE488" s="63"/>
      <c r="GF488" s="63"/>
      <c r="GG488" s="63"/>
      <c r="GH488" s="63"/>
      <c r="GI488" s="63"/>
      <c r="GJ488" s="63"/>
      <c r="GK488" s="63"/>
      <c r="GL488" s="63"/>
      <c r="GM488" s="63"/>
      <c r="GN488" s="63"/>
      <c r="GO488" s="63"/>
      <c r="GP488" s="63"/>
      <c r="GQ488" s="63"/>
      <c r="GR488" s="63"/>
      <c r="GS488" s="63"/>
      <c r="GT488" s="63"/>
      <c r="GU488" s="63">
        <v>2</v>
      </c>
      <c r="GV488" s="63">
        <v>6</v>
      </c>
      <c r="GW488" s="63"/>
      <c r="GX488" s="63"/>
      <c r="GY488" s="63"/>
      <c r="GZ488" s="63"/>
      <c r="HA488" s="63"/>
      <c r="HB488" s="63"/>
      <c r="HC488" s="63"/>
      <c r="HD488" s="63"/>
      <c r="HE488" s="63"/>
      <c r="HF488" s="63"/>
      <c r="HG488" s="63"/>
      <c r="HH488" s="63"/>
      <c r="HI488" s="63"/>
      <c r="HJ488" s="63"/>
      <c r="HK488" s="63"/>
      <c r="HL488" s="63"/>
      <c r="HM488" s="63"/>
      <c r="HN488" s="63"/>
      <c r="HO488" s="63"/>
      <c r="HP488" s="63"/>
      <c r="HQ488" s="63"/>
      <c r="HR488" s="63"/>
      <c r="HS488" s="63"/>
      <c r="HT488" s="63"/>
      <c r="HU488" s="63"/>
      <c r="HV488" s="63"/>
      <c r="HW488" s="63"/>
      <c r="HX488" s="63"/>
      <c r="HY488" s="63"/>
      <c r="HZ488" s="63"/>
      <c r="IA488" s="63"/>
      <c r="IB488" s="63"/>
      <c r="IC488" s="63"/>
      <c r="ID488" s="63"/>
      <c r="IE488" s="63"/>
      <c r="IF488" s="63"/>
      <c r="IG488" s="63"/>
      <c r="IH488" s="63"/>
      <c r="II488" s="63"/>
      <c r="IJ488" s="63"/>
      <c r="IK488" s="63"/>
      <c r="IL488" s="63"/>
      <c r="IM488" s="63"/>
      <c r="IN488" s="63"/>
      <c r="IO488" s="63"/>
      <c r="IP488" s="63"/>
      <c r="IQ488" s="63"/>
      <c r="IR488" s="63"/>
      <c r="IS488" s="63"/>
      <c r="IT488" s="63"/>
      <c r="IU488" s="63"/>
      <c r="IV488" s="63"/>
      <c r="IW488" s="63"/>
      <c r="IX488" s="63"/>
      <c r="IY488" s="63"/>
      <c r="IZ488" s="63"/>
      <c r="JA488" s="63"/>
      <c r="JB488" s="63"/>
      <c r="JC488" s="63"/>
      <c r="JD488" s="63"/>
      <c r="JE488" s="63"/>
      <c r="JF488" s="63"/>
      <c r="JG488" s="63"/>
      <c r="JH488" s="63"/>
      <c r="JI488" s="63"/>
      <c r="JJ488" s="63"/>
      <c r="JK488" s="63"/>
      <c r="JL488" s="63"/>
      <c r="JM488" s="63"/>
      <c r="JN488" s="63"/>
      <c r="JO488" s="63"/>
      <c r="JP488" s="63"/>
      <c r="JQ488" s="63"/>
      <c r="JR488" s="63"/>
      <c r="JS488" s="63"/>
      <c r="JT488" s="63"/>
      <c r="JU488" s="63"/>
      <c r="JV488" s="63"/>
      <c r="JW488" s="63"/>
      <c r="JX488" s="63"/>
      <c r="JY488" s="63">
        <v>1</v>
      </c>
      <c r="JZ488" s="63">
        <v>4</v>
      </c>
      <c r="KA488" s="63"/>
      <c r="KB488" s="63"/>
      <c r="KC488" s="63"/>
      <c r="KD488" s="63"/>
      <c r="KE488" s="63"/>
      <c r="KF488" s="63"/>
      <c r="KG488" s="63"/>
      <c r="KH488" s="63"/>
      <c r="KI488" s="63"/>
      <c r="KJ488" s="63"/>
      <c r="KK488" s="63"/>
      <c r="KL488" s="63"/>
      <c r="KM488" s="63"/>
      <c r="KN488" s="63"/>
      <c r="KO488" s="63"/>
      <c r="KP488" s="63"/>
      <c r="KQ488" s="63"/>
      <c r="KR488" s="63"/>
      <c r="KS488" s="63"/>
      <c r="KT488" s="63"/>
      <c r="KU488" s="63"/>
      <c r="KV488" s="63"/>
      <c r="KW488" s="63"/>
      <c r="KX488" s="63"/>
      <c r="KY488" s="63"/>
      <c r="KZ488" s="63"/>
      <c r="LA488" s="63"/>
      <c r="LB488" s="63"/>
      <c r="LC488" s="63"/>
      <c r="LD488" s="63"/>
      <c r="LE488" s="63"/>
      <c r="LF488" s="63"/>
      <c r="LG488" s="63"/>
      <c r="LH488" s="63"/>
      <c r="LI488" s="63"/>
      <c r="LJ488" s="63"/>
      <c r="LK488" s="63"/>
      <c r="LL488" s="63"/>
      <c r="LM488" s="63"/>
      <c r="LN488" s="63"/>
      <c r="LO488" s="63"/>
      <c r="LP488" s="63">
        <v>2</v>
      </c>
      <c r="LQ488" s="63"/>
      <c r="LR488" s="63"/>
      <c r="LS488" s="63"/>
      <c r="LT488" s="63"/>
      <c r="LU488" s="63">
        <v>1</v>
      </c>
      <c r="LV488" s="63">
        <v>2</v>
      </c>
      <c r="LW488" s="63"/>
      <c r="LX488" s="63"/>
      <c r="LY488" s="63"/>
    </row>
    <row r="489" spans="1:337" ht="15.75" customHeight="1">
      <c r="A489" s="442">
        <v>488</v>
      </c>
      <c r="B489" s="145" t="s">
        <v>1038</v>
      </c>
      <c r="C489" s="366" t="s">
        <v>1088</v>
      </c>
      <c r="D489" s="363" t="s">
        <v>1089</v>
      </c>
      <c r="E489" s="362" t="s">
        <v>1089</v>
      </c>
      <c r="F489" s="197" t="s">
        <v>1090</v>
      </c>
      <c r="G489" s="337" t="s">
        <v>1091</v>
      </c>
      <c r="H489" s="428" t="s">
        <v>1092</v>
      </c>
      <c r="I489" s="431">
        <v>10</v>
      </c>
      <c r="K489" s="1">
        <v>1</v>
      </c>
      <c r="L489" s="1">
        <v>4</v>
      </c>
      <c r="O489" s="1">
        <v>10</v>
      </c>
      <c r="P489" s="1">
        <v>10</v>
      </c>
      <c r="AY489" s="1">
        <v>10</v>
      </c>
      <c r="AZ489" s="1">
        <v>10</v>
      </c>
      <c r="BO489" s="1">
        <v>1</v>
      </c>
      <c r="BP489" s="1">
        <v>1</v>
      </c>
      <c r="BS489" s="1">
        <v>2</v>
      </c>
      <c r="BT489" s="1">
        <v>8</v>
      </c>
      <c r="CU489" s="1">
        <v>10</v>
      </c>
      <c r="CV489" s="39">
        <f t="shared" si="46"/>
        <v>90</v>
      </c>
      <c r="CY489" s="1">
        <v>10</v>
      </c>
      <c r="CZ489" s="52">
        <f t="shared" si="48"/>
        <v>100</v>
      </c>
      <c r="DK489" s="1">
        <v>5</v>
      </c>
      <c r="DL489" s="39">
        <f>DK489*6</f>
        <v>30</v>
      </c>
      <c r="EE489" s="1">
        <v>5</v>
      </c>
      <c r="EF489" s="1">
        <v>5</v>
      </c>
      <c r="EI489" s="1">
        <v>5</v>
      </c>
      <c r="EJ489" s="1">
        <v>5</v>
      </c>
      <c r="FO489" s="63"/>
      <c r="FP489" s="63"/>
      <c r="FQ489" s="63"/>
      <c r="FR489" s="63"/>
      <c r="FS489" s="63"/>
      <c r="FT489" s="63"/>
      <c r="FU489" s="63"/>
      <c r="FV489" s="63"/>
      <c r="FW489" s="63"/>
      <c r="FX489" s="63"/>
      <c r="FY489" s="63"/>
      <c r="FZ489" s="63"/>
      <c r="GA489" s="63"/>
      <c r="GB489" s="63"/>
      <c r="GC489" s="63"/>
      <c r="GD489" s="63"/>
      <c r="GE489" s="63"/>
      <c r="GF489" s="63"/>
      <c r="GG489" s="63"/>
      <c r="GH489" s="63"/>
      <c r="GI489" s="63"/>
      <c r="GJ489" s="63"/>
      <c r="GK489" s="63"/>
      <c r="GL489" s="63"/>
      <c r="GM489" s="63"/>
      <c r="GN489" s="63"/>
      <c r="GO489" s="63"/>
      <c r="GP489" s="63"/>
      <c r="GQ489" s="63"/>
      <c r="GR489" s="63"/>
      <c r="GS489" s="63"/>
      <c r="GT489" s="63"/>
      <c r="GU489" s="63">
        <v>2</v>
      </c>
      <c r="GV489" s="63">
        <v>6</v>
      </c>
      <c r="GW489" s="63"/>
      <c r="GX489" s="63"/>
      <c r="GY489" s="63"/>
      <c r="GZ489" s="63"/>
      <c r="HA489" s="63"/>
      <c r="HB489" s="63"/>
      <c r="HC489" s="63"/>
      <c r="HD489" s="63"/>
      <c r="HE489" s="63"/>
      <c r="HF489" s="63"/>
      <c r="HG489" s="63"/>
      <c r="HH489" s="63"/>
      <c r="HI489" s="63"/>
      <c r="HJ489" s="63"/>
      <c r="HK489" s="63"/>
      <c r="HL489" s="63"/>
      <c r="HM489" s="63">
        <v>1</v>
      </c>
      <c r="HN489" s="63">
        <v>1</v>
      </c>
      <c r="HO489" s="63"/>
      <c r="HP489" s="63"/>
      <c r="HQ489" s="63"/>
      <c r="HR489" s="63"/>
      <c r="HS489" s="63"/>
      <c r="HT489" s="63"/>
      <c r="HU489" s="63"/>
      <c r="HV489" s="63"/>
      <c r="HW489" s="63"/>
      <c r="HX489" s="63"/>
      <c r="HY489" s="63"/>
      <c r="HZ489" s="63"/>
      <c r="IA489" s="63"/>
      <c r="IB489" s="63"/>
      <c r="IC489" s="63"/>
      <c r="ID489" s="63"/>
      <c r="IE489" s="63"/>
      <c r="IF489" s="63"/>
      <c r="IG489" s="63"/>
      <c r="IH489" s="63"/>
      <c r="II489" s="63"/>
      <c r="IJ489" s="63"/>
      <c r="IK489" s="63"/>
      <c r="IL489" s="63"/>
      <c r="IM489" s="63"/>
      <c r="IN489" s="63"/>
      <c r="IO489" s="63"/>
      <c r="IP489" s="63"/>
      <c r="IQ489" s="63"/>
      <c r="IR489" s="63"/>
      <c r="IS489" s="63"/>
      <c r="IT489" s="63"/>
      <c r="IU489" s="63"/>
      <c r="IV489" s="63"/>
      <c r="IW489" s="63"/>
      <c r="IX489" s="63"/>
      <c r="IY489" s="63"/>
      <c r="IZ489" s="63"/>
      <c r="JA489" s="63"/>
      <c r="JB489" s="63"/>
      <c r="JC489" s="63"/>
      <c r="JD489" s="63"/>
      <c r="JE489" s="63"/>
      <c r="JF489" s="63"/>
      <c r="JG489" s="63"/>
      <c r="JH489" s="63"/>
      <c r="JI489" s="63"/>
      <c r="JJ489" s="63"/>
      <c r="JK489" s="63"/>
      <c r="JL489" s="63"/>
      <c r="JM489" s="63"/>
      <c r="JN489" s="63"/>
      <c r="JO489" s="63"/>
      <c r="JP489" s="63"/>
      <c r="JQ489" s="63"/>
      <c r="JR489" s="63"/>
      <c r="JS489" s="63"/>
      <c r="JT489" s="63"/>
      <c r="JU489" s="63"/>
      <c r="JV489" s="63"/>
      <c r="JW489" s="63"/>
      <c r="JX489" s="63"/>
      <c r="JY489" s="63"/>
      <c r="JZ489" s="63"/>
      <c r="KA489" s="63"/>
      <c r="KB489" s="63"/>
      <c r="KC489" s="63"/>
      <c r="KD489" s="63"/>
      <c r="KE489" s="63"/>
      <c r="KF489" s="63"/>
      <c r="KG489" s="63"/>
      <c r="KH489" s="63"/>
      <c r="KI489" s="63"/>
      <c r="KJ489" s="63"/>
      <c r="KK489" s="63"/>
      <c r="KL489" s="63"/>
      <c r="KM489" s="63"/>
      <c r="KN489" s="63"/>
      <c r="KO489" s="63">
        <v>1</v>
      </c>
      <c r="KP489" s="63"/>
      <c r="KQ489" s="63"/>
      <c r="KR489" s="63"/>
      <c r="KS489" s="63"/>
      <c r="KT489" s="63"/>
      <c r="KU489" s="63"/>
      <c r="KV489" s="63"/>
      <c r="KW489" s="63"/>
      <c r="KX489" s="63"/>
      <c r="KY489" s="63"/>
      <c r="KZ489" s="63"/>
      <c r="LA489" s="63"/>
      <c r="LB489" s="63"/>
      <c r="LC489" s="63"/>
      <c r="LD489" s="63"/>
      <c r="LE489" s="63"/>
      <c r="LF489" s="63"/>
      <c r="LG489" s="63"/>
      <c r="LH489" s="63"/>
      <c r="LI489" s="63"/>
      <c r="LJ489" s="63"/>
      <c r="LK489" s="63"/>
      <c r="LL489" s="63"/>
      <c r="LM489" s="63"/>
      <c r="LN489" s="63"/>
      <c r="LO489" s="63"/>
      <c r="LP489" s="63">
        <v>2</v>
      </c>
      <c r="LQ489" s="63"/>
      <c r="LR489" s="63">
        <v>1</v>
      </c>
      <c r="LS489" s="63"/>
      <c r="LT489" s="63"/>
      <c r="LU489" s="63"/>
      <c r="LV489" s="63"/>
      <c r="LW489" s="63"/>
      <c r="LX489" s="63"/>
      <c r="LY489" s="63"/>
    </row>
    <row r="490" spans="1:337" ht="15.75" customHeight="1">
      <c r="A490" s="444">
        <v>489</v>
      </c>
      <c r="B490" s="145" t="s">
        <v>1038</v>
      </c>
      <c r="C490" s="365" t="s">
        <v>1093</v>
      </c>
      <c r="D490" s="362" t="s">
        <v>1089</v>
      </c>
      <c r="E490" s="363" t="s">
        <v>1094</v>
      </c>
      <c r="F490" s="156" t="s">
        <v>1090</v>
      </c>
      <c r="G490" s="338" t="s">
        <v>1091</v>
      </c>
      <c r="H490" s="386" t="s">
        <v>1092</v>
      </c>
      <c r="I490" s="432">
        <v>10</v>
      </c>
      <c r="K490" s="1">
        <v>1</v>
      </c>
      <c r="L490" s="1">
        <v>4</v>
      </c>
      <c r="O490" s="1">
        <v>10</v>
      </c>
      <c r="P490" s="1">
        <v>10</v>
      </c>
      <c r="AY490" s="1">
        <v>10</v>
      </c>
      <c r="AZ490" s="1">
        <v>10</v>
      </c>
      <c r="BO490" s="1">
        <v>1</v>
      </c>
      <c r="BP490" s="1">
        <v>1</v>
      </c>
      <c r="BS490" s="1">
        <v>2</v>
      </c>
      <c r="BT490" s="1">
        <v>8</v>
      </c>
      <c r="CU490" s="1">
        <v>5</v>
      </c>
      <c r="CV490" s="39">
        <f t="shared" si="46"/>
        <v>45</v>
      </c>
      <c r="CY490" s="1">
        <v>2</v>
      </c>
      <c r="CZ490" s="52">
        <f t="shared" si="48"/>
        <v>20</v>
      </c>
      <c r="DL490" s="39"/>
      <c r="EE490" s="1">
        <v>3</v>
      </c>
      <c r="EF490" s="1">
        <v>3</v>
      </c>
      <c r="EI490" s="1">
        <v>3</v>
      </c>
      <c r="EJ490" s="1">
        <v>3</v>
      </c>
      <c r="FO490" s="63"/>
      <c r="FP490" s="63"/>
      <c r="FQ490" s="63"/>
      <c r="FR490" s="63"/>
      <c r="FS490" s="63"/>
      <c r="FT490" s="63"/>
      <c r="FU490" s="63"/>
      <c r="FV490" s="63"/>
      <c r="FW490" s="63"/>
      <c r="FX490" s="63"/>
      <c r="FY490" s="63"/>
      <c r="FZ490" s="63"/>
      <c r="GA490" s="63"/>
      <c r="GB490" s="63"/>
      <c r="GC490" s="63"/>
      <c r="GD490" s="63"/>
      <c r="GE490" s="63"/>
      <c r="GF490" s="63"/>
      <c r="GG490" s="63"/>
      <c r="GH490" s="63"/>
      <c r="GI490" s="63"/>
      <c r="GJ490" s="63"/>
      <c r="GK490" s="63"/>
      <c r="GL490" s="63"/>
      <c r="GM490" s="63"/>
      <c r="GN490" s="63"/>
      <c r="GO490" s="63"/>
      <c r="GP490" s="63"/>
      <c r="GQ490" s="63"/>
      <c r="GR490" s="63"/>
      <c r="GS490" s="63"/>
      <c r="GT490" s="63"/>
      <c r="GU490" s="63">
        <v>2</v>
      </c>
      <c r="GV490" s="63">
        <v>6</v>
      </c>
      <c r="GW490" s="63"/>
      <c r="GX490" s="63"/>
      <c r="GY490" s="63"/>
      <c r="GZ490" s="63"/>
      <c r="HA490" s="63"/>
      <c r="HB490" s="63"/>
      <c r="HC490" s="63"/>
      <c r="HD490" s="63"/>
      <c r="HE490" s="63"/>
      <c r="HF490" s="63"/>
      <c r="HG490" s="63"/>
      <c r="HH490" s="63"/>
      <c r="HI490" s="63"/>
      <c r="HJ490" s="63"/>
      <c r="HK490" s="63"/>
      <c r="HL490" s="63"/>
      <c r="HM490" s="63"/>
      <c r="HN490" s="63"/>
      <c r="HO490" s="63"/>
      <c r="HP490" s="63"/>
      <c r="HQ490" s="63"/>
      <c r="HR490" s="63"/>
      <c r="HS490" s="63"/>
      <c r="HT490" s="63"/>
      <c r="HU490" s="63"/>
      <c r="HV490" s="63"/>
      <c r="HW490" s="63"/>
      <c r="HX490" s="63"/>
      <c r="HY490" s="63"/>
      <c r="HZ490" s="63"/>
      <c r="IA490" s="63"/>
      <c r="IB490" s="63"/>
      <c r="IC490" s="63"/>
      <c r="ID490" s="63"/>
      <c r="IE490" s="63"/>
      <c r="IF490" s="63"/>
      <c r="IG490" s="63"/>
      <c r="IH490" s="63"/>
      <c r="II490" s="63"/>
      <c r="IJ490" s="63"/>
      <c r="IK490" s="63"/>
      <c r="IL490" s="63"/>
      <c r="IM490" s="63"/>
      <c r="IN490" s="63"/>
      <c r="IO490" s="63"/>
      <c r="IP490" s="63"/>
      <c r="IQ490" s="63"/>
      <c r="IR490" s="63"/>
      <c r="IS490" s="63"/>
      <c r="IT490" s="63"/>
      <c r="IU490" s="63"/>
      <c r="IV490" s="63"/>
      <c r="IW490" s="63"/>
      <c r="IX490" s="63"/>
      <c r="IY490" s="63"/>
      <c r="IZ490" s="63"/>
      <c r="JA490" s="63"/>
      <c r="JB490" s="63"/>
      <c r="JC490" s="63"/>
      <c r="JD490" s="63"/>
      <c r="JE490" s="63"/>
      <c r="JF490" s="63"/>
      <c r="JG490" s="63"/>
      <c r="JH490" s="63"/>
      <c r="JI490" s="63"/>
      <c r="JJ490" s="63"/>
      <c r="JK490" s="63"/>
      <c r="JL490" s="63"/>
      <c r="JM490" s="63"/>
      <c r="JN490" s="63"/>
      <c r="JO490" s="63"/>
      <c r="JP490" s="63"/>
      <c r="JQ490" s="63"/>
      <c r="JR490" s="63"/>
      <c r="JS490" s="63"/>
      <c r="JT490" s="63"/>
      <c r="JU490" s="63"/>
      <c r="JV490" s="63"/>
      <c r="JW490" s="63"/>
      <c r="JX490" s="63"/>
      <c r="JY490" s="63">
        <v>1</v>
      </c>
      <c r="JZ490" s="63">
        <v>4</v>
      </c>
      <c r="KA490" s="63"/>
      <c r="KB490" s="63"/>
      <c r="KC490" s="63"/>
      <c r="KD490" s="63"/>
      <c r="KE490" s="63"/>
      <c r="KF490" s="63"/>
      <c r="KG490" s="63"/>
      <c r="KH490" s="63"/>
      <c r="KI490" s="63"/>
      <c r="KJ490" s="63"/>
      <c r="KK490" s="63"/>
      <c r="KL490" s="63"/>
      <c r="KM490" s="63"/>
      <c r="KN490" s="63"/>
      <c r="KO490" s="63"/>
      <c r="KP490" s="63"/>
      <c r="KQ490" s="63"/>
      <c r="KR490" s="63"/>
      <c r="KS490" s="63"/>
      <c r="KT490" s="63"/>
      <c r="KU490" s="63"/>
      <c r="KV490" s="63"/>
      <c r="KW490" s="63"/>
      <c r="KX490" s="63"/>
      <c r="KY490" s="63"/>
      <c r="KZ490" s="63"/>
      <c r="LA490" s="63"/>
      <c r="LB490" s="63"/>
      <c r="LC490" s="63"/>
      <c r="LD490" s="63"/>
      <c r="LE490" s="63"/>
      <c r="LF490" s="63"/>
      <c r="LG490" s="63"/>
      <c r="LH490" s="63"/>
      <c r="LI490" s="63"/>
      <c r="LJ490" s="63"/>
      <c r="LK490" s="63"/>
      <c r="LL490" s="63"/>
      <c r="LM490" s="63"/>
      <c r="LN490" s="63"/>
      <c r="LO490" s="63"/>
      <c r="LP490" s="63">
        <v>2</v>
      </c>
      <c r="LQ490" s="63"/>
      <c r="LR490" s="63"/>
      <c r="LS490" s="63"/>
      <c r="LT490" s="63"/>
      <c r="LU490" s="63">
        <v>1</v>
      </c>
      <c r="LV490" s="63">
        <v>2</v>
      </c>
      <c r="LW490" s="63"/>
      <c r="LX490" s="63"/>
      <c r="LY490" s="63"/>
    </row>
    <row r="491" spans="1:337" ht="15.75" customHeight="1">
      <c r="A491" s="442">
        <v>490</v>
      </c>
      <c r="B491" s="145" t="s">
        <v>1038</v>
      </c>
      <c r="C491" s="366" t="s">
        <v>1093</v>
      </c>
      <c r="D491" s="363" t="s">
        <v>1089</v>
      </c>
      <c r="E491" s="362" t="s">
        <v>1095</v>
      </c>
      <c r="F491" s="197" t="s">
        <v>1090</v>
      </c>
      <c r="G491" s="337" t="s">
        <v>1091</v>
      </c>
      <c r="H491" s="428" t="s">
        <v>1092</v>
      </c>
      <c r="I491" s="431">
        <v>10</v>
      </c>
      <c r="K491" s="1">
        <v>1</v>
      </c>
      <c r="L491" s="1">
        <v>4</v>
      </c>
      <c r="O491" s="1">
        <v>10</v>
      </c>
      <c r="P491" s="1">
        <v>10</v>
      </c>
      <c r="AY491" s="1">
        <v>10</v>
      </c>
      <c r="AZ491" s="1">
        <v>10</v>
      </c>
      <c r="BO491" s="1">
        <v>1</v>
      </c>
      <c r="BP491" s="1">
        <v>1</v>
      </c>
      <c r="BS491" s="1">
        <v>2</v>
      </c>
      <c r="BT491" s="1">
        <v>8</v>
      </c>
      <c r="CU491" s="1">
        <v>3</v>
      </c>
      <c r="CV491" s="39">
        <f t="shared" si="46"/>
        <v>27</v>
      </c>
      <c r="CY491" s="1">
        <v>2</v>
      </c>
      <c r="CZ491" s="52">
        <f t="shared" si="48"/>
        <v>20</v>
      </c>
      <c r="DL491" s="39"/>
      <c r="EE491" s="1">
        <v>2</v>
      </c>
      <c r="EF491" s="1">
        <v>2</v>
      </c>
      <c r="EI491" s="1">
        <v>2</v>
      </c>
      <c r="EJ491" s="1">
        <v>2</v>
      </c>
      <c r="FO491" s="63"/>
      <c r="FP491" s="63"/>
      <c r="FQ491" s="63"/>
      <c r="FR491" s="63"/>
      <c r="FS491" s="63"/>
      <c r="FT491" s="63"/>
      <c r="FU491" s="63"/>
      <c r="FV491" s="63"/>
      <c r="FW491" s="63"/>
      <c r="FX491" s="63"/>
      <c r="FY491" s="63"/>
      <c r="FZ491" s="63"/>
      <c r="GA491" s="63"/>
      <c r="GB491" s="63"/>
      <c r="GC491" s="63"/>
      <c r="GD491" s="63"/>
      <c r="GE491" s="63"/>
      <c r="GF491" s="63"/>
      <c r="GG491" s="63"/>
      <c r="GH491" s="63"/>
      <c r="GI491" s="63"/>
      <c r="GJ491" s="63"/>
      <c r="GK491" s="63"/>
      <c r="GL491" s="63"/>
      <c r="GM491" s="63"/>
      <c r="GN491" s="63"/>
      <c r="GO491" s="63"/>
      <c r="GP491" s="63"/>
      <c r="GQ491" s="63"/>
      <c r="GR491" s="63"/>
      <c r="GS491" s="63"/>
      <c r="GT491" s="63"/>
      <c r="GU491" s="63">
        <v>2</v>
      </c>
      <c r="GV491" s="63">
        <v>6</v>
      </c>
      <c r="GW491" s="63"/>
      <c r="GX491" s="63"/>
      <c r="GY491" s="63"/>
      <c r="GZ491" s="63"/>
      <c r="HA491" s="63"/>
      <c r="HB491" s="63"/>
      <c r="HC491" s="63"/>
      <c r="HD491" s="63"/>
      <c r="HE491" s="63"/>
      <c r="HF491" s="63"/>
      <c r="HG491" s="63"/>
      <c r="HH491" s="63"/>
      <c r="HI491" s="63"/>
      <c r="HJ491" s="63"/>
      <c r="HK491" s="63"/>
      <c r="HL491" s="63"/>
      <c r="HM491" s="63"/>
      <c r="HN491" s="63"/>
      <c r="HO491" s="63"/>
      <c r="HP491" s="63"/>
      <c r="HQ491" s="63"/>
      <c r="HR491" s="63"/>
      <c r="HS491" s="63"/>
      <c r="HT491" s="63"/>
      <c r="HU491" s="63"/>
      <c r="HV491" s="63"/>
      <c r="HW491" s="63"/>
      <c r="HX491" s="63"/>
      <c r="HY491" s="63"/>
      <c r="HZ491" s="63"/>
      <c r="IA491" s="63"/>
      <c r="IB491" s="63"/>
      <c r="IC491" s="63"/>
      <c r="ID491" s="63"/>
      <c r="IE491" s="63"/>
      <c r="IF491" s="63"/>
      <c r="IG491" s="63"/>
      <c r="IH491" s="63"/>
      <c r="II491" s="63"/>
      <c r="IJ491" s="63"/>
      <c r="IK491" s="63"/>
      <c r="IL491" s="63"/>
      <c r="IM491" s="63"/>
      <c r="IN491" s="63"/>
      <c r="IO491" s="63"/>
      <c r="IP491" s="63"/>
      <c r="IQ491" s="63"/>
      <c r="IR491" s="63"/>
      <c r="IS491" s="63"/>
      <c r="IT491" s="63"/>
      <c r="IU491" s="63"/>
      <c r="IV491" s="63"/>
      <c r="IW491" s="63"/>
      <c r="IX491" s="63"/>
      <c r="IY491" s="63"/>
      <c r="IZ491" s="63"/>
      <c r="JA491" s="63"/>
      <c r="JB491" s="63"/>
      <c r="JC491" s="63"/>
      <c r="JD491" s="63"/>
      <c r="JE491" s="63"/>
      <c r="JF491" s="63"/>
      <c r="JG491" s="63"/>
      <c r="JH491" s="63"/>
      <c r="JI491" s="63"/>
      <c r="JJ491" s="63"/>
      <c r="JK491" s="63"/>
      <c r="JL491" s="63"/>
      <c r="JM491" s="63"/>
      <c r="JN491" s="63"/>
      <c r="JO491" s="63"/>
      <c r="JP491" s="63"/>
      <c r="JQ491" s="63"/>
      <c r="JR491" s="63"/>
      <c r="JS491" s="63"/>
      <c r="JT491" s="63"/>
      <c r="JU491" s="63"/>
      <c r="JV491" s="63"/>
      <c r="JW491" s="63"/>
      <c r="JX491" s="63"/>
      <c r="JY491" s="63">
        <v>1</v>
      </c>
      <c r="JZ491" s="63">
        <v>4</v>
      </c>
      <c r="KA491" s="63"/>
      <c r="KB491" s="63"/>
      <c r="KC491" s="63"/>
      <c r="KD491" s="63"/>
      <c r="KE491" s="63"/>
      <c r="KF491" s="63"/>
      <c r="KG491" s="63"/>
      <c r="KH491" s="63"/>
      <c r="KI491" s="63"/>
      <c r="KJ491" s="63"/>
      <c r="KK491" s="63"/>
      <c r="KL491" s="63"/>
      <c r="KM491" s="63"/>
      <c r="KN491" s="63"/>
      <c r="KO491" s="63"/>
      <c r="KP491" s="63"/>
      <c r="KQ491" s="63"/>
      <c r="KR491" s="63"/>
      <c r="KS491" s="63"/>
      <c r="KT491" s="63"/>
      <c r="KU491" s="63"/>
      <c r="KV491" s="63"/>
      <c r="KW491" s="63"/>
      <c r="KX491" s="63"/>
      <c r="KY491" s="63"/>
      <c r="KZ491" s="63"/>
      <c r="LA491" s="63"/>
      <c r="LB491" s="63"/>
      <c r="LC491" s="63"/>
      <c r="LD491" s="63"/>
      <c r="LE491" s="63"/>
      <c r="LF491" s="63"/>
      <c r="LG491" s="63"/>
      <c r="LH491" s="63"/>
      <c r="LI491" s="63"/>
      <c r="LJ491" s="63"/>
      <c r="LK491" s="63"/>
      <c r="LL491" s="63"/>
      <c r="LM491" s="63"/>
      <c r="LN491" s="63"/>
      <c r="LO491" s="63"/>
      <c r="LP491" s="63">
        <v>2</v>
      </c>
      <c r="LQ491" s="63"/>
      <c r="LR491" s="63"/>
      <c r="LS491" s="63"/>
      <c r="LT491" s="63"/>
      <c r="LU491" s="63"/>
      <c r="LV491" s="63"/>
      <c r="LW491" s="63"/>
      <c r="LX491" s="63"/>
      <c r="LY491" s="63"/>
    </row>
    <row r="492" spans="1:337" ht="15.75" customHeight="1">
      <c r="A492" s="444">
        <v>491</v>
      </c>
      <c r="B492" s="145" t="s">
        <v>1038</v>
      </c>
      <c r="C492" s="365" t="s">
        <v>1096</v>
      </c>
      <c r="D492" s="362" t="s">
        <v>1097</v>
      </c>
      <c r="E492" s="363" t="s">
        <v>1097</v>
      </c>
      <c r="F492" s="364" t="s">
        <v>1098</v>
      </c>
      <c r="G492" s="338" t="s">
        <v>1099</v>
      </c>
      <c r="H492" s="386" t="s">
        <v>1092</v>
      </c>
      <c r="I492" s="432">
        <v>10</v>
      </c>
      <c r="K492" s="1">
        <v>1</v>
      </c>
      <c r="L492" s="1">
        <v>4</v>
      </c>
      <c r="O492" s="1">
        <v>10</v>
      </c>
      <c r="P492" s="1">
        <v>10</v>
      </c>
      <c r="AY492" s="1">
        <v>10</v>
      </c>
      <c r="AZ492" s="1">
        <v>10</v>
      </c>
      <c r="BO492" s="1">
        <v>1</v>
      </c>
      <c r="BP492" s="1">
        <v>1</v>
      </c>
      <c r="BS492" s="1">
        <v>2</v>
      </c>
      <c r="BT492" s="1">
        <v>8</v>
      </c>
      <c r="CU492" s="1">
        <v>10</v>
      </c>
      <c r="CV492" s="39">
        <f t="shared" si="46"/>
        <v>90</v>
      </c>
      <c r="CY492" s="1">
        <v>5</v>
      </c>
      <c r="CZ492" s="52">
        <f t="shared" si="48"/>
        <v>50</v>
      </c>
      <c r="DK492" s="1">
        <v>5</v>
      </c>
      <c r="DL492" s="39">
        <f>DK492*6</f>
        <v>30</v>
      </c>
      <c r="EE492" s="1">
        <v>5</v>
      </c>
      <c r="EF492" s="1">
        <v>5</v>
      </c>
      <c r="EI492" s="1">
        <v>5</v>
      </c>
      <c r="EJ492" s="1">
        <v>5</v>
      </c>
      <c r="FO492" s="63"/>
      <c r="FP492" s="63"/>
      <c r="FQ492" s="63"/>
      <c r="FR492" s="63"/>
      <c r="FS492" s="63"/>
      <c r="FT492" s="63"/>
      <c r="FU492" s="63"/>
      <c r="FV492" s="63"/>
      <c r="FW492" s="63"/>
      <c r="FX492" s="63"/>
      <c r="FY492" s="63"/>
      <c r="FZ492" s="63"/>
      <c r="GA492" s="63"/>
      <c r="GB492" s="63"/>
      <c r="GC492" s="63"/>
      <c r="GD492" s="63"/>
      <c r="GE492" s="63"/>
      <c r="GF492" s="63"/>
      <c r="GG492" s="63"/>
      <c r="GH492" s="63"/>
      <c r="GI492" s="63"/>
      <c r="GJ492" s="63"/>
      <c r="GK492" s="63"/>
      <c r="GL492" s="63"/>
      <c r="GM492" s="63"/>
      <c r="GN492" s="63"/>
      <c r="GO492" s="63"/>
      <c r="GP492" s="63"/>
      <c r="GQ492" s="63"/>
      <c r="GR492" s="63"/>
      <c r="GS492" s="63"/>
      <c r="GT492" s="63"/>
      <c r="GU492" s="63">
        <v>2</v>
      </c>
      <c r="GV492" s="63">
        <v>6</v>
      </c>
      <c r="GW492" s="63"/>
      <c r="GX492" s="63"/>
      <c r="GY492" s="63"/>
      <c r="GZ492" s="63"/>
      <c r="HA492" s="63"/>
      <c r="HB492" s="63"/>
      <c r="HC492" s="63"/>
      <c r="HD492" s="63"/>
      <c r="HE492" s="63"/>
      <c r="HF492" s="63"/>
      <c r="HG492" s="63"/>
      <c r="HH492" s="63"/>
      <c r="HI492" s="63"/>
      <c r="HJ492" s="63"/>
      <c r="HK492" s="63"/>
      <c r="HL492" s="63"/>
      <c r="HM492" s="63">
        <v>1</v>
      </c>
      <c r="HN492" s="63">
        <v>1</v>
      </c>
      <c r="HO492" s="63"/>
      <c r="HP492" s="63"/>
      <c r="HQ492" s="63"/>
      <c r="HR492" s="63"/>
      <c r="HS492" s="63"/>
      <c r="HT492" s="63"/>
      <c r="HU492" s="63"/>
      <c r="HV492" s="63"/>
      <c r="HW492" s="63"/>
      <c r="HX492" s="63"/>
      <c r="HY492" s="63"/>
      <c r="HZ492" s="63"/>
      <c r="IA492" s="63"/>
      <c r="IB492" s="63"/>
      <c r="IC492" s="63"/>
      <c r="ID492" s="63"/>
      <c r="IE492" s="63"/>
      <c r="IF492" s="63"/>
      <c r="IG492" s="63"/>
      <c r="IH492" s="63"/>
      <c r="II492" s="63"/>
      <c r="IJ492" s="63"/>
      <c r="IK492" s="63"/>
      <c r="IL492" s="63"/>
      <c r="IM492" s="63"/>
      <c r="IN492" s="63"/>
      <c r="IO492" s="63"/>
      <c r="IP492" s="63"/>
      <c r="IQ492" s="63"/>
      <c r="IR492" s="63"/>
      <c r="IS492" s="63"/>
      <c r="IT492" s="63"/>
      <c r="IU492" s="63"/>
      <c r="IV492" s="63"/>
      <c r="IW492" s="63"/>
      <c r="IX492" s="63"/>
      <c r="IY492" s="63"/>
      <c r="IZ492" s="63"/>
      <c r="JA492" s="63"/>
      <c r="JB492" s="63"/>
      <c r="JC492" s="63"/>
      <c r="JD492" s="63"/>
      <c r="JE492" s="63"/>
      <c r="JF492" s="63"/>
      <c r="JG492" s="63"/>
      <c r="JH492" s="63"/>
      <c r="JI492" s="63"/>
      <c r="JJ492" s="63"/>
      <c r="JK492" s="63"/>
      <c r="JL492" s="63"/>
      <c r="JM492" s="63"/>
      <c r="JN492" s="63"/>
      <c r="JO492" s="63"/>
      <c r="JP492" s="63"/>
      <c r="JQ492" s="63"/>
      <c r="JR492" s="63"/>
      <c r="JS492" s="63"/>
      <c r="JT492" s="63"/>
      <c r="JU492" s="63"/>
      <c r="JV492" s="63"/>
      <c r="JW492" s="63"/>
      <c r="JX492" s="63"/>
      <c r="JY492" s="63"/>
      <c r="JZ492" s="63"/>
      <c r="KA492" s="63"/>
      <c r="KB492" s="63"/>
      <c r="KC492" s="63"/>
      <c r="KD492" s="63"/>
      <c r="KE492" s="63"/>
      <c r="KF492" s="63"/>
      <c r="KG492" s="63"/>
      <c r="KH492" s="63"/>
      <c r="KI492" s="63"/>
      <c r="KJ492" s="63"/>
      <c r="KK492" s="63"/>
      <c r="KL492" s="63"/>
      <c r="KM492" s="63"/>
      <c r="KN492" s="63"/>
      <c r="KO492" s="63">
        <v>1</v>
      </c>
      <c r="KP492" s="63"/>
      <c r="KQ492" s="63"/>
      <c r="KR492" s="63"/>
      <c r="KS492" s="63"/>
      <c r="KT492" s="63"/>
      <c r="KU492" s="63"/>
      <c r="KV492" s="63"/>
      <c r="KW492" s="63"/>
      <c r="KX492" s="63"/>
      <c r="KY492" s="63"/>
      <c r="KZ492" s="63"/>
      <c r="LA492" s="63"/>
      <c r="LB492" s="63"/>
      <c r="LC492" s="63"/>
      <c r="LD492" s="63"/>
      <c r="LE492" s="63"/>
      <c r="LF492" s="63"/>
      <c r="LG492" s="63"/>
      <c r="LH492" s="63"/>
      <c r="LI492" s="63"/>
      <c r="LJ492" s="63"/>
      <c r="LK492" s="63"/>
      <c r="LL492" s="63"/>
      <c r="LM492" s="63"/>
      <c r="LN492" s="63"/>
      <c r="LO492" s="63"/>
      <c r="LP492" s="63">
        <v>2</v>
      </c>
      <c r="LQ492" s="63"/>
      <c r="LR492" s="63">
        <v>1</v>
      </c>
      <c r="LS492" s="63"/>
      <c r="LT492" s="63"/>
      <c r="LU492" s="63"/>
      <c r="LV492" s="63"/>
      <c r="LW492" s="63"/>
      <c r="LX492" s="63"/>
      <c r="LY492" s="63"/>
    </row>
    <row r="493" spans="1:337" ht="15.75" customHeight="1">
      <c r="A493" s="442">
        <v>492</v>
      </c>
      <c r="B493" s="145" t="s">
        <v>1038</v>
      </c>
      <c r="C493" s="366" t="s">
        <v>1100</v>
      </c>
      <c r="D493" s="363" t="s">
        <v>1097</v>
      </c>
      <c r="E493" s="362" t="s">
        <v>1101</v>
      </c>
      <c r="F493" s="367" t="s">
        <v>1098</v>
      </c>
      <c r="G493" s="337" t="s">
        <v>1099</v>
      </c>
      <c r="H493" s="428" t="s">
        <v>1092</v>
      </c>
      <c r="I493" s="431">
        <v>10</v>
      </c>
      <c r="K493" s="1">
        <v>1</v>
      </c>
      <c r="L493" s="1">
        <v>4</v>
      </c>
      <c r="O493" s="1">
        <v>10</v>
      </c>
      <c r="P493" s="1">
        <v>10</v>
      </c>
      <c r="AY493" s="1">
        <v>10</v>
      </c>
      <c r="AZ493" s="1">
        <v>10</v>
      </c>
      <c r="BO493" s="1">
        <v>1</v>
      </c>
      <c r="BP493" s="1">
        <v>1</v>
      </c>
      <c r="BS493" s="1">
        <v>2</v>
      </c>
      <c r="BT493" s="1">
        <v>8</v>
      </c>
      <c r="CU493" s="1">
        <v>3</v>
      </c>
      <c r="CV493" s="39">
        <f t="shared" si="46"/>
        <v>27</v>
      </c>
      <c r="CY493" s="1">
        <v>2</v>
      </c>
      <c r="CZ493" s="52">
        <f t="shared" si="48"/>
        <v>20</v>
      </c>
      <c r="DL493" s="39"/>
      <c r="EE493" s="1">
        <v>2</v>
      </c>
      <c r="EF493" s="1">
        <v>2</v>
      </c>
      <c r="EI493" s="1">
        <v>2</v>
      </c>
      <c r="EJ493" s="1">
        <v>2</v>
      </c>
      <c r="FO493" s="63"/>
      <c r="FP493" s="63"/>
      <c r="FQ493" s="63"/>
      <c r="FR493" s="63"/>
      <c r="FS493" s="63"/>
      <c r="FT493" s="63"/>
      <c r="FU493" s="63"/>
      <c r="FV493" s="63"/>
      <c r="FW493" s="63"/>
      <c r="FX493" s="63"/>
      <c r="FY493" s="63"/>
      <c r="FZ493" s="63"/>
      <c r="GA493" s="63"/>
      <c r="GB493" s="63"/>
      <c r="GC493" s="63"/>
      <c r="GD493" s="63"/>
      <c r="GE493" s="63"/>
      <c r="GF493" s="63"/>
      <c r="GG493" s="63"/>
      <c r="GH493" s="63"/>
      <c r="GI493" s="63"/>
      <c r="GJ493" s="63"/>
      <c r="GK493" s="63"/>
      <c r="GL493" s="63"/>
      <c r="GM493" s="63"/>
      <c r="GN493" s="63"/>
      <c r="GO493" s="63"/>
      <c r="GP493" s="63"/>
      <c r="GQ493" s="63"/>
      <c r="GR493" s="63"/>
      <c r="GS493" s="63"/>
      <c r="GT493" s="63"/>
      <c r="GU493" s="63">
        <v>2</v>
      </c>
      <c r="GV493" s="63">
        <v>6</v>
      </c>
      <c r="GW493" s="63"/>
      <c r="GX493" s="63"/>
      <c r="GY493" s="63"/>
      <c r="GZ493" s="63"/>
      <c r="HA493" s="63"/>
      <c r="HB493" s="63"/>
      <c r="HC493" s="63"/>
      <c r="HD493" s="63"/>
      <c r="HE493" s="63"/>
      <c r="HF493" s="63"/>
      <c r="HG493" s="63"/>
      <c r="HH493" s="63"/>
      <c r="HI493" s="63"/>
      <c r="HJ493" s="63"/>
      <c r="HK493" s="63"/>
      <c r="HL493" s="63"/>
      <c r="HM493" s="63"/>
      <c r="HN493" s="63"/>
      <c r="HO493" s="63"/>
      <c r="HP493" s="63"/>
      <c r="HQ493" s="63"/>
      <c r="HR493" s="63"/>
      <c r="HS493" s="63"/>
      <c r="HT493" s="63"/>
      <c r="HU493" s="63"/>
      <c r="HV493" s="63"/>
      <c r="HW493" s="63"/>
      <c r="HX493" s="63"/>
      <c r="HY493" s="63"/>
      <c r="HZ493" s="63"/>
      <c r="IA493" s="63"/>
      <c r="IB493" s="63"/>
      <c r="IC493" s="63"/>
      <c r="ID493" s="63"/>
      <c r="IE493" s="63"/>
      <c r="IF493" s="63"/>
      <c r="IG493" s="63"/>
      <c r="IH493" s="63"/>
      <c r="II493" s="63"/>
      <c r="IJ493" s="63"/>
      <c r="IK493" s="63"/>
      <c r="IL493" s="63"/>
      <c r="IM493" s="63"/>
      <c r="IN493" s="63"/>
      <c r="IO493" s="63"/>
      <c r="IP493" s="63"/>
      <c r="IQ493" s="63"/>
      <c r="IR493" s="63"/>
      <c r="IS493" s="63"/>
      <c r="IT493" s="63"/>
      <c r="IU493" s="63"/>
      <c r="IV493" s="63"/>
      <c r="IW493" s="63"/>
      <c r="IX493" s="63"/>
      <c r="IY493" s="63"/>
      <c r="IZ493" s="63"/>
      <c r="JA493" s="63"/>
      <c r="JB493" s="63"/>
      <c r="JC493" s="63"/>
      <c r="JD493" s="63"/>
      <c r="JE493" s="63"/>
      <c r="JF493" s="63"/>
      <c r="JG493" s="63"/>
      <c r="JH493" s="63"/>
      <c r="JI493" s="63"/>
      <c r="JJ493" s="63"/>
      <c r="JK493" s="63"/>
      <c r="JL493" s="63"/>
      <c r="JM493" s="63"/>
      <c r="JN493" s="63"/>
      <c r="JO493" s="63"/>
      <c r="JP493" s="63"/>
      <c r="JQ493" s="63"/>
      <c r="JR493" s="63"/>
      <c r="JS493" s="63"/>
      <c r="JT493" s="63"/>
      <c r="JU493" s="63"/>
      <c r="JV493" s="63"/>
      <c r="JW493" s="63"/>
      <c r="JX493" s="63"/>
      <c r="JY493" s="63">
        <v>1</v>
      </c>
      <c r="JZ493" s="63">
        <v>4</v>
      </c>
      <c r="KA493" s="63"/>
      <c r="KB493" s="63"/>
      <c r="KC493" s="63"/>
      <c r="KD493" s="63"/>
      <c r="KE493" s="63"/>
      <c r="KF493" s="63"/>
      <c r="KG493" s="63"/>
      <c r="KH493" s="63"/>
      <c r="KI493" s="63"/>
      <c r="KJ493" s="63"/>
      <c r="KK493" s="63"/>
      <c r="KL493" s="63"/>
      <c r="KM493" s="63"/>
      <c r="KN493" s="63"/>
      <c r="KO493" s="63"/>
      <c r="KP493" s="63"/>
      <c r="KQ493" s="63"/>
      <c r="KR493" s="63"/>
      <c r="KS493" s="63"/>
      <c r="KT493" s="63"/>
      <c r="KU493" s="63"/>
      <c r="KV493" s="63"/>
      <c r="KW493" s="63"/>
      <c r="KX493" s="63"/>
      <c r="KY493" s="63"/>
      <c r="KZ493" s="63"/>
      <c r="LA493" s="63"/>
      <c r="LB493" s="63"/>
      <c r="LC493" s="63"/>
      <c r="LD493" s="63"/>
      <c r="LE493" s="63"/>
      <c r="LF493" s="63"/>
      <c r="LG493" s="63"/>
      <c r="LH493" s="63"/>
      <c r="LI493" s="63"/>
      <c r="LJ493" s="63"/>
      <c r="LK493" s="63"/>
      <c r="LL493" s="63"/>
      <c r="LM493" s="63"/>
      <c r="LN493" s="63"/>
      <c r="LO493" s="63"/>
      <c r="LP493" s="63">
        <v>2</v>
      </c>
      <c r="LQ493" s="63"/>
      <c r="LR493" s="63"/>
      <c r="LS493" s="63"/>
      <c r="LT493" s="63"/>
      <c r="LU493" s="63">
        <v>1</v>
      </c>
      <c r="LV493" s="63">
        <v>2</v>
      </c>
      <c r="LW493" s="63"/>
      <c r="LX493" s="63"/>
      <c r="LY493" s="63"/>
    </row>
    <row r="494" spans="1:337" ht="15.75" customHeight="1">
      <c r="A494" s="444">
        <v>493</v>
      </c>
      <c r="B494" s="145" t="s">
        <v>1038</v>
      </c>
      <c r="C494" s="365" t="s">
        <v>1100</v>
      </c>
      <c r="D494" s="362" t="s">
        <v>1097</v>
      </c>
      <c r="E494" s="363" t="s">
        <v>1102</v>
      </c>
      <c r="F494" s="364" t="s">
        <v>1098</v>
      </c>
      <c r="G494" s="338" t="s">
        <v>1099</v>
      </c>
      <c r="H494" s="386" t="s">
        <v>1092</v>
      </c>
      <c r="I494" s="432">
        <v>10</v>
      </c>
      <c r="CV494" s="39"/>
      <c r="CZ494" s="52"/>
      <c r="DL494" s="39"/>
      <c r="FO494" s="63"/>
      <c r="FP494" s="63"/>
      <c r="FQ494" s="63"/>
      <c r="FR494" s="63"/>
      <c r="FS494" s="63"/>
      <c r="FT494" s="63"/>
      <c r="FU494" s="63"/>
      <c r="FV494" s="63"/>
      <c r="FW494" s="63"/>
      <c r="FX494" s="63"/>
      <c r="FY494" s="63"/>
      <c r="FZ494" s="63"/>
      <c r="GA494" s="63"/>
      <c r="GB494" s="63"/>
      <c r="GC494" s="63"/>
      <c r="GD494" s="63"/>
      <c r="GE494" s="63"/>
      <c r="GF494" s="63"/>
      <c r="GG494" s="63"/>
      <c r="GH494" s="63"/>
      <c r="GI494" s="63"/>
      <c r="GJ494" s="63"/>
      <c r="GK494" s="63"/>
      <c r="GL494" s="63"/>
      <c r="GM494" s="63"/>
      <c r="GN494" s="63"/>
      <c r="GO494" s="63"/>
      <c r="GP494" s="63"/>
      <c r="GQ494" s="63"/>
      <c r="GR494" s="63"/>
      <c r="GS494" s="63"/>
      <c r="GT494" s="63"/>
      <c r="GU494" s="63">
        <v>2</v>
      </c>
      <c r="GV494" s="63">
        <v>6</v>
      </c>
      <c r="GW494" s="63"/>
      <c r="GX494" s="63"/>
      <c r="GY494" s="63"/>
      <c r="GZ494" s="63"/>
      <c r="HA494" s="63"/>
      <c r="HB494" s="63"/>
      <c r="HC494" s="63"/>
      <c r="HD494" s="63"/>
      <c r="HE494" s="63"/>
      <c r="HF494" s="63"/>
      <c r="HG494" s="63"/>
      <c r="HH494" s="63"/>
      <c r="HI494" s="63"/>
      <c r="HJ494" s="63"/>
      <c r="HK494" s="63"/>
      <c r="HL494" s="63"/>
      <c r="HM494" s="63"/>
      <c r="HN494" s="63"/>
      <c r="HO494" s="63"/>
      <c r="HP494" s="63"/>
      <c r="HQ494" s="63"/>
      <c r="HR494" s="63"/>
      <c r="HS494" s="63"/>
      <c r="HT494" s="63"/>
      <c r="HU494" s="63"/>
      <c r="HV494" s="63"/>
      <c r="HW494" s="63"/>
      <c r="HX494" s="63"/>
      <c r="HY494" s="63"/>
      <c r="HZ494" s="63"/>
      <c r="IA494" s="63"/>
      <c r="IB494" s="63"/>
      <c r="IC494" s="63"/>
      <c r="ID494" s="63"/>
      <c r="IE494" s="63"/>
      <c r="IF494" s="63"/>
      <c r="IG494" s="63"/>
      <c r="IH494" s="63"/>
      <c r="II494" s="63"/>
      <c r="IJ494" s="63"/>
      <c r="IK494" s="63"/>
      <c r="IL494" s="63"/>
      <c r="IM494" s="63"/>
      <c r="IN494" s="63"/>
      <c r="IO494" s="63"/>
      <c r="IP494" s="63"/>
      <c r="IQ494" s="63"/>
      <c r="IR494" s="63"/>
      <c r="IS494" s="63"/>
      <c r="IT494" s="63"/>
      <c r="IU494" s="63"/>
      <c r="IV494" s="63"/>
      <c r="IW494" s="63"/>
      <c r="IX494" s="63"/>
      <c r="IY494" s="63"/>
      <c r="IZ494" s="63"/>
      <c r="JA494" s="63"/>
      <c r="JB494" s="63"/>
      <c r="JC494" s="63"/>
      <c r="JD494" s="63"/>
      <c r="JE494" s="63"/>
      <c r="JF494" s="63"/>
      <c r="JG494" s="63"/>
      <c r="JH494" s="63"/>
      <c r="JI494" s="63"/>
      <c r="JJ494" s="63"/>
      <c r="JK494" s="63"/>
      <c r="JL494" s="63"/>
      <c r="JM494" s="63"/>
      <c r="JN494" s="63"/>
      <c r="JO494" s="63"/>
      <c r="JP494" s="63"/>
      <c r="JQ494" s="63"/>
      <c r="JR494" s="63"/>
      <c r="JS494" s="63"/>
      <c r="JT494" s="63"/>
      <c r="JU494" s="63"/>
      <c r="JV494" s="63"/>
      <c r="JW494" s="63"/>
      <c r="JX494" s="63"/>
      <c r="JY494" s="63"/>
      <c r="JZ494" s="63"/>
      <c r="KA494" s="63"/>
      <c r="KB494" s="63"/>
      <c r="KC494" s="63"/>
      <c r="KD494" s="63"/>
      <c r="KE494" s="63"/>
      <c r="KF494" s="63"/>
      <c r="KG494" s="63"/>
      <c r="KH494" s="63"/>
      <c r="KI494" s="63"/>
      <c r="KJ494" s="63"/>
      <c r="KK494" s="63"/>
      <c r="KL494" s="63"/>
      <c r="KM494" s="63"/>
      <c r="KN494" s="63"/>
      <c r="KO494" s="63"/>
      <c r="KP494" s="63"/>
      <c r="KQ494" s="63"/>
      <c r="KR494" s="63"/>
      <c r="KS494" s="63"/>
      <c r="KT494" s="63"/>
      <c r="KU494" s="63"/>
      <c r="KV494" s="63"/>
      <c r="KW494" s="63"/>
      <c r="KX494" s="63"/>
      <c r="KY494" s="63"/>
      <c r="KZ494" s="63"/>
      <c r="LA494" s="63"/>
      <c r="LB494" s="63"/>
      <c r="LC494" s="63"/>
      <c r="LD494" s="63"/>
      <c r="LE494" s="63"/>
      <c r="LF494" s="63"/>
      <c r="LG494" s="63"/>
      <c r="LH494" s="63"/>
      <c r="LI494" s="63"/>
      <c r="LJ494" s="63"/>
      <c r="LK494" s="63"/>
      <c r="LL494" s="63"/>
      <c r="LM494" s="63"/>
      <c r="LN494" s="63"/>
      <c r="LO494" s="63"/>
      <c r="LP494" s="63"/>
      <c r="LQ494" s="63"/>
      <c r="LR494" s="63"/>
      <c r="LS494" s="63"/>
      <c r="LT494" s="63"/>
      <c r="LU494" s="63"/>
      <c r="LV494" s="63"/>
      <c r="LW494" s="63"/>
      <c r="LX494" s="63"/>
      <c r="LY494" s="63"/>
    </row>
    <row r="495" spans="1:337" ht="15.75" customHeight="1">
      <c r="A495" s="442">
        <v>494</v>
      </c>
      <c r="B495" s="145" t="s">
        <v>1038</v>
      </c>
      <c r="C495" s="366" t="s">
        <v>1103</v>
      </c>
      <c r="D495" s="363" t="s">
        <v>1104</v>
      </c>
      <c r="E495" s="362" t="s">
        <v>1104</v>
      </c>
      <c r="F495" s="197" t="s">
        <v>1105</v>
      </c>
      <c r="G495" s="337" t="s">
        <v>1106</v>
      </c>
      <c r="H495" s="428" t="s">
        <v>1107</v>
      </c>
      <c r="I495" s="431">
        <v>10</v>
      </c>
      <c r="K495" s="1">
        <v>1</v>
      </c>
      <c r="L495" s="1">
        <v>4</v>
      </c>
      <c r="O495" s="1">
        <v>10</v>
      </c>
      <c r="P495" s="1">
        <v>10</v>
      </c>
      <c r="AY495" s="1">
        <v>10</v>
      </c>
      <c r="AZ495" s="1">
        <v>10</v>
      </c>
      <c r="BO495" s="1">
        <v>1</v>
      </c>
      <c r="BP495" s="1">
        <v>1</v>
      </c>
      <c r="BS495" s="1">
        <v>2</v>
      </c>
      <c r="BT495" s="1">
        <v>8</v>
      </c>
      <c r="CU495" s="1">
        <v>10</v>
      </c>
      <c r="CV495" s="39">
        <f t="shared" ref="CV495:CV527" si="49">CU495*9</f>
        <v>90</v>
      </c>
      <c r="CY495" s="1">
        <v>10</v>
      </c>
      <c r="CZ495" s="52">
        <f t="shared" ref="CZ495:CZ510" si="50">CY495*10</f>
        <v>100</v>
      </c>
      <c r="DK495" s="1">
        <v>5</v>
      </c>
      <c r="DL495" s="39">
        <f>DK495*6</f>
        <v>30</v>
      </c>
      <c r="EE495" s="1">
        <v>5</v>
      </c>
      <c r="EF495" s="1">
        <v>5</v>
      </c>
      <c r="EI495" s="1">
        <v>5</v>
      </c>
      <c r="EJ495" s="1">
        <v>5</v>
      </c>
      <c r="FO495" s="63"/>
      <c r="FP495" s="63"/>
      <c r="FQ495" s="63"/>
      <c r="FR495" s="63"/>
      <c r="FS495" s="63"/>
      <c r="FT495" s="63"/>
      <c r="FU495" s="63"/>
      <c r="FV495" s="63"/>
      <c r="FW495" s="63"/>
      <c r="FX495" s="63"/>
      <c r="FY495" s="63"/>
      <c r="FZ495" s="63"/>
      <c r="GA495" s="63"/>
      <c r="GB495" s="63"/>
      <c r="GC495" s="63"/>
      <c r="GD495" s="63"/>
      <c r="GE495" s="63"/>
      <c r="GF495" s="63"/>
      <c r="GG495" s="63"/>
      <c r="GH495" s="63"/>
      <c r="GI495" s="63"/>
      <c r="GJ495" s="63"/>
      <c r="GK495" s="63"/>
      <c r="GL495" s="63"/>
      <c r="GM495" s="63"/>
      <c r="GN495" s="63"/>
      <c r="GO495" s="63"/>
      <c r="GP495" s="63"/>
      <c r="GQ495" s="63"/>
      <c r="GR495" s="63"/>
      <c r="GS495" s="63"/>
      <c r="GT495" s="63"/>
      <c r="GU495" s="63">
        <v>2</v>
      </c>
      <c r="GV495" s="63">
        <v>6</v>
      </c>
      <c r="GW495" s="63"/>
      <c r="GX495" s="63"/>
      <c r="GY495" s="63"/>
      <c r="GZ495" s="63"/>
      <c r="HA495" s="63"/>
      <c r="HB495" s="63"/>
      <c r="HC495" s="63"/>
      <c r="HD495" s="63"/>
      <c r="HE495" s="63"/>
      <c r="HF495" s="63"/>
      <c r="HG495" s="63"/>
      <c r="HH495" s="63"/>
      <c r="HI495" s="63"/>
      <c r="HJ495" s="63"/>
      <c r="HK495" s="63"/>
      <c r="HL495" s="63"/>
      <c r="HM495" s="63">
        <v>1</v>
      </c>
      <c r="HN495" s="63">
        <v>1</v>
      </c>
      <c r="HO495" s="63"/>
      <c r="HP495" s="63"/>
      <c r="HQ495" s="63"/>
      <c r="HR495" s="63"/>
      <c r="HS495" s="63"/>
      <c r="HT495" s="63"/>
      <c r="HU495" s="63"/>
      <c r="HV495" s="63"/>
      <c r="HW495" s="63"/>
      <c r="HX495" s="63"/>
      <c r="HY495" s="63"/>
      <c r="HZ495" s="63"/>
      <c r="IA495" s="63"/>
      <c r="IB495" s="63"/>
      <c r="IC495" s="63"/>
      <c r="ID495" s="63"/>
      <c r="IE495" s="63"/>
      <c r="IF495" s="63"/>
      <c r="IG495" s="63"/>
      <c r="IH495" s="63"/>
      <c r="II495" s="63"/>
      <c r="IJ495" s="63"/>
      <c r="IK495" s="63"/>
      <c r="IL495" s="63"/>
      <c r="IM495" s="63"/>
      <c r="IN495" s="63"/>
      <c r="IO495" s="63"/>
      <c r="IP495" s="63"/>
      <c r="IQ495" s="63"/>
      <c r="IR495" s="63"/>
      <c r="IS495" s="63"/>
      <c r="IT495" s="63"/>
      <c r="IU495" s="63"/>
      <c r="IV495" s="63"/>
      <c r="IW495" s="63"/>
      <c r="IX495" s="63"/>
      <c r="IY495" s="63"/>
      <c r="IZ495" s="63"/>
      <c r="JA495" s="63"/>
      <c r="JB495" s="63"/>
      <c r="JC495" s="63"/>
      <c r="JD495" s="63"/>
      <c r="JE495" s="63"/>
      <c r="JF495" s="63"/>
      <c r="JG495" s="63"/>
      <c r="JH495" s="63"/>
      <c r="JI495" s="63"/>
      <c r="JJ495" s="63"/>
      <c r="JK495" s="63"/>
      <c r="JL495" s="63"/>
      <c r="JM495" s="63"/>
      <c r="JN495" s="63"/>
      <c r="JO495" s="63"/>
      <c r="JP495" s="63"/>
      <c r="JQ495" s="63"/>
      <c r="JR495" s="63"/>
      <c r="JS495" s="63"/>
      <c r="JT495" s="63"/>
      <c r="JU495" s="63"/>
      <c r="JV495" s="63"/>
      <c r="JW495" s="63"/>
      <c r="JX495" s="63"/>
      <c r="JY495" s="63"/>
      <c r="JZ495" s="63"/>
      <c r="KA495" s="63"/>
      <c r="KB495" s="63"/>
      <c r="KC495" s="63"/>
      <c r="KD495" s="63"/>
      <c r="KE495" s="63"/>
      <c r="KF495" s="63"/>
      <c r="KG495" s="63"/>
      <c r="KH495" s="63"/>
      <c r="KI495" s="63"/>
      <c r="KJ495" s="63"/>
      <c r="KK495" s="63"/>
      <c r="KL495" s="63"/>
      <c r="KM495" s="63"/>
      <c r="KN495" s="63"/>
      <c r="KO495" s="63">
        <v>1</v>
      </c>
      <c r="KP495" s="63"/>
      <c r="KQ495" s="63"/>
      <c r="KR495" s="63"/>
      <c r="KS495" s="63"/>
      <c r="KT495" s="63"/>
      <c r="KU495" s="63"/>
      <c r="KV495" s="63"/>
      <c r="KW495" s="63"/>
      <c r="KX495" s="63"/>
      <c r="KY495" s="63"/>
      <c r="KZ495" s="63"/>
      <c r="LA495" s="63"/>
      <c r="LB495" s="63"/>
      <c r="LC495" s="63"/>
      <c r="LD495" s="63"/>
      <c r="LE495" s="63"/>
      <c r="LF495" s="63"/>
      <c r="LG495" s="63"/>
      <c r="LH495" s="63"/>
      <c r="LI495" s="63"/>
      <c r="LJ495" s="63"/>
      <c r="LK495" s="63"/>
      <c r="LL495" s="63"/>
      <c r="LM495" s="63"/>
      <c r="LN495" s="63"/>
      <c r="LO495" s="63"/>
      <c r="LP495" s="63">
        <v>2</v>
      </c>
      <c r="LQ495" s="63"/>
      <c r="LR495" s="63">
        <v>1</v>
      </c>
      <c r="LS495" s="63"/>
      <c r="LT495" s="63"/>
      <c r="LU495" s="63"/>
      <c r="LV495" s="63"/>
      <c r="LW495" s="63"/>
      <c r="LX495" s="63"/>
      <c r="LY495" s="63"/>
    </row>
    <row r="496" spans="1:337" ht="15.75" customHeight="1">
      <c r="A496" s="444">
        <v>495</v>
      </c>
      <c r="B496" s="145" t="s">
        <v>1038</v>
      </c>
      <c r="C496" s="365" t="s">
        <v>1108</v>
      </c>
      <c r="D496" s="362" t="s">
        <v>1104</v>
      </c>
      <c r="E496" s="363" t="s">
        <v>1109</v>
      </c>
      <c r="F496" s="156" t="s">
        <v>1105</v>
      </c>
      <c r="G496" s="338" t="s">
        <v>1106</v>
      </c>
      <c r="H496" s="386" t="s">
        <v>1107</v>
      </c>
      <c r="I496" s="432">
        <v>10</v>
      </c>
      <c r="K496" s="1">
        <v>1</v>
      </c>
      <c r="L496" s="1">
        <v>4</v>
      </c>
      <c r="O496" s="1">
        <v>10</v>
      </c>
      <c r="P496" s="1">
        <v>10</v>
      </c>
      <c r="AY496" s="1">
        <v>10</v>
      </c>
      <c r="AZ496" s="1">
        <v>10</v>
      </c>
      <c r="BO496" s="1">
        <v>1</v>
      </c>
      <c r="BP496" s="1">
        <v>1</v>
      </c>
      <c r="BS496" s="1">
        <v>2</v>
      </c>
      <c r="BT496" s="1">
        <v>8</v>
      </c>
      <c r="CU496" s="1">
        <v>10</v>
      </c>
      <c r="CV496" s="39">
        <f t="shared" si="49"/>
        <v>90</v>
      </c>
      <c r="CY496" s="1">
        <v>10</v>
      </c>
      <c r="CZ496" s="52">
        <f t="shared" si="50"/>
        <v>100</v>
      </c>
      <c r="DK496" s="1">
        <v>10</v>
      </c>
      <c r="DL496" s="39">
        <f>DK496*6</f>
        <v>60</v>
      </c>
      <c r="EE496" s="1">
        <v>10</v>
      </c>
      <c r="EF496" s="1">
        <v>10</v>
      </c>
      <c r="EI496" s="1">
        <v>10</v>
      </c>
      <c r="EJ496" s="1">
        <v>10</v>
      </c>
      <c r="FO496" s="63"/>
      <c r="FP496" s="63"/>
      <c r="FQ496" s="63"/>
      <c r="FR496" s="63"/>
      <c r="FS496" s="63"/>
      <c r="FT496" s="63"/>
      <c r="FU496" s="63"/>
      <c r="FV496" s="63"/>
      <c r="FW496" s="63"/>
      <c r="FX496" s="63"/>
      <c r="FY496" s="63"/>
      <c r="FZ496" s="63"/>
      <c r="GA496" s="63"/>
      <c r="GB496" s="63"/>
      <c r="GC496" s="63"/>
      <c r="GD496" s="63"/>
      <c r="GE496" s="63"/>
      <c r="GF496" s="63"/>
      <c r="GG496" s="63"/>
      <c r="GH496" s="63"/>
      <c r="GI496" s="63"/>
      <c r="GJ496" s="63"/>
      <c r="GK496" s="63"/>
      <c r="GL496" s="63"/>
      <c r="GM496" s="63"/>
      <c r="GN496" s="63"/>
      <c r="GO496" s="63"/>
      <c r="GP496" s="63"/>
      <c r="GQ496" s="63"/>
      <c r="GR496" s="63"/>
      <c r="GS496" s="63"/>
      <c r="GT496" s="63"/>
      <c r="GU496" s="63"/>
      <c r="GV496" s="63"/>
      <c r="GW496" s="63"/>
      <c r="GX496" s="63"/>
      <c r="GY496" s="63"/>
      <c r="GZ496" s="63"/>
      <c r="HA496" s="63"/>
      <c r="HB496" s="63"/>
      <c r="HC496" s="63"/>
      <c r="HD496" s="63"/>
      <c r="HE496" s="63"/>
      <c r="HF496" s="63"/>
      <c r="HG496" s="63"/>
      <c r="HH496" s="63"/>
      <c r="HI496" s="63"/>
      <c r="HJ496" s="63"/>
      <c r="HK496" s="63"/>
      <c r="HL496" s="63"/>
      <c r="HM496" s="63"/>
      <c r="HN496" s="63"/>
      <c r="HO496" s="63"/>
      <c r="HP496" s="63"/>
      <c r="HQ496" s="63"/>
      <c r="HR496" s="63"/>
      <c r="HS496" s="63"/>
      <c r="HT496" s="63"/>
      <c r="HU496" s="63"/>
      <c r="HV496" s="63"/>
      <c r="HW496" s="63"/>
      <c r="HX496" s="63"/>
      <c r="HY496" s="63"/>
      <c r="HZ496" s="63"/>
      <c r="IA496" s="63"/>
      <c r="IB496" s="63"/>
      <c r="IC496" s="63"/>
      <c r="ID496" s="63"/>
      <c r="IE496" s="63"/>
      <c r="IF496" s="63"/>
      <c r="IG496" s="63"/>
      <c r="IH496" s="63"/>
      <c r="II496" s="63"/>
      <c r="IJ496" s="63"/>
      <c r="IK496" s="63"/>
      <c r="IL496" s="63"/>
      <c r="IM496" s="63"/>
      <c r="IN496" s="63"/>
      <c r="IO496" s="63"/>
      <c r="IP496" s="63"/>
      <c r="IQ496" s="63"/>
      <c r="IR496" s="63"/>
      <c r="IS496" s="63"/>
      <c r="IT496" s="63"/>
      <c r="IU496" s="63"/>
      <c r="IV496" s="63"/>
      <c r="IW496" s="63"/>
      <c r="IX496" s="63"/>
      <c r="IY496" s="63"/>
      <c r="IZ496" s="63"/>
      <c r="JA496" s="63"/>
      <c r="JB496" s="63"/>
      <c r="JC496" s="63"/>
      <c r="JD496" s="63"/>
      <c r="JE496" s="63"/>
      <c r="JF496" s="63"/>
      <c r="JG496" s="63"/>
      <c r="JH496" s="63"/>
      <c r="JI496" s="63"/>
      <c r="JJ496" s="63"/>
      <c r="JK496" s="63"/>
      <c r="JL496" s="63"/>
      <c r="JM496" s="63"/>
      <c r="JN496" s="63"/>
      <c r="JO496" s="63"/>
      <c r="JP496" s="63"/>
      <c r="JQ496" s="63"/>
      <c r="JR496" s="63"/>
      <c r="JS496" s="63"/>
      <c r="JT496" s="63"/>
      <c r="JU496" s="63"/>
      <c r="JV496" s="63"/>
      <c r="JW496" s="63"/>
      <c r="JX496" s="63"/>
      <c r="JY496" s="63"/>
      <c r="JZ496" s="63"/>
      <c r="KA496" s="63"/>
      <c r="KB496" s="63"/>
      <c r="KC496" s="63"/>
      <c r="KD496" s="63"/>
      <c r="KE496" s="63"/>
      <c r="KF496" s="63"/>
      <c r="KG496" s="63"/>
      <c r="KH496" s="63"/>
      <c r="KI496" s="63"/>
      <c r="KJ496" s="63"/>
      <c r="KK496" s="63"/>
      <c r="KL496" s="63"/>
      <c r="KM496" s="63"/>
      <c r="KN496" s="63"/>
      <c r="KO496" s="63"/>
      <c r="KP496" s="63"/>
      <c r="KQ496" s="63"/>
      <c r="KR496" s="63"/>
      <c r="KS496" s="63"/>
      <c r="KT496" s="63"/>
      <c r="KU496" s="63"/>
      <c r="KV496" s="63"/>
      <c r="KW496" s="63"/>
      <c r="KX496" s="63"/>
      <c r="KY496" s="63"/>
      <c r="KZ496" s="63"/>
      <c r="LA496" s="63"/>
      <c r="LB496" s="63"/>
      <c r="LC496" s="63"/>
      <c r="LD496" s="63"/>
      <c r="LE496" s="63"/>
      <c r="LF496" s="63"/>
      <c r="LG496" s="63"/>
      <c r="LH496" s="63"/>
      <c r="LI496" s="63"/>
      <c r="LJ496" s="63"/>
      <c r="LK496" s="63"/>
      <c r="LL496" s="63"/>
      <c r="LM496" s="63"/>
      <c r="LN496" s="63"/>
      <c r="LO496" s="63"/>
      <c r="LP496" s="63"/>
      <c r="LQ496" s="63"/>
      <c r="LR496" s="63"/>
      <c r="LS496" s="63"/>
      <c r="LT496" s="63"/>
      <c r="LU496" s="63"/>
      <c r="LV496" s="63"/>
      <c r="LW496" s="63"/>
      <c r="LX496" s="63"/>
      <c r="LY496" s="63"/>
    </row>
    <row r="497" spans="1:337" ht="15.75" customHeight="1">
      <c r="A497" s="442">
        <v>496</v>
      </c>
      <c r="B497" s="145" t="s">
        <v>1038</v>
      </c>
      <c r="C497" s="366" t="s">
        <v>1108</v>
      </c>
      <c r="D497" s="363" t="s">
        <v>1104</v>
      </c>
      <c r="E497" s="362" t="s">
        <v>1110</v>
      </c>
      <c r="F497" s="197" t="s">
        <v>1105</v>
      </c>
      <c r="G497" s="337" t="s">
        <v>1106</v>
      </c>
      <c r="H497" s="428" t="s">
        <v>1107</v>
      </c>
      <c r="I497" s="431">
        <v>10</v>
      </c>
      <c r="K497" s="1">
        <v>1</v>
      </c>
      <c r="L497" s="1">
        <v>4</v>
      </c>
      <c r="O497" s="1">
        <v>10</v>
      </c>
      <c r="P497" s="1">
        <v>10</v>
      </c>
      <c r="AY497" s="1">
        <v>10</v>
      </c>
      <c r="AZ497" s="1">
        <v>10</v>
      </c>
      <c r="BO497" s="1">
        <v>1</v>
      </c>
      <c r="BP497" s="1">
        <v>1</v>
      </c>
      <c r="BS497" s="1">
        <v>2</v>
      </c>
      <c r="BT497" s="1">
        <v>8</v>
      </c>
      <c r="CU497" s="1">
        <v>10</v>
      </c>
      <c r="CV497" s="39">
        <f t="shared" si="49"/>
        <v>90</v>
      </c>
      <c r="CY497" s="1">
        <v>5</v>
      </c>
      <c r="CZ497" s="52">
        <f t="shared" si="50"/>
        <v>50</v>
      </c>
      <c r="DL497" s="39"/>
      <c r="EE497" s="1">
        <v>5</v>
      </c>
      <c r="EF497" s="1">
        <v>5</v>
      </c>
      <c r="EI497" s="1">
        <v>5</v>
      </c>
      <c r="EJ497" s="1">
        <v>5</v>
      </c>
      <c r="FO497" s="63"/>
      <c r="FP497" s="63"/>
      <c r="FQ497" s="63"/>
      <c r="FR497" s="63"/>
      <c r="FS497" s="63"/>
      <c r="FT497" s="63"/>
      <c r="FU497" s="63"/>
      <c r="FV497" s="63"/>
      <c r="FW497" s="63"/>
      <c r="FX497" s="63"/>
      <c r="FY497" s="63"/>
      <c r="FZ497" s="63"/>
      <c r="GA497" s="63"/>
      <c r="GB497" s="63"/>
      <c r="GC497" s="63"/>
      <c r="GD497" s="63"/>
      <c r="GE497" s="63"/>
      <c r="GF497" s="63"/>
      <c r="GG497" s="63"/>
      <c r="GH497" s="63"/>
      <c r="GI497" s="63"/>
      <c r="GJ497" s="63"/>
      <c r="GK497" s="63"/>
      <c r="GL497" s="63"/>
      <c r="GM497" s="63"/>
      <c r="GN497" s="63"/>
      <c r="GO497" s="63"/>
      <c r="GP497" s="63"/>
      <c r="GQ497" s="63"/>
      <c r="GR497" s="63"/>
      <c r="GS497" s="63"/>
      <c r="GT497" s="63"/>
      <c r="GU497" s="63"/>
      <c r="GV497" s="63"/>
      <c r="GW497" s="63"/>
      <c r="GX497" s="63"/>
      <c r="GY497" s="63"/>
      <c r="GZ497" s="63"/>
      <c r="HA497" s="63"/>
      <c r="HB497" s="63"/>
      <c r="HC497" s="63"/>
      <c r="HD497" s="63"/>
      <c r="HE497" s="63"/>
      <c r="HF497" s="63"/>
      <c r="HG497" s="63"/>
      <c r="HH497" s="63"/>
      <c r="HI497" s="63"/>
      <c r="HJ497" s="63"/>
      <c r="HK497" s="63"/>
      <c r="HL497" s="63"/>
      <c r="HM497" s="63"/>
      <c r="HN497" s="63"/>
      <c r="HO497" s="63"/>
      <c r="HP497" s="63"/>
      <c r="HQ497" s="63"/>
      <c r="HR497" s="63"/>
      <c r="HS497" s="63"/>
      <c r="HT497" s="63"/>
      <c r="HU497" s="63"/>
      <c r="HV497" s="63"/>
      <c r="HW497" s="63"/>
      <c r="HX497" s="63"/>
      <c r="HY497" s="63"/>
      <c r="HZ497" s="63"/>
      <c r="IA497" s="63"/>
      <c r="IB497" s="63"/>
      <c r="IC497" s="63"/>
      <c r="ID497" s="63"/>
      <c r="IE497" s="63"/>
      <c r="IF497" s="63"/>
      <c r="IG497" s="63"/>
      <c r="IH497" s="63"/>
      <c r="II497" s="63"/>
      <c r="IJ497" s="63"/>
      <c r="IK497" s="63"/>
      <c r="IL497" s="63"/>
      <c r="IM497" s="63"/>
      <c r="IN497" s="63"/>
      <c r="IO497" s="63"/>
      <c r="IP497" s="63"/>
      <c r="IQ497" s="63"/>
      <c r="IR497" s="63"/>
      <c r="IS497" s="63"/>
      <c r="IT497" s="63"/>
      <c r="IU497" s="63"/>
      <c r="IV497" s="63"/>
      <c r="IW497" s="63"/>
      <c r="IX497" s="63"/>
      <c r="IY497" s="63"/>
      <c r="IZ497" s="63"/>
      <c r="JA497" s="63"/>
      <c r="JB497" s="63"/>
      <c r="JC497" s="63"/>
      <c r="JD497" s="63"/>
      <c r="JE497" s="63"/>
      <c r="JF497" s="63"/>
      <c r="JG497" s="63"/>
      <c r="JH497" s="63"/>
      <c r="JI497" s="63"/>
      <c r="JJ497" s="63"/>
      <c r="JK497" s="63"/>
      <c r="JL497" s="63"/>
      <c r="JM497" s="63"/>
      <c r="JN497" s="63"/>
      <c r="JO497" s="63"/>
      <c r="JP497" s="63"/>
      <c r="JQ497" s="63"/>
      <c r="JR497" s="63"/>
      <c r="JS497" s="63"/>
      <c r="JT497" s="63"/>
      <c r="JU497" s="63"/>
      <c r="JV497" s="63"/>
      <c r="JW497" s="63"/>
      <c r="JX497" s="63"/>
      <c r="JY497" s="63"/>
      <c r="JZ497" s="63"/>
      <c r="KA497" s="63"/>
      <c r="KB497" s="63"/>
      <c r="KC497" s="63"/>
      <c r="KD497" s="63"/>
      <c r="KE497" s="63"/>
      <c r="KF497" s="63"/>
      <c r="KG497" s="63"/>
      <c r="KH497" s="63"/>
      <c r="KI497" s="63"/>
      <c r="KJ497" s="63"/>
      <c r="KK497" s="63"/>
      <c r="KL497" s="63"/>
      <c r="KM497" s="63"/>
      <c r="KN497" s="63"/>
      <c r="KO497" s="63"/>
      <c r="KP497" s="63"/>
      <c r="KQ497" s="63"/>
      <c r="KR497" s="63"/>
      <c r="KS497" s="63"/>
      <c r="KT497" s="63"/>
      <c r="KU497" s="63"/>
      <c r="KV497" s="63"/>
      <c r="KW497" s="63"/>
      <c r="KX497" s="63"/>
      <c r="KY497" s="63"/>
      <c r="KZ497" s="63"/>
      <c r="LA497" s="63"/>
      <c r="LB497" s="63"/>
      <c r="LC497" s="63"/>
      <c r="LD497" s="63"/>
      <c r="LE497" s="63"/>
      <c r="LF497" s="63"/>
      <c r="LG497" s="63"/>
      <c r="LH497" s="63"/>
      <c r="LI497" s="63"/>
      <c r="LJ497" s="63"/>
      <c r="LK497" s="63"/>
      <c r="LL497" s="63"/>
      <c r="LM497" s="63"/>
      <c r="LN497" s="63"/>
      <c r="LO497" s="63"/>
      <c r="LP497" s="63"/>
      <c r="LQ497" s="63"/>
      <c r="LR497" s="63"/>
      <c r="LS497" s="63"/>
      <c r="LT497" s="63"/>
      <c r="LU497" s="63"/>
      <c r="LV497" s="63"/>
      <c r="LW497" s="63"/>
      <c r="LX497" s="63"/>
      <c r="LY497" s="63"/>
    </row>
    <row r="498" spans="1:337" ht="15.75" customHeight="1">
      <c r="A498" s="444">
        <v>497</v>
      </c>
      <c r="B498" s="145" t="s">
        <v>1038</v>
      </c>
      <c r="C498" s="365" t="s">
        <v>1108</v>
      </c>
      <c r="D498" s="362" t="s">
        <v>1104</v>
      </c>
      <c r="E498" s="363" t="s">
        <v>1111</v>
      </c>
      <c r="F498" s="156" t="s">
        <v>1105</v>
      </c>
      <c r="G498" s="338" t="s">
        <v>1106</v>
      </c>
      <c r="H498" s="386" t="s">
        <v>1107</v>
      </c>
      <c r="I498" s="432">
        <v>10</v>
      </c>
      <c r="K498" s="1">
        <v>1</v>
      </c>
      <c r="L498" s="1">
        <v>4</v>
      </c>
      <c r="O498" s="1">
        <v>10</v>
      </c>
      <c r="P498" s="1">
        <v>10</v>
      </c>
      <c r="AY498" s="1">
        <v>10</v>
      </c>
      <c r="AZ498" s="1">
        <v>10</v>
      </c>
      <c r="CU498" s="1">
        <v>10</v>
      </c>
      <c r="CV498" s="39">
        <f t="shared" si="49"/>
        <v>90</v>
      </c>
      <c r="CY498" s="1">
        <v>5</v>
      </c>
      <c r="CZ498" s="52">
        <f t="shared" si="50"/>
        <v>50</v>
      </c>
      <c r="DL498" s="39"/>
      <c r="EE498" s="1">
        <v>5</v>
      </c>
      <c r="EF498" s="1">
        <v>5</v>
      </c>
      <c r="EI498" s="1">
        <v>5</v>
      </c>
      <c r="EJ498" s="1">
        <v>5</v>
      </c>
      <c r="FO498" s="63"/>
      <c r="FP498" s="63"/>
      <c r="FQ498" s="63"/>
      <c r="FR498" s="63"/>
      <c r="FS498" s="63"/>
      <c r="FT498" s="63"/>
      <c r="FU498" s="63"/>
      <c r="FV498" s="63"/>
      <c r="FW498" s="63"/>
      <c r="FX498" s="63"/>
      <c r="FY498" s="63"/>
      <c r="FZ498" s="63"/>
      <c r="GA498" s="63"/>
      <c r="GB498" s="63"/>
      <c r="GC498" s="63"/>
      <c r="GD498" s="63"/>
      <c r="GE498" s="63"/>
      <c r="GF498" s="63"/>
      <c r="GG498" s="63"/>
      <c r="GH498" s="63"/>
      <c r="GI498" s="63"/>
      <c r="GJ498" s="63"/>
      <c r="GK498" s="63"/>
      <c r="GL498" s="63"/>
      <c r="GM498" s="63"/>
      <c r="GN498" s="63"/>
      <c r="GO498" s="63"/>
      <c r="GP498" s="63"/>
      <c r="GQ498" s="63"/>
      <c r="GR498" s="63"/>
      <c r="GS498" s="63"/>
      <c r="GT498" s="63"/>
      <c r="GU498" s="63"/>
      <c r="GV498" s="63"/>
      <c r="GW498" s="63"/>
      <c r="GX498" s="63"/>
      <c r="GY498" s="63"/>
      <c r="GZ498" s="63"/>
      <c r="HA498" s="63"/>
      <c r="HB498" s="63"/>
      <c r="HC498" s="63"/>
      <c r="HD498" s="63"/>
      <c r="HE498" s="63"/>
      <c r="HF498" s="63"/>
      <c r="HG498" s="63"/>
      <c r="HH498" s="63"/>
      <c r="HI498" s="63"/>
      <c r="HJ498" s="63"/>
      <c r="HK498" s="63"/>
      <c r="HL498" s="63"/>
      <c r="HM498" s="63"/>
      <c r="HN498" s="63"/>
      <c r="HO498" s="63"/>
      <c r="HP498" s="63"/>
      <c r="HQ498" s="63"/>
      <c r="HR498" s="63"/>
      <c r="HS498" s="63"/>
      <c r="HT498" s="63"/>
      <c r="HU498" s="63"/>
      <c r="HV498" s="63"/>
      <c r="HW498" s="63"/>
      <c r="HX498" s="63"/>
      <c r="HY498" s="63"/>
      <c r="HZ498" s="63"/>
      <c r="IA498" s="63"/>
      <c r="IB498" s="63"/>
      <c r="IC498" s="63"/>
      <c r="ID498" s="63"/>
      <c r="IE498" s="63"/>
      <c r="IF498" s="63"/>
      <c r="IG498" s="63"/>
      <c r="IH498" s="63"/>
      <c r="II498" s="63"/>
      <c r="IJ498" s="63"/>
      <c r="IK498" s="63"/>
      <c r="IL498" s="63"/>
      <c r="IM498" s="63"/>
      <c r="IN498" s="63"/>
      <c r="IO498" s="63"/>
      <c r="IP498" s="63"/>
      <c r="IQ498" s="63"/>
      <c r="IR498" s="63"/>
      <c r="IS498" s="63"/>
      <c r="IT498" s="63"/>
      <c r="IU498" s="63"/>
      <c r="IV498" s="63"/>
      <c r="IW498" s="63"/>
      <c r="IX498" s="63"/>
      <c r="IY498" s="63"/>
      <c r="IZ498" s="63"/>
      <c r="JA498" s="63"/>
      <c r="JB498" s="63"/>
      <c r="JC498" s="63"/>
      <c r="JD498" s="63"/>
      <c r="JE498" s="63"/>
      <c r="JF498" s="63"/>
      <c r="JG498" s="63"/>
      <c r="JH498" s="63"/>
      <c r="JI498" s="63"/>
      <c r="JJ498" s="63"/>
      <c r="JK498" s="63"/>
      <c r="JL498" s="63"/>
      <c r="JM498" s="63"/>
      <c r="JN498" s="63"/>
      <c r="JO498" s="63"/>
      <c r="JP498" s="63"/>
      <c r="JQ498" s="63"/>
      <c r="JR498" s="63"/>
      <c r="JS498" s="63"/>
      <c r="JT498" s="63"/>
      <c r="JU498" s="63"/>
      <c r="JV498" s="63"/>
      <c r="JW498" s="63"/>
      <c r="JX498" s="63"/>
      <c r="JY498" s="63"/>
      <c r="JZ498" s="63"/>
      <c r="KA498" s="63"/>
      <c r="KB498" s="63"/>
      <c r="KC498" s="63"/>
      <c r="KD498" s="63"/>
      <c r="KE498" s="63"/>
      <c r="KF498" s="63"/>
      <c r="KG498" s="63"/>
      <c r="KH498" s="63"/>
      <c r="KI498" s="63"/>
      <c r="KJ498" s="63"/>
      <c r="KK498" s="63"/>
      <c r="KL498" s="63"/>
      <c r="KM498" s="63"/>
      <c r="KN498" s="63"/>
      <c r="KO498" s="63"/>
      <c r="KP498" s="63"/>
      <c r="KQ498" s="63"/>
      <c r="KR498" s="63"/>
      <c r="KS498" s="63"/>
      <c r="KT498" s="63"/>
      <c r="KU498" s="63"/>
      <c r="KV498" s="63"/>
      <c r="KW498" s="63"/>
      <c r="KX498" s="63"/>
      <c r="KY498" s="63"/>
      <c r="KZ498" s="63"/>
      <c r="LA498" s="63"/>
      <c r="LB498" s="63"/>
      <c r="LC498" s="63"/>
      <c r="LD498" s="63"/>
      <c r="LE498" s="63"/>
      <c r="LF498" s="63"/>
      <c r="LG498" s="63"/>
      <c r="LH498" s="63"/>
      <c r="LI498" s="63"/>
      <c r="LJ498" s="63"/>
      <c r="LK498" s="63"/>
      <c r="LL498" s="63"/>
      <c r="LM498" s="63"/>
      <c r="LN498" s="63"/>
      <c r="LO498" s="63"/>
      <c r="LP498" s="63"/>
      <c r="LQ498" s="63"/>
      <c r="LR498" s="63"/>
      <c r="LS498" s="63"/>
      <c r="LT498" s="63"/>
      <c r="LU498" s="63"/>
      <c r="LV498" s="63"/>
      <c r="LW498" s="63"/>
      <c r="LX498" s="63"/>
      <c r="LY498" s="63"/>
    </row>
    <row r="499" spans="1:337" ht="15.75" customHeight="1">
      <c r="A499" s="442">
        <v>498</v>
      </c>
      <c r="B499" s="145" t="s">
        <v>1038</v>
      </c>
      <c r="C499" s="366" t="s">
        <v>1108</v>
      </c>
      <c r="D499" s="363" t="s">
        <v>1104</v>
      </c>
      <c r="E499" s="362" t="s">
        <v>1112</v>
      </c>
      <c r="F499" s="197" t="s">
        <v>1105</v>
      </c>
      <c r="G499" s="337" t="s">
        <v>1106</v>
      </c>
      <c r="H499" s="428" t="s">
        <v>1107</v>
      </c>
      <c r="I499" s="431">
        <v>10</v>
      </c>
      <c r="K499" s="1">
        <v>1</v>
      </c>
      <c r="L499" s="1">
        <v>4</v>
      </c>
      <c r="O499" s="1">
        <v>10</v>
      </c>
      <c r="P499" s="1">
        <v>10</v>
      </c>
      <c r="AY499" s="1">
        <v>10</v>
      </c>
      <c r="AZ499" s="1">
        <v>10</v>
      </c>
      <c r="BO499" s="1">
        <v>1</v>
      </c>
      <c r="BP499" s="1">
        <v>1</v>
      </c>
      <c r="BS499" s="1">
        <v>2</v>
      </c>
      <c r="BT499" s="1">
        <v>8</v>
      </c>
      <c r="CU499" s="1">
        <v>10</v>
      </c>
      <c r="CV499" s="39">
        <f t="shared" si="49"/>
        <v>90</v>
      </c>
      <c r="CY499" s="1">
        <v>5</v>
      </c>
      <c r="CZ499" s="52">
        <f t="shared" si="50"/>
        <v>50</v>
      </c>
      <c r="DL499" s="39"/>
      <c r="EE499" s="1">
        <v>5</v>
      </c>
      <c r="EF499" s="1">
        <v>5</v>
      </c>
      <c r="EI499" s="1">
        <v>5</v>
      </c>
      <c r="EJ499" s="1">
        <v>5</v>
      </c>
      <c r="FO499" s="63"/>
      <c r="FP499" s="63"/>
      <c r="FQ499" s="63"/>
      <c r="FR499" s="63"/>
      <c r="FS499" s="63"/>
      <c r="FT499" s="63"/>
      <c r="FU499" s="63"/>
      <c r="FV499" s="63"/>
      <c r="FW499" s="63"/>
      <c r="FX499" s="63"/>
      <c r="FY499" s="63"/>
      <c r="FZ499" s="63"/>
      <c r="GA499" s="63"/>
      <c r="GB499" s="63"/>
      <c r="GC499" s="63"/>
      <c r="GD499" s="63"/>
      <c r="GE499" s="63"/>
      <c r="GF499" s="63"/>
      <c r="GG499" s="63"/>
      <c r="GH499" s="63"/>
      <c r="GI499" s="63"/>
      <c r="GJ499" s="63"/>
      <c r="GK499" s="63"/>
      <c r="GL499" s="63"/>
      <c r="GM499" s="63"/>
      <c r="GN499" s="63"/>
      <c r="GO499" s="63"/>
      <c r="GP499" s="63"/>
      <c r="GQ499" s="63"/>
      <c r="GR499" s="63"/>
      <c r="GS499" s="63"/>
      <c r="GT499" s="63"/>
      <c r="GU499" s="63"/>
      <c r="GV499" s="63"/>
      <c r="GW499" s="63"/>
      <c r="GX499" s="63"/>
      <c r="GY499" s="63"/>
      <c r="GZ499" s="63"/>
      <c r="HA499" s="63"/>
      <c r="HB499" s="63"/>
      <c r="HC499" s="63"/>
      <c r="HD499" s="63"/>
      <c r="HE499" s="63"/>
      <c r="HF499" s="63"/>
      <c r="HG499" s="63"/>
      <c r="HH499" s="63"/>
      <c r="HI499" s="63"/>
      <c r="HJ499" s="63"/>
      <c r="HK499" s="63"/>
      <c r="HL499" s="63"/>
      <c r="HM499" s="63"/>
      <c r="HN499" s="63"/>
      <c r="HO499" s="63"/>
      <c r="HP499" s="63"/>
      <c r="HQ499" s="63"/>
      <c r="HR499" s="63"/>
      <c r="HS499" s="63"/>
      <c r="HT499" s="63"/>
      <c r="HU499" s="63"/>
      <c r="HV499" s="63"/>
      <c r="HW499" s="63"/>
      <c r="HX499" s="63"/>
      <c r="HY499" s="63"/>
      <c r="HZ499" s="63"/>
      <c r="IA499" s="63"/>
      <c r="IB499" s="63"/>
      <c r="IC499" s="63"/>
      <c r="ID499" s="63"/>
      <c r="IE499" s="63"/>
      <c r="IF499" s="63"/>
      <c r="IG499" s="63"/>
      <c r="IH499" s="63"/>
      <c r="II499" s="63"/>
      <c r="IJ499" s="63"/>
      <c r="IK499" s="63"/>
      <c r="IL499" s="63"/>
      <c r="IM499" s="63"/>
      <c r="IN499" s="63"/>
      <c r="IO499" s="63"/>
      <c r="IP499" s="63"/>
      <c r="IQ499" s="63"/>
      <c r="IR499" s="63"/>
      <c r="IS499" s="63"/>
      <c r="IT499" s="63"/>
      <c r="IU499" s="63"/>
      <c r="IV499" s="63"/>
      <c r="IW499" s="63"/>
      <c r="IX499" s="63"/>
      <c r="IY499" s="63"/>
      <c r="IZ499" s="63"/>
      <c r="JA499" s="63"/>
      <c r="JB499" s="63"/>
      <c r="JC499" s="63"/>
      <c r="JD499" s="63"/>
      <c r="JE499" s="63"/>
      <c r="JF499" s="63"/>
      <c r="JG499" s="63"/>
      <c r="JH499" s="63"/>
      <c r="JI499" s="63"/>
      <c r="JJ499" s="63"/>
      <c r="JK499" s="63"/>
      <c r="JL499" s="63"/>
      <c r="JM499" s="63"/>
      <c r="JN499" s="63"/>
      <c r="JO499" s="63"/>
      <c r="JP499" s="63"/>
      <c r="JQ499" s="63"/>
      <c r="JR499" s="63"/>
      <c r="JS499" s="63"/>
      <c r="JT499" s="63"/>
      <c r="JU499" s="63"/>
      <c r="JV499" s="63"/>
      <c r="JW499" s="63"/>
      <c r="JX499" s="63"/>
      <c r="JY499" s="63"/>
      <c r="JZ499" s="63"/>
      <c r="KA499" s="63"/>
      <c r="KB499" s="63"/>
      <c r="KC499" s="63"/>
      <c r="KD499" s="63"/>
      <c r="KE499" s="63"/>
      <c r="KF499" s="63"/>
      <c r="KG499" s="63"/>
      <c r="KH499" s="63"/>
      <c r="KI499" s="63"/>
      <c r="KJ499" s="63"/>
      <c r="KK499" s="63"/>
      <c r="KL499" s="63"/>
      <c r="KM499" s="63"/>
      <c r="KN499" s="63"/>
      <c r="KO499" s="63"/>
      <c r="KP499" s="63"/>
      <c r="KQ499" s="63"/>
      <c r="KR499" s="63"/>
      <c r="KS499" s="63"/>
      <c r="KT499" s="63"/>
      <c r="KU499" s="63"/>
      <c r="KV499" s="63"/>
      <c r="KW499" s="63"/>
      <c r="KX499" s="63"/>
      <c r="KY499" s="63"/>
      <c r="KZ499" s="63"/>
      <c r="LA499" s="63"/>
      <c r="LB499" s="63"/>
      <c r="LC499" s="63"/>
      <c r="LD499" s="63"/>
      <c r="LE499" s="63"/>
      <c r="LF499" s="63"/>
      <c r="LG499" s="63"/>
      <c r="LH499" s="63"/>
      <c r="LI499" s="63"/>
      <c r="LJ499" s="63"/>
      <c r="LK499" s="63"/>
      <c r="LL499" s="63"/>
      <c r="LM499" s="63"/>
      <c r="LN499" s="63"/>
      <c r="LO499" s="63"/>
      <c r="LP499" s="63"/>
      <c r="LQ499" s="63"/>
      <c r="LR499" s="63"/>
      <c r="LS499" s="63"/>
      <c r="LT499" s="63"/>
      <c r="LU499" s="63"/>
      <c r="LV499" s="63"/>
      <c r="LW499" s="63"/>
      <c r="LX499" s="63"/>
      <c r="LY499" s="63"/>
    </row>
    <row r="500" spans="1:337" ht="15.75" customHeight="1">
      <c r="A500" s="444">
        <v>499</v>
      </c>
      <c r="B500" s="145" t="s">
        <v>1038</v>
      </c>
      <c r="C500" s="365" t="s">
        <v>1108</v>
      </c>
      <c r="D500" s="362" t="s">
        <v>1104</v>
      </c>
      <c r="E500" s="363" t="s">
        <v>1113</v>
      </c>
      <c r="F500" s="156" t="s">
        <v>1105</v>
      </c>
      <c r="G500" s="338" t="s">
        <v>1106</v>
      </c>
      <c r="H500" s="386" t="s">
        <v>1107</v>
      </c>
      <c r="I500" s="432">
        <v>10</v>
      </c>
      <c r="K500" s="1">
        <v>1</v>
      </c>
      <c r="L500" s="1">
        <v>4</v>
      </c>
      <c r="O500" s="1">
        <v>10</v>
      </c>
      <c r="P500" s="1">
        <v>10</v>
      </c>
      <c r="AY500" s="1">
        <v>10</v>
      </c>
      <c r="AZ500" s="1">
        <v>10</v>
      </c>
      <c r="BO500" s="1">
        <v>1</v>
      </c>
      <c r="BP500" s="1">
        <v>1</v>
      </c>
      <c r="BS500" s="1">
        <v>2</v>
      </c>
      <c r="BT500" s="1">
        <v>8</v>
      </c>
      <c r="CU500" s="1">
        <v>10</v>
      </c>
      <c r="CV500" s="39">
        <f t="shared" si="49"/>
        <v>90</v>
      </c>
      <c r="CY500" s="1">
        <v>5</v>
      </c>
      <c r="CZ500" s="52">
        <f t="shared" si="50"/>
        <v>50</v>
      </c>
      <c r="DL500" s="39"/>
      <c r="EE500" s="1">
        <v>5</v>
      </c>
      <c r="EF500" s="1">
        <v>5</v>
      </c>
      <c r="EI500" s="1">
        <v>5</v>
      </c>
      <c r="EJ500" s="1">
        <v>5</v>
      </c>
      <c r="FO500" s="63"/>
      <c r="FP500" s="63"/>
      <c r="FQ500" s="63"/>
      <c r="FR500" s="63"/>
      <c r="FS500" s="63"/>
      <c r="FT500" s="63"/>
      <c r="FU500" s="63"/>
      <c r="FV500" s="63"/>
      <c r="FW500" s="63"/>
      <c r="FX500" s="63"/>
      <c r="FY500" s="63"/>
      <c r="FZ500" s="63"/>
      <c r="GA500" s="63"/>
      <c r="GB500" s="63"/>
      <c r="GC500" s="63"/>
      <c r="GD500" s="63"/>
      <c r="GE500" s="63"/>
      <c r="GF500" s="63"/>
      <c r="GG500" s="63"/>
      <c r="GH500" s="63"/>
      <c r="GI500" s="63"/>
      <c r="GJ500" s="63"/>
      <c r="GK500" s="63"/>
      <c r="GL500" s="63"/>
      <c r="GM500" s="63"/>
      <c r="GN500" s="63"/>
      <c r="GO500" s="63"/>
      <c r="GP500" s="63"/>
      <c r="GQ500" s="63"/>
      <c r="GR500" s="63"/>
      <c r="GS500" s="63"/>
      <c r="GT500" s="63"/>
      <c r="GU500" s="63"/>
      <c r="GV500" s="63"/>
      <c r="GW500" s="63"/>
      <c r="GX500" s="63"/>
      <c r="GY500" s="63"/>
      <c r="GZ500" s="63"/>
      <c r="HA500" s="63"/>
      <c r="HB500" s="63"/>
      <c r="HC500" s="63"/>
      <c r="HD500" s="63"/>
      <c r="HE500" s="63"/>
      <c r="HF500" s="63"/>
      <c r="HG500" s="63"/>
      <c r="HH500" s="63"/>
      <c r="HI500" s="63"/>
      <c r="HJ500" s="63"/>
      <c r="HK500" s="63"/>
      <c r="HL500" s="63"/>
      <c r="HM500" s="63"/>
      <c r="HN500" s="63"/>
      <c r="HO500" s="63"/>
      <c r="HP500" s="63"/>
      <c r="HQ500" s="63"/>
      <c r="HR500" s="63"/>
      <c r="HS500" s="63"/>
      <c r="HT500" s="63"/>
      <c r="HU500" s="63"/>
      <c r="HV500" s="63"/>
      <c r="HW500" s="63"/>
      <c r="HX500" s="63"/>
      <c r="HY500" s="63"/>
      <c r="HZ500" s="63"/>
      <c r="IA500" s="63"/>
      <c r="IB500" s="63"/>
      <c r="IC500" s="63"/>
      <c r="ID500" s="63"/>
      <c r="IE500" s="63"/>
      <c r="IF500" s="63"/>
      <c r="IG500" s="63"/>
      <c r="IH500" s="63"/>
      <c r="II500" s="63"/>
      <c r="IJ500" s="63"/>
      <c r="IK500" s="63"/>
      <c r="IL500" s="63"/>
      <c r="IM500" s="63"/>
      <c r="IN500" s="63"/>
      <c r="IO500" s="63"/>
      <c r="IP500" s="63"/>
      <c r="IQ500" s="63"/>
      <c r="IR500" s="63"/>
      <c r="IS500" s="63"/>
      <c r="IT500" s="63"/>
      <c r="IU500" s="63"/>
      <c r="IV500" s="63"/>
      <c r="IW500" s="63"/>
      <c r="IX500" s="63"/>
      <c r="IY500" s="63"/>
      <c r="IZ500" s="63"/>
      <c r="JA500" s="63"/>
      <c r="JB500" s="63"/>
      <c r="JC500" s="63"/>
      <c r="JD500" s="63"/>
      <c r="JE500" s="63"/>
      <c r="JF500" s="63"/>
      <c r="JG500" s="63"/>
      <c r="JH500" s="63"/>
      <c r="JI500" s="63"/>
      <c r="JJ500" s="63"/>
      <c r="JK500" s="63"/>
      <c r="JL500" s="63"/>
      <c r="JM500" s="63"/>
      <c r="JN500" s="63"/>
      <c r="JO500" s="63"/>
      <c r="JP500" s="63"/>
      <c r="JQ500" s="63"/>
      <c r="JR500" s="63"/>
      <c r="JS500" s="63"/>
      <c r="JT500" s="63"/>
      <c r="JU500" s="63"/>
      <c r="JV500" s="63"/>
      <c r="JW500" s="63"/>
      <c r="JX500" s="63"/>
      <c r="JY500" s="63"/>
      <c r="JZ500" s="63"/>
      <c r="KA500" s="63"/>
      <c r="KB500" s="63"/>
      <c r="KC500" s="63"/>
      <c r="KD500" s="63"/>
      <c r="KE500" s="63"/>
      <c r="KF500" s="63"/>
      <c r="KG500" s="63"/>
      <c r="KH500" s="63"/>
      <c r="KI500" s="63"/>
      <c r="KJ500" s="63"/>
      <c r="KK500" s="63"/>
      <c r="KL500" s="63"/>
      <c r="KM500" s="63"/>
      <c r="KN500" s="63"/>
      <c r="KO500" s="63"/>
      <c r="KP500" s="63"/>
      <c r="KQ500" s="63"/>
      <c r="KR500" s="63"/>
      <c r="KS500" s="63"/>
      <c r="KT500" s="63"/>
      <c r="KU500" s="63"/>
      <c r="KV500" s="63"/>
      <c r="KW500" s="63"/>
      <c r="KX500" s="63"/>
      <c r="KY500" s="63"/>
      <c r="KZ500" s="63"/>
      <c r="LA500" s="63"/>
      <c r="LB500" s="63"/>
      <c r="LC500" s="63"/>
      <c r="LD500" s="63"/>
      <c r="LE500" s="63"/>
      <c r="LF500" s="63"/>
      <c r="LG500" s="63"/>
      <c r="LH500" s="63"/>
      <c r="LI500" s="63"/>
      <c r="LJ500" s="63"/>
      <c r="LK500" s="63"/>
      <c r="LL500" s="63"/>
      <c r="LM500" s="63"/>
      <c r="LN500" s="63"/>
      <c r="LO500" s="63"/>
      <c r="LP500" s="63"/>
      <c r="LQ500" s="63"/>
      <c r="LR500" s="63"/>
      <c r="LS500" s="63"/>
      <c r="LT500" s="63"/>
      <c r="LU500" s="63"/>
      <c r="LV500" s="63"/>
      <c r="LW500" s="63"/>
      <c r="LX500" s="63"/>
      <c r="LY500" s="63"/>
    </row>
    <row r="501" spans="1:337" ht="15.75" customHeight="1">
      <c r="A501" s="442">
        <v>500</v>
      </c>
      <c r="B501" s="145" t="s">
        <v>1038</v>
      </c>
      <c r="C501" s="366" t="s">
        <v>1108</v>
      </c>
      <c r="D501" s="363" t="s">
        <v>1104</v>
      </c>
      <c r="E501" s="362" t="s">
        <v>1114</v>
      </c>
      <c r="F501" s="197" t="s">
        <v>1105</v>
      </c>
      <c r="G501" s="337" t="s">
        <v>1106</v>
      </c>
      <c r="H501" s="428" t="s">
        <v>1107</v>
      </c>
      <c r="I501" s="431">
        <v>10</v>
      </c>
      <c r="K501" s="1">
        <v>1</v>
      </c>
      <c r="L501" s="1">
        <v>4</v>
      </c>
      <c r="O501" s="1">
        <v>10</v>
      </c>
      <c r="P501" s="1">
        <v>10</v>
      </c>
      <c r="AY501" s="1">
        <v>10</v>
      </c>
      <c r="AZ501" s="1">
        <v>10</v>
      </c>
      <c r="BO501" s="1">
        <v>1</v>
      </c>
      <c r="BP501" s="1">
        <v>1</v>
      </c>
      <c r="BS501" s="1">
        <v>2</v>
      </c>
      <c r="BT501" s="1">
        <v>8</v>
      </c>
      <c r="CU501" s="1">
        <v>10</v>
      </c>
      <c r="CV501" s="39">
        <f t="shared" si="49"/>
        <v>90</v>
      </c>
      <c r="CY501" s="1">
        <v>5</v>
      </c>
      <c r="CZ501" s="52">
        <f t="shared" si="50"/>
        <v>50</v>
      </c>
      <c r="DL501" s="39"/>
      <c r="EE501" s="1">
        <v>5</v>
      </c>
      <c r="EF501" s="1">
        <v>5</v>
      </c>
      <c r="EI501" s="1">
        <v>5</v>
      </c>
      <c r="EJ501" s="1">
        <v>5</v>
      </c>
      <c r="FO501" s="59"/>
      <c r="FP501" s="59"/>
      <c r="FQ501" s="59"/>
      <c r="FR501" s="59"/>
      <c r="FS501" s="59"/>
      <c r="FT501" s="59"/>
      <c r="FU501" s="59"/>
      <c r="FV501" s="59"/>
      <c r="FW501" s="59"/>
      <c r="FX501" s="59"/>
      <c r="FY501" s="59"/>
      <c r="FZ501" s="59"/>
      <c r="GA501" s="59"/>
      <c r="GB501" s="59"/>
      <c r="GC501" s="59"/>
      <c r="GD501" s="59"/>
      <c r="GE501" s="59"/>
      <c r="GF501" s="59"/>
      <c r="GG501" s="59"/>
      <c r="GH501" s="59"/>
      <c r="GI501" s="59"/>
      <c r="GJ501" s="59"/>
      <c r="GK501" s="59"/>
      <c r="GL501" s="59"/>
      <c r="GM501" s="59"/>
      <c r="GN501" s="59"/>
      <c r="GO501" s="59"/>
      <c r="GP501" s="59"/>
      <c r="GQ501" s="59"/>
      <c r="GR501" s="59"/>
      <c r="GS501" s="59"/>
      <c r="GT501" s="59"/>
      <c r="GU501" s="59">
        <v>2</v>
      </c>
      <c r="GV501" s="59">
        <v>6</v>
      </c>
      <c r="GW501" s="59"/>
      <c r="GX501" s="59"/>
      <c r="GY501" s="59"/>
      <c r="GZ501" s="59"/>
      <c r="HA501" s="59"/>
      <c r="HB501" s="59"/>
      <c r="HC501" s="59"/>
      <c r="HD501" s="59"/>
      <c r="HE501" s="59"/>
      <c r="HF501" s="59"/>
      <c r="HG501" s="59"/>
      <c r="HH501" s="59"/>
      <c r="HI501" s="59"/>
      <c r="HJ501" s="59"/>
      <c r="HK501" s="59"/>
      <c r="HL501" s="59"/>
      <c r="HM501" s="59"/>
      <c r="HN501" s="59"/>
      <c r="HO501" s="59"/>
      <c r="HP501" s="59"/>
      <c r="HQ501" s="59"/>
      <c r="HR501" s="59"/>
      <c r="HS501" s="59"/>
      <c r="HT501" s="59"/>
      <c r="HU501" s="59"/>
      <c r="HV501" s="59"/>
      <c r="HW501" s="59"/>
      <c r="HX501" s="59"/>
      <c r="HY501" s="59"/>
      <c r="HZ501" s="59"/>
      <c r="IA501" s="59"/>
      <c r="IB501" s="59"/>
      <c r="IC501" s="59"/>
      <c r="ID501" s="59"/>
      <c r="IE501" s="59"/>
      <c r="IF501" s="59"/>
      <c r="IG501" s="59"/>
      <c r="IH501" s="59"/>
      <c r="II501" s="59"/>
      <c r="IJ501" s="59"/>
      <c r="IK501" s="59"/>
      <c r="IL501" s="59"/>
      <c r="IM501" s="59"/>
      <c r="IN501" s="59"/>
      <c r="IO501" s="59"/>
      <c r="IP501" s="59"/>
      <c r="IQ501" s="59"/>
      <c r="IR501" s="59"/>
      <c r="IS501" s="59"/>
      <c r="IT501" s="59"/>
      <c r="IU501" s="59"/>
      <c r="IV501" s="59"/>
      <c r="IW501" s="59"/>
      <c r="IX501" s="59"/>
      <c r="IY501" s="59"/>
      <c r="IZ501" s="59"/>
      <c r="JA501" s="59"/>
      <c r="JB501" s="59"/>
      <c r="JC501" s="59"/>
      <c r="JD501" s="59"/>
      <c r="JE501" s="59"/>
      <c r="JF501" s="59"/>
      <c r="JG501" s="59"/>
      <c r="JH501" s="59"/>
      <c r="JI501" s="59"/>
      <c r="JJ501" s="59"/>
      <c r="JK501" s="59"/>
      <c r="JL501" s="59"/>
      <c r="JM501" s="59"/>
      <c r="JN501" s="59"/>
      <c r="JO501" s="59"/>
      <c r="JP501" s="59"/>
      <c r="JQ501" s="59"/>
      <c r="JR501" s="59"/>
      <c r="JS501" s="59"/>
      <c r="JT501" s="59"/>
      <c r="JU501" s="59"/>
      <c r="JV501" s="59"/>
      <c r="JW501" s="59"/>
      <c r="JX501" s="59"/>
      <c r="JY501" s="59">
        <v>1</v>
      </c>
      <c r="JZ501" s="59">
        <v>4</v>
      </c>
      <c r="KA501" s="59"/>
      <c r="KB501" s="59"/>
      <c r="KC501" s="59"/>
      <c r="KD501" s="59"/>
      <c r="KE501" s="59"/>
      <c r="KF501" s="59"/>
      <c r="KG501" s="59"/>
      <c r="KH501" s="59"/>
      <c r="KI501" s="59"/>
      <c r="KJ501" s="59"/>
      <c r="KK501" s="59"/>
      <c r="KL501" s="59"/>
      <c r="KM501" s="59"/>
      <c r="KN501" s="59"/>
      <c r="KO501" s="59"/>
      <c r="KP501" s="59"/>
      <c r="KQ501" s="59"/>
      <c r="KR501" s="59"/>
      <c r="KS501" s="59"/>
      <c r="KT501" s="59"/>
      <c r="KU501" s="59"/>
      <c r="KV501" s="59"/>
      <c r="KW501" s="59"/>
      <c r="KX501" s="59"/>
      <c r="KY501" s="59"/>
      <c r="KZ501" s="59"/>
      <c r="LA501" s="59"/>
      <c r="LB501" s="59"/>
      <c r="LC501" s="59"/>
      <c r="LD501" s="59"/>
      <c r="LE501" s="59"/>
      <c r="LF501" s="59"/>
      <c r="LG501" s="59"/>
      <c r="LH501" s="59"/>
      <c r="LI501" s="59"/>
      <c r="LJ501" s="59"/>
      <c r="LK501" s="59"/>
      <c r="LL501" s="59"/>
      <c r="LM501" s="59"/>
      <c r="LN501" s="59"/>
      <c r="LO501" s="59"/>
      <c r="LP501" s="59">
        <v>2</v>
      </c>
      <c r="LQ501" s="59"/>
      <c r="LR501" s="59"/>
      <c r="LS501" s="59"/>
      <c r="LT501" s="59"/>
      <c r="LU501" s="59"/>
      <c r="LV501" s="59"/>
      <c r="LW501" s="59"/>
      <c r="LX501" s="59"/>
      <c r="LY501" s="59"/>
    </row>
    <row r="502" spans="1:337" ht="15.75" customHeight="1">
      <c r="A502" s="444">
        <v>501</v>
      </c>
      <c r="B502" s="145" t="s">
        <v>1038</v>
      </c>
      <c r="C502" s="365" t="s">
        <v>1108</v>
      </c>
      <c r="D502" s="362" t="s">
        <v>1104</v>
      </c>
      <c r="E502" s="363" t="s">
        <v>1115</v>
      </c>
      <c r="F502" s="156" t="s">
        <v>1105</v>
      </c>
      <c r="G502" s="338" t="s">
        <v>1106</v>
      </c>
      <c r="H502" s="386" t="s">
        <v>1107</v>
      </c>
      <c r="I502" s="432">
        <v>10</v>
      </c>
      <c r="K502" s="1">
        <v>1</v>
      </c>
      <c r="L502" s="1">
        <v>4</v>
      </c>
      <c r="O502" s="1">
        <v>10</v>
      </c>
      <c r="P502" s="1">
        <v>10</v>
      </c>
      <c r="AY502" s="1">
        <v>10</v>
      </c>
      <c r="AZ502" s="1">
        <v>10</v>
      </c>
      <c r="BK502" s="1">
        <v>1</v>
      </c>
      <c r="BL502" s="1">
        <v>12</v>
      </c>
      <c r="BO502" s="1">
        <v>1</v>
      </c>
      <c r="BP502" s="1">
        <v>1</v>
      </c>
      <c r="BS502" s="1">
        <v>2</v>
      </c>
      <c r="BT502" s="1">
        <v>8</v>
      </c>
      <c r="CU502" s="1">
        <v>5</v>
      </c>
      <c r="CV502" s="39">
        <f t="shared" si="49"/>
        <v>45</v>
      </c>
      <c r="CY502" s="1">
        <v>2</v>
      </c>
      <c r="CZ502" s="52">
        <f t="shared" si="50"/>
        <v>20</v>
      </c>
      <c r="DL502" s="39"/>
      <c r="DO502" s="1">
        <v>1</v>
      </c>
      <c r="DP502" s="1">
        <v>2</v>
      </c>
      <c r="EE502" s="1">
        <v>3</v>
      </c>
      <c r="EF502" s="1">
        <v>3</v>
      </c>
      <c r="EI502" s="1">
        <v>3</v>
      </c>
      <c r="EJ502" s="1">
        <v>3</v>
      </c>
      <c r="FO502" s="61"/>
      <c r="FP502" s="61"/>
      <c r="FQ502" s="61"/>
      <c r="FR502" s="61"/>
      <c r="FS502" s="61"/>
      <c r="FT502" s="61"/>
      <c r="FU502" s="61"/>
      <c r="FV502" s="61"/>
      <c r="FW502" s="61"/>
      <c r="FX502" s="61"/>
      <c r="FY502" s="61"/>
      <c r="FZ502" s="61"/>
      <c r="GA502" s="61"/>
      <c r="GB502" s="61"/>
      <c r="GC502" s="61"/>
      <c r="GD502" s="61"/>
      <c r="GE502" s="61"/>
      <c r="GF502" s="61"/>
      <c r="GG502" s="61"/>
      <c r="GH502" s="61"/>
      <c r="GI502" s="61"/>
      <c r="GJ502" s="61"/>
      <c r="GK502" s="61"/>
      <c r="GL502" s="61"/>
      <c r="GM502" s="61"/>
      <c r="GN502" s="61"/>
      <c r="GO502" s="61"/>
      <c r="GP502" s="61"/>
      <c r="GQ502" s="61"/>
      <c r="GR502" s="61"/>
      <c r="GS502" s="61"/>
      <c r="GT502" s="61"/>
      <c r="GU502" s="61">
        <v>2</v>
      </c>
      <c r="GV502" s="61">
        <v>6</v>
      </c>
      <c r="GW502" s="61"/>
      <c r="GX502" s="61"/>
      <c r="GY502" s="61"/>
      <c r="GZ502" s="61"/>
      <c r="HA502" s="61"/>
      <c r="HB502" s="61"/>
      <c r="HC502" s="61"/>
      <c r="HD502" s="61"/>
      <c r="HE502" s="61"/>
      <c r="HF502" s="61"/>
      <c r="HG502" s="61"/>
      <c r="HH502" s="61"/>
      <c r="HI502" s="61"/>
      <c r="HJ502" s="61"/>
      <c r="HK502" s="61"/>
      <c r="HL502" s="61"/>
      <c r="HM502" s="61"/>
      <c r="HN502" s="61"/>
      <c r="HO502" s="61"/>
      <c r="HP502" s="61"/>
      <c r="HQ502" s="61"/>
      <c r="HR502" s="61"/>
      <c r="HS502" s="61"/>
      <c r="HT502" s="61"/>
      <c r="HU502" s="61"/>
      <c r="HV502" s="61"/>
      <c r="HW502" s="61"/>
      <c r="HX502" s="61"/>
      <c r="HY502" s="61"/>
      <c r="HZ502" s="61"/>
      <c r="IA502" s="61"/>
      <c r="IB502" s="61"/>
      <c r="IC502" s="61"/>
      <c r="ID502" s="61"/>
      <c r="IE502" s="61"/>
      <c r="IF502" s="61"/>
      <c r="IG502" s="61"/>
      <c r="IH502" s="61"/>
      <c r="II502" s="61"/>
      <c r="IJ502" s="61"/>
      <c r="IK502" s="61"/>
      <c r="IL502" s="61"/>
      <c r="IM502" s="61"/>
      <c r="IN502" s="61"/>
      <c r="IO502" s="61"/>
      <c r="IP502" s="61"/>
      <c r="IQ502" s="61"/>
      <c r="IR502" s="61"/>
      <c r="IS502" s="61"/>
      <c r="IT502" s="61"/>
      <c r="IU502" s="61"/>
      <c r="IV502" s="61"/>
      <c r="IW502" s="61"/>
      <c r="IX502" s="61"/>
      <c r="IY502" s="61"/>
      <c r="IZ502" s="61"/>
      <c r="JA502" s="61"/>
      <c r="JB502" s="61"/>
      <c r="JC502" s="61"/>
      <c r="JD502" s="61"/>
      <c r="JE502" s="61"/>
      <c r="JF502" s="61"/>
      <c r="JG502" s="61"/>
      <c r="JH502" s="61"/>
      <c r="JI502" s="61"/>
      <c r="JJ502" s="61"/>
      <c r="JK502" s="61"/>
      <c r="JL502" s="61"/>
      <c r="JM502" s="61"/>
      <c r="JN502" s="61"/>
      <c r="JO502" s="61"/>
      <c r="JP502" s="61"/>
      <c r="JQ502" s="61"/>
      <c r="JR502" s="61"/>
      <c r="JS502" s="61"/>
      <c r="JT502" s="61"/>
      <c r="JU502" s="61"/>
      <c r="JV502" s="61"/>
      <c r="JW502" s="61"/>
      <c r="JX502" s="61"/>
      <c r="JY502" s="61">
        <v>1</v>
      </c>
      <c r="JZ502" s="61">
        <v>4</v>
      </c>
      <c r="KA502" s="61"/>
      <c r="KB502" s="61"/>
      <c r="KC502" s="61"/>
      <c r="KD502" s="61"/>
      <c r="KE502" s="61"/>
      <c r="KF502" s="61"/>
      <c r="KG502" s="61"/>
      <c r="KH502" s="61"/>
      <c r="KI502" s="61"/>
      <c r="KJ502" s="61"/>
      <c r="KK502" s="61"/>
      <c r="KL502" s="61"/>
      <c r="KM502" s="61"/>
      <c r="KN502" s="61"/>
      <c r="KO502" s="61"/>
      <c r="KP502" s="61"/>
      <c r="KQ502" s="61"/>
      <c r="KR502" s="61"/>
      <c r="KS502" s="61"/>
      <c r="KT502" s="61"/>
      <c r="KU502" s="61"/>
      <c r="KV502" s="61"/>
      <c r="KW502" s="61"/>
      <c r="KX502" s="61"/>
      <c r="KY502" s="61"/>
      <c r="KZ502" s="61"/>
      <c r="LA502" s="61"/>
      <c r="LB502" s="61"/>
      <c r="LC502" s="61"/>
      <c r="LD502" s="61"/>
      <c r="LE502" s="61"/>
      <c r="LF502" s="61"/>
      <c r="LG502" s="61"/>
      <c r="LH502" s="61"/>
      <c r="LI502" s="61"/>
      <c r="LJ502" s="61"/>
      <c r="LK502" s="61"/>
      <c r="LL502" s="61"/>
      <c r="LM502" s="61"/>
      <c r="LN502" s="61"/>
      <c r="LO502" s="61"/>
      <c r="LP502" s="61">
        <v>2</v>
      </c>
      <c r="LQ502" s="61"/>
      <c r="LR502" s="61"/>
      <c r="LS502" s="61"/>
      <c r="LT502" s="61"/>
      <c r="LU502" s="61"/>
      <c r="LV502" s="61"/>
      <c r="LW502" s="61"/>
      <c r="LX502" s="61"/>
      <c r="LY502" s="61"/>
    </row>
    <row r="503" spans="1:337" ht="15.75" customHeight="1">
      <c r="A503" s="442">
        <v>502</v>
      </c>
      <c r="B503" s="145" t="s">
        <v>1038</v>
      </c>
      <c r="C503" s="366" t="s">
        <v>1116</v>
      </c>
      <c r="D503" s="363" t="s">
        <v>1117</v>
      </c>
      <c r="E503" s="362" t="s">
        <v>1117</v>
      </c>
      <c r="F503" s="197" t="s">
        <v>1118</v>
      </c>
      <c r="G503" s="337" t="s">
        <v>1119</v>
      </c>
      <c r="H503" s="428" t="s">
        <v>1120</v>
      </c>
      <c r="I503" s="431">
        <v>10</v>
      </c>
      <c r="K503" s="1">
        <v>1</v>
      </c>
      <c r="L503" s="1">
        <v>4</v>
      </c>
      <c r="O503" s="1">
        <v>10</v>
      </c>
      <c r="P503" s="1">
        <v>10</v>
      </c>
      <c r="AY503" s="1">
        <v>10</v>
      </c>
      <c r="AZ503" s="1">
        <v>10</v>
      </c>
      <c r="BO503" s="1">
        <v>1</v>
      </c>
      <c r="BP503" s="1">
        <v>1</v>
      </c>
      <c r="BS503" s="1">
        <v>2</v>
      </c>
      <c r="BT503" s="1">
        <v>8</v>
      </c>
      <c r="CU503" s="1">
        <v>5</v>
      </c>
      <c r="CV503" s="39">
        <f t="shared" si="49"/>
        <v>45</v>
      </c>
      <c r="CY503" s="1">
        <v>5</v>
      </c>
      <c r="CZ503" s="52">
        <f t="shared" si="50"/>
        <v>50</v>
      </c>
      <c r="DK503" s="1">
        <v>5</v>
      </c>
      <c r="DL503" s="39">
        <f>DK503*6</f>
        <v>30</v>
      </c>
      <c r="EE503" s="1">
        <v>3</v>
      </c>
      <c r="EF503" s="1">
        <v>3</v>
      </c>
      <c r="EI503" s="1">
        <v>3</v>
      </c>
      <c r="EJ503" s="1">
        <v>3</v>
      </c>
      <c r="FO503" s="59"/>
      <c r="FP503" s="59"/>
      <c r="FQ503" s="59"/>
      <c r="FR503" s="59"/>
      <c r="FS503" s="59"/>
      <c r="FT503" s="59"/>
      <c r="FU503" s="59"/>
      <c r="FV503" s="59"/>
      <c r="FW503" s="59"/>
      <c r="FX503" s="59"/>
      <c r="FY503" s="59"/>
      <c r="FZ503" s="59"/>
      <c r="GA503" s="59"/>
      <c r="GB503" s="59"/>
      <c r="GC503" s="59"/>
      <c r="GD503" s="59"/>
      <c r="GE503" s="59"/>
      <c r="GF503" s="59"/>
      <c r="GG503" s="59"/>
      <c r="GH503" s="59"/>
      <c r="GI503" s="59"/>
      <c r="GJ503" s="59"/>
      <c r="GK503" s="59"/>
      <c r="GL503" s="59"/>
      <c r="GM503" s="59"/>
      <c r="GN503" s="59"/>
      <c r="GO503" s="59"/>
      <c r="GP503" s="59"/>
      <c r="GQ503" s="59"/>
      <c r="GR503" s="59"/>
      <c r="GS503" s="59"/>
      <c r="GT503" s="59"/>
      <c r="GU503" s="61">
        <v>2</v>
      </c>
      <c r="GV503" s="59">
        <v>6</v>
      </c>
      <c r="GW503" s="59"/>
      <c r="GX503" s="59"/>
      <c r="GY503" s="59"/>
      <c r="GZ503" s="59"/>
      <c r="HA503" s="59"/>
      <c r="HB503" s="59"/>
      <c r="HC503" s="59"/>
      <c r="HD503" s="59"/>
      <c r="HE503" s="59"/>
      <c r="HF503" s="59"/>
      <c r="HG503" s="59"/>
      <c r="HH503" s="59"/>
      <c r="HI503" s="59"/>
      <c r="HJ503" s="59"/>
      <c r="HK503" s="59"/>
      <c r="HL503" s="59"/>
      <c r="HM503" s="59">
        <v>1</v>
      </c>
      <c r="HN503" s="59">
        <v>1</v>
      </c>
      <c r="HO503" s="59"/>
      <c r="HP503" s="59"/>
      <c r="HQ503" s="59"/>
      <c r="HR503" s="59"/>
      <c r="HS503" s="59"/>
      <c r="HT503" s="59"/>
      <c r="HU503" s="59"/>
      <c r="HV503" s="59"/>
      <c r="HW503" s="59"/>
      <c r="HX503" s="59"/>
      <c r="HY503" s="59"/>
      <c r="HZ503" s="59"/>
      <c r="IA503" s="59"/>
      <c r="IB503" s="59"/>
      <c r="IC503" s="59"/>
      <c r="ID503" s="59"/>
      <c r="IE503" s="59"/>
      <c r="IF503" s="59"/>
      <c r="IG503" s="59"/>
      <c r="IH503" s="59"/>
      <c r="II503" s="59"/>
      <c r="IJ503" s="59"/>
      <c r="IK503" s="59"/>
      <c r="IL503" s="59"/>
      <c r="IM503" s="59"/>
      <c r="IN503" s="59"/>
      <c r="IO503" s="59"/>
      <c r="IP503" s="59"/>
      <c r="IQ503" s="59"/>
      <c r="IR503" s="59"/>
      <c r="IS503" s="59"/>
      <c r="IT503" s="59"/>
      <c r="IU503" s="59"/>
      <c r="IV503" s="59"/>
      <c r="IW503" s="59"/>
      <c r="IX503" s="59"/>
      <c r="IY503" s="59"/>
      <c r="IZ503" s="59"/>
      <c r="JA503" s="59"/>
      <c r="JB503" s="59"/>
      <c r="JC503" s="59"/>
      <c r="JD503" s="59"/>
      <c r="JE503" s="59"/>
      <c r="JF503" s="59"/>
      <c r="JG503" s="59"/>
      <c r="JH503" s="59"/>
      <c r="JI503" s="59"/>
      <c r="JJ503" s="59"/>
      <c r="JK503" s="59"/>
      <c r="JL503" s="59"/>
      <c r="JM503" s="59"/>
      <c r="JN503" s="59"/>
      <c r="JO503" s="59"/>
      <c r="JP503" s="59"/>
      <c r="JQ503" s="59"/>
      <c r="JR503" s="59"/>
      <c r="JS503" s="59"/>
      <c r="JT503" s="59"/>
      <c r="JU503" s="59"/>
      <c r="JV503" s="59"/>
      <c r="JW503" s="59"/>
      <c r="JX503" s="59"/>
      <c r="JY503" s="59"/>
      <c r="JZ503" s="59"/>
      <c r="KA503" s="59"/>
      <c r="KB503" s="59"/>
      <c r="KC503" s="59"/>
      <c r="KD503" s="59"/>
      <c r="KE503" s="59"/>
      <c r="KF503" s="59"/>
      <c r="KG503" s="59"/>
      <c r="KH503" s="59"/>
      <c r="KI503" s="59"/>
      <c r="KJ503" s="59"/>
      <c r="KK503" s="59"/>
      <c r="KL503" s="59"/>
      <c r="KM503" s="59"/>
      <c r="KN503" s="59"/>
      <c r="KO503" s="59"/>
      <c r="KP503" s="59"/>
      <c r="KQ503" s="59"/>
      <c r="KR503" s="59"/>
      <c r="KS503" s="59"/>
      <c r="KT503" s="59"/>
      <c r="KU503" s="59"/>
      <c r="KV503" s="59"/>
      <c r="KW503" s="59"/>
      <c r="KX503" s="59"/>
      <c r="KY503" s="59"/>
      <c r="KZ503" s="59"/>
      <c r="LA503" s="59"/>
      <c r="LB503" s="59"/>
      <c r="LC503" s="59"/>
      <c r="LD503" s="59"/>
      <c r="LE503" s="59"/>
      <c r="LF503" s="59"/>
      <c r="LG503" s="59"/>
      <c r="LH503" s="59"/>
      <c r="LI503" s="59"/>
      <c r="LJ503" s="59"/>
      <c r="LK503" s="59"/>
      <c r="LL503" s="59"/>
      <c r="LM503" s="59"/>
      <c r="LN503" s="59"/>
      <c r="LO503" s="59"/>
      <c r="LP503" s="61">
        <v>2</v>
      </c>
      <c r="LQ503" s="59"/>
      <c r="LR503" s="59">
        <v>1</v>
      </c>
      <c r="LS503" s="59"/>
      <c r="LT503" s="59"/>
      <c r="LU503" s="59"/>
      <c r="LV503" s="59"/>
      <c r="LW503" s="59"/>
      <c r="LX503" s="59"/>
      <c r="LY503" s="59"/>
    </row>
    <row r="504" spans="1:337" ht="15.75" customHeight="1">
      <c r="A504" s="444">
        <v>503</v>
      </c>
      <c r="B504" s="145" t="s">
        <v>1038</v>
      </c>
      <c r="C504" s="365" t="s">
        <v>1121</v>
      </c>
      <c r="D504" s="362" t="s">
        <v>1117</v>
      </c>
      <c r="E504" s="363" t="s">
        <v>1122</v>
      </c>
      <c r="F504" s="156" t="s">
        <v>1118</v>
      </c>
      <c r="G504" s="338" t="s">
        <v>1119</v>
      </c>
      <c r="H504" s="386" t="s">
        <v>1120</v>
      </c>
      <c r="I504" s="432">
        <v>10</v>
      </c>
      <c r="K504" s="1">
        <v>1</v>
      </c>
      <c r="L504" s="1">
        <v>4</v>
      </c>
      <c r="O504" s="1">
        <v>10</v>
      </c>
      <c r="P504" s="1">
        <v>10</v>
      </c>
      <c r="AY504" s="1">
        <v>10</v>
      </c>
      <c r="AZ504" s="1">
        <v>10</v>
      </c>
      <c r="BC504" s="1">
        <v>1</v>
      </c>
      <c r="BD504" s="1">
        <v>3</v>
      </c>
      <c r="BK504" s="1">
        <v>1</v>
      </c>
      <c r="BL504" s="1">
        <v>12</v>
      </c>
      <c r="BO504" s="1">
        <v>1</v>
      </c>
      <c r="BP504" s="1">
        <v>1</v>
      </c>
      <c r="BS504" s="1">
        <v>2</v>
      </c>
      <c r="BT504" s="1">
        <v>8</v>
      </c>
      <c r="CU504" s="1">
        <v>3</v>
      </c>
      <c r="CV504" s="39">
        <f t="shared" si="49"/>
        <v>27</v>
      </c>
      <c r="CY504" s="1">
        <v>2</v>
      </c>
      <c r="CZ504" s="52">
        <f t="shared" si="50"/>
        <v>20</v>
      </c>
      <c r="DL504" s="39"/>
      <c r="DO504" s="1">
        <v>1</v>
      </c>
      <c r="DP504" s="1">
        <v>2</v>
      </c>
      <c r="EE504" s="1">
        <v>2</v>
      </c>
      <c r="EF504" s="1">
        <v>2</v>
      </c>
      <c r="EI504" s="1">
        <v>2</v>
      </c>
      <c r="EJ504" s="1">
        <v>2</v>
      </c>
      <c r="FO504" s="61"/>
      <c r="FP504" s="61"/>
      <c r="FQ504" s="61"/>
      <c r="FR504" s="61"/>
      <c r="FS504" s="61"/>
      <c r="FT504" s="61"/>
      <c r="FU504" s="61"/>
      <c r="FV504" s="61"/>
      <c r="FW504" s="61"/>
      <c r="FX504" s="61"/>
      <c r="FY504" s="61"/>
      <c r="FZ504" s="61"/>
      <c r="GA504" s="61"/>
      <c r="GB504" s="61"/>
      <c r="GC504" s="61"/>
      <c r="GD504" s="61"/>
      <c r="GE504" s="61"/>
      <c r="GF504" s="61"/>
      <c r="GG504" s="61"/>
      <c r="GH504" s="61"/>
      <c r="GI504" s="61"/>
      <c r="GJ504" s="61"/>
      <c r="GK504" s="61"/>
      <c r="GL504" s="61"/>
      <c r="GM504" s="61"/>
      <c r="GN504" s="61"/>
      <c r="GO504" s="61"/>
      <c r="GP504" s="61"/>
      <c r="GQ504" s="61"/>
      <c r="GR504" s="61"/>
      <c r="GS504" s="61"/>
      <c r="GT504" s="66"/>
      <c r="GU504" s="61">
        <v>2</v>
      </c>
      <c r="GV504" s="66">
        <v>6</v>
      </c>
      <c r="GW504" s="66"/>
      <c r="GX504" s="66"/>
      <c r="GY504" s="66"/>
      <c r="GZ504" s="66"/>
      <c r="HA504" s="66"/>
      <c r="HB504" s="66"/>
      <c r="HC504" s="66"/>
      <c r="HD504" s="66"/>
      <c r="HE504" s="66"/>
      <c r="HF504" s="66"/>
      <c r="HG504" s="66"/>
      <c r="HH504" s="66"/>
      <c r="HI504" s="66"/>
      <c r="HJ504" s="66"/>
      <c r="HK504" s="66"/>
      <c r="HL504" s="66"/>
      <c r="HM504" s="66"/>
      <c r="HN504" s="66"/>
      <c r="HO504" s="66"/>
      <c r="HP504" s="66"/>
      <c r="HQ504" s="66"/>
      <c r="HR504" s="66"/>
      <c r="HS504" s="66"/>
      <c r="HT504" s="66"/>
      <c r="HU504" s="66"/>
      <c r="HV504" s="66"/>
      <c r="HW504" s="66"/>
      <c r="HX504" s="66"/>
      <c r="HY504" s="66"/>
      <c r="HZ504" s="66"/>
      <c r="IA504" s="66"/>
      <c r="IB504" s="66"/>
      <c r="IC504" s="66"/>
      <c r="ID504" s="66"/>
      <c r="IE504" s="66"/>
      <c r="IF504" s="66"/>
      <c r="IG504" s="66"/>
      <c r="IH504" s="66"/>
      <c r="II504" s="66"/>
      <c r="IJ504" s="66"/>
      <c r="IK504" s="66"/>
      <c r="IL504" s="66"/>
      <c r="IM504" s="66"/>
      <c r="IN504" s="66"/>
      <c r="IO504" s="66"/>
      <c r="IP504" s="66"/>
      <c r="IQ504" s="66"/>
      <c r="IR504" s="66"/>
      <c r="IS504" s="66"/>
      <c r="IT504" s="66"/>
      <c r="IU504" s="66"/>
      <c r="IV504" s="66"/>
      <c r="IW504" s="66"/>
      <c r="IX504" s="66"/>
      <c r="IY504" s="66"/>
      <c r="IZ504" s="66"/>
      <c r="JA504" s="66"/>
      <c r="JB504" s="66"/>
      <c r="JC504" s="66"/>
      <c r="JD504" s="66"/>
      <c r="JE504" s="66"/>
      <c r="JF504" s="66"/>
      <c r="JG504" s="66"/>
      <c r="JH504" s="66"/>
      <c r="JI504" s="66"/>
      <c r="JJ504" s="66"/>
      <c r="JK504" s="66"/>
      <c r="JL504" s="66"/>
      <c r="JM504" s="66"/>
      <c r="JN504" s="66"/>
      <c r="JO504" s="66"/>
      <c r="JP504" s="66"/>
      <c r="JQ504" s="66"/>
      <c r="JR504" s="66"/>
      <c r="JS504" s="66"/>
      <c r="JT504" s="66"/>
      <c r="JU504" s="66"/>
      <c r="JV504" s="66"/>
      <c r="JW504" s="66"/>
      <c r="JX504" s="66"/>
      <c r="JY504" s="66">
        <v>1</v>
      </c>
      <c r="JZ504" s="66">
        <v>4</v>
      </c>
      <c r="KA504" s="66"/>
      <c r="KB504" s="66"/>
      <c r="KC504" s="66"/>
      <c r="KD504" s="66"/>
      <c r="KE504" s="66"/>
      <c r="KF504" s="66"/>
      <c r="KG504" s="66"/>
      <c r="KH504" s="66"/>
      <c r="KI504" s="66"/>
      <c r="KJ504" s="66"/>
      <c r="KK504" s="66"/>
      <c r="KL504" s="66"/>
      <c r="KM504" s="66"/>
      <c r="KN504" s="66"/>
      <c r="KO504" s="66"/>
      <c r="KP504" s="66"/>
      <c r="KQ504" s="66"/>
      <c r="KR504" s="66"/>
      <c r="KS504" s="66"/>
      <c r="KT504" s="66"/>
      <c r="KU504" s="66"/>
      <c r="KV504" s="66"/>
      <c r="KW504" s="66"/>
      <c r="KX504" s="66"/>
      <c r="KY504" s="66"/>
      <c r="KZ504" s="66"/>
      <c r="LA504" s="66"/>
      <c r="LB504" s="66"/>
      <c r="LC504" s="66"/>
      <c r="LD504" s="66"/>
      <c r="LE504" s="66"/>
      <c r="LF504" s="66"/>
      <c r="LG504" s="66"/>
      <c r="LH504" s="66"/>
      <c r="LI504" s="66"/>
      <c r="LJ504" s="66"/>
      <c r="LK504" s="66"/>
      <c r="LL504" s="66"/>
      <c r="LM504" s="66"/>
      <c r="LN504" s="66"/>
      <c r="LO504" s="66"/>
      <c r="LP504" s="61">
        <v>2</v>
      </c>
      <c r="LQ504" s="66"/>
      <c r="LR504" s="66"/>
      <c r="LS504" s="66"/>
      <c r="LT504" s="66"/>
      <c r="LU504" s="66"/>
      <c r="LV504" s="66"/>
      <c r="LW504" s="66"/>
      <c r="LX504" s="66"/>
      <c r="LY504" s="66"/>
    </row>
    <row r="505" spans="1:337" ht="15.75" customHeight="1">
      <c r="A505" s="442">
        <v>504</v>
      </c>
      <c r="B505" s="145" t="s">
        <v>1038</v>
      </c>
      <c r="C505" s="366" t="s">
        <v>1123</v>
      </c>
      <c r="D505" s="363" t="s">
        <v>1124</v>
      </c>
      <c r="E505" s="362" t="s">
        <v>1124</v>
      </c>
      <c r="F505" s="197" t="s">
        <v>1125</v>
      </c>
      <c r="G505" s="337" t="s">
        <v>1126</v>
      </c>
      <c r="H505" s="428" t="s">
        <v>1120</v>
      </c>
      <c r="I505" s="431">
        <v>10</v>
      </c>
      <c r="K505" s="1">
        <v>1</v>
      </c>
      <c r="L505" s="1">
        <v>4</v>
      </c>
      <c r="O505" s="1">
        <v>10</v>
      </c>
      <c r="P505" s="1">
        <v>10</v>
      </c>
      <c r="AY505" s="1">
        <v>10</v>
      </c>
      <c r="AZ505" s="1">
        <v>10</v>
      </c>
      <c r="BK505" s="1">
        <v>1</v>
      </c>
      <c r="BL505" s="1">
        <v>12</v>
      </c>
      <c r="BO505" s="1">
        <v>1</v>
      </c>
      <c r="BP505" s="1">
        <v>1</v>
      </c>
      <c r="BS505" s="1">
        <v>2</v>
      </c>
      <c r="BT505" s="1">
        <v>8</v>
      </c>
      <c r="CU505" s="1">
        <v>10</v>
      </c>
      <c r="CV505" s="39">
        <f t="shared" si="49"/>
        <v>90</v>
      </c>
      <c r="CY505" s="1">
        <v>5</v>
      </c>
      <c r="CZ505" s="52">
        <f t="shared" si="50"/>
        <v>50</v>
      </c>
      <c r="DK505" s="1">
        <v>5</v>
      </c>
      <c r="DL505" s="39">
        <f>DK505*6</f>
        <v>30</v>
      </c>
      <c r="DO505" s="1">
        <v>1</v>
      </c>
      <c r="DP505" s="1">
        <v>2</v>
      </c>
      <c r="EE505" s="1">
        <v>3</v>
      </c>
      <c r="EF505" s="1">
        <v>3</v>
      </c>
      <c r="EI505" s="1">
        <v>3</v>
      </c>
      <c r="EJ505" s="1">
        <v>3</v>
      </c>
      <c r="FO505" s="63"/>
      <c r="FP505" s="63"/>
      <c r="FQ505" s="63"/>
      <c r="FR505" s="63"/>
      <c r="FS505" s="63"/>
      <c r="FT505" s="63"/>
      <c r="FU505" s="63"/>
      <c r="FV505" s="63"/>
      <c r="FW505" s="63"/>
      <c r="FX505" s="63"/>
      <c r="FY505" s="63"/>
      <c r="FZ505" s="63"/>
      <c r="GA505" s="63"/>
      <c r="GB505" s="63"/>
      <c r="GC505" s="63"/>
      <c r="GD505" s="63"/>
      <c r="GE505" s="63"/>
      <c r="GF505" s="63"/>
      <c r="GG505" s="63"/>
      <c r="GH505" s="63"/>
      <c r="GI505" s="63"/>
      <c r="GJ505" s="63"/>
      <c r="GK505" s="63"/>
      <c r="GL505" s="63"/>
      <c r="GM505" s="63"/>
      <c r="GN505" s="63"/>
      <c r="GO505" s="63"/>
      <c r="GP505" s="63"/>
      <c r="GQ505" s="63"/>
      <c r="GR505" s="63"/>
      <c r="GS505" s="63"/>
      <c r="GT505" s="63"/>
      <c r="GU505" s="61">
        <v>2</v>
      </c>
      <c r="GV505" s="63">
        <v>6</v>
      </c>
      <c r="GW505" s="63"/>
      <c r="GX505" s="63"/>
      <c r="GY505" s="63"/>
      <c r="GZ505" s="63"/>
      <c r="HA505" s="63"/>
      <c r="HB505" s="63"/>
      <c r="HC505" s="63"/>
      <c r="HD505" s="63"/>
      <c r="HE505" s="63"/>
      <c r="HF505" s="63"/>
      <c r="HG505" s="63"/>
      <c r="HH505" s="63"/>
      <c r="HI505" s="63"/>
      <c r="HJ505" s="63"/>
      <c r="HK505" s="63"/>
      <c r="HL505" s="63"/>
      <c r="HM505" s="63">
        <v>1</v>
      </c>
      <c r="HN505" s="63">
        <v>1</v>
      </c>
      <c r="HO505" s="63"/>
      <c r="HP505" s="63"/>
      <c r="HQ505" s="63"/>
      <c r="HR505" s="63"/>
      <c r="HS505" s="63"/>
      <c r="HT505" s="63"/>
      <c r="HU505" s="63"/>
      <c r="HV505" s="63"/>
      <c r="HW505" s="63"/>
      <c r="HX505" s="63"/>
      <c r="HY505" s="63"/>
      <c r="HZ505" s="63"/>
      <c r="IA505" s="63"/>
      <c r="IB505" s="63"/>
      <c r="IC505" s="63"/>
      <c r="ID505" s="63"/>
      <c r="IE505" s="63"/>
      <c r="IF505" s="63"/>
      <c r="IG505" s="63"/>
      <c r="IH505" s="63"/>
      <c r="II505" s="63"/>
      <c r="IJ505" s="63"/>
      <c r="IK505" s="63"/>
      <c r="IL505" s="63"/>
      <c r="IM505" s="63"/>
      <c r="IN505" s="63"/>
      <c r="IO505" s="63"/>
      <c r="IP505" s="63"/>
      <c r="IQ505" s="63"/>
      <c r="IR505" s="63"/>
      <c r="IS505" s="63"/>
      <c r="IT505" s="63"/>
      <c r="IU505" s="63"/>
      <c r="IV505" s="63"/>
      <c r="IW505" s="63"/>
      <c r="IX505" s="63"/>
      <c r="IY505" s="63"/>
      <c r="IZ505" s="63"/>
      <c r="JA505" s="63"/>
      <c r="JB505" s="63"/>
      <c r="JC505" s="63"/>
      <c r="JD505" s="63"/>
      <c r="JE505" s="63"/>
      <c r="JF505" s="63"/>
      <c r="JG505" s="63"/>
      <c r="JH505" s="63"/>
      <c r="JI505" s="63"/>
      <c r="JJ505" s="63"/>
      <c r="JK505" s="63"/>
      <c r="JL505" s="63"/>
      <c r="JM505" s="63"/>
      <c r="JN505" s="63"/>
      <c r="JO505" s="63"/>
      <c r="JP505" s="63"/>
      <c r="JQ505" s="63"/>
      <c r="JR505" s="63"/>
      <c r="JS505" s="63"/>
      <c r="JT505" s="63"/>
      <c r="JU505" s="63"/>
      <c r="JV505" s="63"/>
      <c r="JW505" s="63"/>
      <c r="JX505" s="63"/>
      <c r="JY505" s="63"/>
      <c r="JZ505" s="63"/>
      <c r="KA505" s="63"/>
      <c r="KB505" s="63"/>
      <c r="KC505" s="63"/>
      <c r="KD505" s="63"/>
      <c r="KE505" s="63"/>
      <c r="KF505" s="63"/>
      <c r="KG505" s="63"/>
      <c r="KH505" s="63"/>
      <c r="KI505" s="63"/>
      <c r="KJ505" s="63"/>
      <c r="KK505" s="63"/>
      <c r="KL505" s="63"/>
      <c r="KM505" s="63"/>
      <c r="KN505" s="63"/>
      <c r="KO505" s="63"/>
      <c r="KP505" s="63"/>
      <c r="KQ505" s="63"/>
      <c r="KR505" s="63"/>
      <c r="KS505" s="63"/>
      <c r="KT505" s="63"/>
      <c r="KU505" s="63"/>
      <c r="KV505" s="63"/>
      <c r="KW505" s="63"/>
      <c r="KX505" s="63"/>
      <c r="KY505" s="63"/>
      <c r="KZ505" s="63"/>
      <c r="LA505" s="63"/>
      <c r="LB505" s="63"/>
      <c r="LC505" s="63"/>
      <c r="LD505" s="63"/>
      <c r="LE505" s="63"/>
      <c r="LF505" s="63"/>
      <c r="LG505" s="63"/>
      <c r="LH505" s="63"/>
      <c r="LI505" s="63"/>
      <c r="LJ505" s="63"/>
      <c r="LK505" s="63"/>
      <c r="LL505" s="63"/>
      <c r="LM505" s="63"/>
      <c r="LN505" s="63"/>
      <c r="LO505" s="63"/>
      <c r="LP505" s="61">
        <v>2</v>
      </c>
      <c r="LQ505" s="63"/>
      <c r="LR505" s="63">
        <v>1</v>
      </c>
      <c r="LS505" s="63"/>
      <c r="LT505" s="63"/>
      <c r="LU505" s="63"/>
      <c r="LV505" s="63"/>
      <c r="LW505" s="63"/>
      <c r="LX505" s="63"/>
      <c r="LY505" s="63"/>
    </row>
    <row r="506" spans="1:337" ht="15.75" customHeight="1">
      <c r="A506" s="444">
        <v>505</v>
      </c>
      <c r="B506" s="145" t="s">
        <v>1038</v>
      </c>
      <c r="C506" s="365" t="s">
        <v>1127</v>
      </c>
      <c r="D506" s="362" t="s">
        <v>1124</v>
      </c>
      <c r="E506" s="363" t="s">
        <v>1128</v>
      </c>
      <c r="F506" s="156" t="s">
        <v>1125</v>
      </c>
      <c r="G506" s="338" t="s">
        <v>1126</v>
      </c>
      <c r="H506" s="386" t="s">
        <v>1120</v>
      </c>
      <c r="I506" s="432">
        <v>10</v>
      </c>
      <c r="K506" s="1">
        <v>1</v>
      </c>
      <c r="L506" s="1">
        <v>4</v>
      </c>
      <c r="O506" s="1">
        <v>10</v>
      </c>
      <c r="P506" s="1">
        <v>10</v>
      </c>
      <c r="AY506" s="1">
        <v>10</v>
      </c>
      <c r="AZ506" s="1">
        <v>10</v>
      </c>
      <c r="BC506" s="1">
        <v>1</v>
      </c>
      <c r="BD506" s="1">
        <v>3</v>
      </c>
      <c r="BK506" s="1">
        <v>1</v>
      </c>
      <c r="BL506" s="1">
        <v>12</v>
      </c>
      <c r="BO506" s="1">
        <v>1</v>
      </c>
      <c r="BP506" s="1">
        <v>1</v>
      </c>
      <c r="BS506" s="1">
        <v>2</v>
      </c>
      <c r="BT506" s="1">
        <v>8</v>
      </c>
      <c r="CU506" s="1">
        <v>3</v>
      </c>
      <c r="CV506" s="39">
        <f t="shared" si="49"/>
        <v>27</v>
      </c>
      <c r="CY506" s="1">
        <v>2</v>
      </c>
      <c r="CZ506" s="52">
        <f t="shared" si="50"/>
        <v>20</v>
      </c>
      <c r="DL506" s="39"/>
      <c r="EE506" s="1">
        <v>2</v>
      </c>
      <c r="EF506" s="1">
        <v>2</v>
      </c>
      <c r="EI506" s="1">
        <v>2</v>
      </c>
      <c r="EJ506" s="1">
        <v>2</v>
      </c>
      <c r="FO506" s="63"/>
      <c r="FP506" s="63"/>
      <c r="FQ506" s="63"/>
      <c r="FR506" s="63"/>
      <c r="FS506" s="63"/>
      <c r="FT506" s="63"/>
      <c r="FU506" s="63"/>
      <c r="FV506" s="63"/>
      <c r="FW506" s="63"/>
      <c r="FX506" s="63"/>
      <c r="FY506" s="63"/>
      <c r="FZ506" s="63"/>
      <c r="GA506" s="63"/>
      <c r="GB506" s="63"/>
      <c r="GC506" s="63"/>
      <c r="GD506" s="63"/>
      <c r="GE506" s="63"/>
      <c r="GF506" s="63"/>
      <c r="GG506" s="63"/>
      <c r="GH506" s="63"/>
      <c r="GI506" s="63"/>
      <c r="GJ506" s="63"/>
      <c r="GK506" s="63"/>
      <c r="GL506" s="63"/>
      <c r="GM506" s="63"/>
      <c r="GN506" s="63"/>
      <c r="GO506" s="63"/>
      <c r="GP506" s="63"/>
      <c r="GQ506" s="63"/>
      <c r="GR506" s="63"/>
      <c r="GS506" s="63"/>
      <c r="GT506" s="63"/>
      <c r="GU506" s="61">
        <v>2</v>
      </c>
      <c r="GV506" s="63">
        <v>6</v>
      </c>
      <c r="GW506" s="63"/>
      <c r="GX506" s="63"/>
      <c r="GY506" s="63"/>
      <c r="GZ506" s="63"/>
      <c r="HA506" s="63"/>
      <c r="HB506" s="63"/>
      <c r="HC506" s="63"/>
      <c r="HD506" s="63"/>
      <c r="HE506" s="63"/>
      <c r="HF506" s="63"/>
      <c r="HG506" s="63"/>
      <c r="HH506" s="63"/>
      <c r="HI506" s="63"/>
      <c r="HJ506" s="63"/>
      <c r="HK506" s="63"/>
      <c r="HL506" s="63"/>
      <c r="HM506" s="63"/>
      <c r="HN506" s="63"/>
      <c r="HO506" s="63"/>
      <c r="HP506" s="63"/>
      <c r="HQ506" s="63"/>
      <c r="HR506" s="63"/>
      <c r="HS506" s="63"/>
      <c r="HT506" s="63"/>
      <c r="HU506" s="63"/>
      <c r="HV506" s="63"/>
      <c r="HW506" s="63"/>
      <c r="HX506" s="63"/>
      <c r="HY506" s="63"/>
      <c r="HZ506" s="63"/>
      <c r="IA506" s="63"/>
      <c r="IB506" s="63"/>
      <c r="IC506" s="63"/>
      <c r="ID506" s="63"/>
      <c r="IE506" s="63"/>
      <c r="IF506" s="63"/>
      <c r="IG506" s="63"/>
      <c r="IH506" s="63"/>
      <c r="II506" s="63"/>
      <c r="IJ506" s="63"/>
      <c r="IK506" s="63"/>
      <c r="IL506" s="63"/>
      <c r="IM506" s="63"/>
      <c r="IN506" s="63"/>
      <c r="IO506" s="63"/>
      <c r="IP506" s="63"/>
      <c r="IQ506" s="63"/>
      <c r="IR506" s="63"/>
      <c r="IS506" s="63"/>
      <c r="IT506" s="63"/>
      <c r="IU506" s="63"/>
      <c r="IV506" s="63"/>
      <c r="IW506" s="63"/>
      <c r="IX506" s="63"/>
      <c r="IY506" s="63"/>
      <c r="IZ506" s="63"/>
      <c r="JA506" s="63"/>
      <c r="JB506" s="63"/>
      <c r="JC506" s="63"/>
      <c r="JD506" s="63"/>
      <c r="JE506" s="63"/>
      <c r="JF506" s="63"/>
      <c r="JG506" s="63"/>
      <c r="JH506" s="63"/>
      <c r="JI506" s="63"/>
      <c r="JJ506" s="63"/>
      <c r="JK506" s="63"/>
      <c r="JL506" s="63"/>
      <c r="JM506" s="63"/>
      <c r="JN506" s="63"/>
      <c r="JO506" s="63"/>
      <c r="JP506" s="63"/>
      <c r="JQ506" s="63"/>
      <c r="JR506" s="63"/>
      <c r="JS506" s="63"/>
      <c r="JT506" s="63"/>
      <c r="JU506" s="63"/>
      <c r="JV506" s="63"/>
      <c r="JW506" s="63"/>
      <c r="JX506" s="63"/>
      <c r="JY506" s="63">
        <v>1</v>
      </c>
      <c r="JZ506" s="63">
        <v>4</v>
      </c>
      <c r="KA506" s="63"/>
      <c r="KB506" s="63"/>
      <c r="KC506" s="63"/>
      <c r="KD506" s="63"/>
      <c r="KE506" s="63"/>
      <c r="KF506" s="63"/>
      <c r="KG506" s="63"/>
      <c r="KH506" s="63"/>
      <c r="KI506" s="63"/>
      <c r="KJ506" s="63"/>
      <c r="KK506" s="63"/>
      <c r="KL506" s="63"/>
      <c r="KM506" s="63"/>
      <c r="KN506" s="63"/>
      <c r="KO506" s="63"/>
      <c r="KP506" s="63"/>
      <c r="KQ506" s="63"/>
      <c r="KR506" s="63"/>
      <c r="KS506" s="63"/>
      <c r="KT506" s="63"/>
      <c r="KU506" s="63"/>
      <c r="KV506" s="63"/>
      <c r="KW506" s="63"/>
      <c r="KX506" s="63"/>
      <c r="KY506" s="63"/>
      <c r="KZ506" s="63"/>
      <c r="LA506" s="63"/>
      <c r="LB506" s="63"/>
      <c r="LC506" s="63"/>
      <c r="LD506" s="63"/>
      <c r="LE506" s="63"/>
      <c r="LF506" s="63"/>
      <c r="LG506" s="63"/>
      <c r="LH506" s="63"/>
      <c r="LI506" s="63"/>
      <c r="LJ506" s="63"/>
      <c r="LK506" s="63"/>
      <c r="LL506" s="63"/>
      <c r="LM506" s="63"/>
      <c r="LN506" s="63"/>
      <c r="LO506" s="63"/>
      <c r="LP506" s="61">
        <v>2</v>
      </c>
      <c r="LQ506" s="63"/>
      <c r="LR506" s="63"/>
      <c r="LS506" s="63"/>
      <c r="LT506" s="63"/>
      <c r="LU506" s="63"/>
      <c r="LV506" s="63"/>
      <c r="LW506" s="63"/>
      <c r="LX506" s="63"/>
      <c r="LY506" s="63"/>
    </row>
    <row r="507" spans="1:337" ht="15.75" customHeight="1">
      <c r="A507" s="442">
        <v>506</v>
      </c>
      <c r="B507" s="145" t="s">
        <v>1038</v>
      </c>
      <c r="C507" s="366" t="s">
        <v>1129</v>
      </c>
      <c r="D507" s="363" t="s">
        <v>1130</v>
      </c>
      <c r="E507" s="362" t="s">
        <v>1130</v>
      </c>
      <c r="F507" s="197" t="s">
        <v>1131</v>
      </c>
      <c r="G507" s="337" t="s">
        <v>1132</v>
      </c>
      <c r="H507" s="428" t="s">
        <v>1120</v>
      </c>
      <c r="I507" s="431">
        <v>10</v>
      </c>
      <c r="K507" s="1">
        <v>1</v>
      </c>
      <c r="L507" s="1">
        <v>4</v>
      </c>
      <c r="O507" s="1">
        <v>10</v>
      </c>
      <c r="P507" s="1">
        <v>10</v>
      </c>
      <c r="AY507" s="1">
        <v>10</v>
      </c>
      <c r="AZ507" s="1">
        <v>10</v>
      </c>
      <c r="BO507" s="1">
        <v>1</v>
      </c>
      <c r="BP507" s="1">
        <v>1</v>
      </c>
      <c r="BS507" s="1">
        <v>2</v>
      </c>
      <c r="BT507" s="1">
        <v>8</v>
      </c>
      <c r="CU507" s="1">
        <v>5</v>
      </c>
      <c r="CV507" s="39">
        <f t="shared" si="49"/>
        <v>45</v>
      </c>
      <c r="CY507" s="1">
        <v>10</v>
      </c>
      <c r="CZ507" s="52">
        <f t="shared" si="50"/>
        <v>100</v>
      </c>
      <c r="DK507" s="1">
        <v>10</v>
      </c>
      <c r="DL507" s="39">
        <f>DK507*6</f>
        <v>60</v>
      </c>
      <c r="EE507" s="1">
        <v>5</v>
      </c>
      <c r="EF507" s="1">
        <v>5</v>
      </c>
      <c r="EI507" s="1">
        <v>5</v>
      </c>
      <c r="EJ507" s="1">
        <v>5</v>
      </c>
      <c r="FO507" s="63"/>
      <c r="FP507" s="63"/>
      <c r="FQ507" s="63"/>
      <c r="FR507" s="63"/>
      <c r="FS507" s="63"/>
      <c r="FT507" s="63"/>
      <c r="FU507" s="63"/>
      <c r="FV507" s="63"/>
      <c r="FW507" s="63"/>
      <c r="FX507" s="63"/>
      <c r="FY507" s="63"/>
      <c r="FZ507" s="63"/>
      <c r="GA507" s="63"/>
      <c r="GB507" s="63"/>
      <c r="GC507" s="63"/>
      <c r="GD507" s="63"/>
      <c r="GE507" s="63"/>
      <c r="GF507" s="63"/>
      <c r="GG507" s="63"/>
      <c r="GH507" s="63"/>
      <c r="GI507" s="63"/>
      <c r="GJ507" s="63"/>
      <c r="GK507" s="63"/>
      <c r="GL507" s="63"/>
      <c r="GM507" s="63"/>
      <c r="GN507" s="63"/>
      <c r="GO507" s="63"/>
      <c r="GP507" s="63"/>
      <c r="GQ507" s="63"/>
      <c r="GR507" s="63"/>
      <c r="GS507" s="63"/>
      <c r="GT507" s="63"/>
      <c r="GU507" s="61">
        <v>2</v>
      </c>
      <c r="GV507" s="63">
        <v>6</v>
      </c>
      <c r="GW507" s="63"/>
      <c r="GX507" s="63"/>
      <c r="GY507" s="63"/>
      <c r="GZ507" s="63"/>
      <c r="HA507" s="63"/>
      <c r="HB507" s="63"/>
      <c r="HC507" s="63"/>
      <c r="HD507" s="63"/>
      <c r="HE507" s="63"/>
      <c r="HF507" s="63"/>
      <c r="HG507" s="63"/>
      <c r="HH507" s="63"/>
      <c r="HI507" s="63"/>
      <c r="HJ507" s="63"/>
      <c r="HK507" s="63"/>
      <c r="HL507" s="63"/>
      <c r="HM507" s="63">
        <v>1</v>
      </c>
      <c r="HN507" s="63">
        <v>1</v>
      </c>
      <c r="HO507" s="63"/>
      <c r="HP507" s="63"/>
      <c r="HQ507" s="63"/>
      <c r="HR507" s="63"/>
      <c r="HS507" s="63"/>
      <c r="HT507" s="63"/>
      <c r="HU507" s="63"/>
      <c r="HV507" s="63"/>
      <c r="HW507" s="63"/>
      <c r="HX507" s="63"/>
      <c r="HY507" s="63"/>
      <c r="HZ507" s="63"/>
      <c r="IA507" s="63"/>
      <c r="IB507" s="63"/>
      <c r="IC507" s="63"/>
      <c r="ID507" s="63"/>
      <c r="IE507" s="63"/>
      <c r="IF507" s="63"/>
      <c r="IG507" s="63"/>
      <c r="IH507" s="63"/>
      <c r="II507" s="63"/>
      <c r="IJ507" s="63"/>
      <c r="IK507" s="63"/>
      <c r="IL507" s="63"/>
      <c r="IM507" s="63"/>
      <c r="IN507" s="63"/>
      <c r="IO507" s="63"/>
      <c r="IP507" s="63"/>
      <c r="IQ507" s="63"/>
      <c r="IR507" s="63"/>
      <c r="IS507" s="63"/>
      <c r="IT507" s="63"/>
      <c r="IU507" s="63"/>
      <c r="IV507" s="63"/>
      <c r="IW507" s="63"/>
      <c r="IX507" s="63"/>
      <c r="IY507" s="63"/>
      <c r="IZ507" s="63"/>
      <c r="JA507" s="63"/>
      <c r="JB507" s="63"/>
      <c r="JC507" s="63"/>
      <c r="JD507" s="63"/>
      <c r="JE507" s="63"/>
      <c r="JF507" s="63"/>
      <c r="JG507" s="63"/>
      <c r="JH507" s="63"/>
      <c r="JI507" s="63"/>
      <c r="JJ507" s="63"/>
      <c r="JK507" s="63"/>
      <c r="JL507" s="63"/>
      <c r="JM507" s="63"/>
      <c r="JN507" s="63"/>
      <c r="JO507" s="63"/>
      <c r="JP507" s="63"/>
      <c r="JQ507" s="63"/>
      <c r="JR507" s="63"/>
      <c r="JS507" s="63"/>
      <c r="JT507" s="63"/>
      <c r="JU507" s="63"/>
      <c r="JV507" s="63"/>
      <c r="JW507" s="63"/>
      <c r="JX507" s="63"/>
      <c r="JY507" s="63"/>
      <c r="JZ507" s="63"/>
      <c r="KA507" s="63"/>
      <c r="KB507" s="63"/>
      <c r="KC507" s="63"/>
      <c r="KD507" s="63"/>
      <c r="KE507" s="63"/>
      <c r="KF507" s="63"/>
      <c r="KG507" s="63"/>
      <c r="KH507" s="63"/>
      <c r="KI507" s="63"/>
      <c r="KJ507" s="63"/>
      <c r="KK507" s="63"/>
      <c r="KL507" s="63"/>
      <c r="KM507" s="63"/>
      <c r="KN507" s="63"/>
      <c r="KO507" s="63"/>
      <c r="KP507" s="63"/>
      <c r="KQ507" s="63"/>
      <c r="KR507" s="63"/>
      <c r="KS507" s="63"/>
      <c r="KT507" s="63"/>
      <c r="KU507" s="63"/>
      <c r="KV507" s="63"/>
      <c r="KW507" s="63"/>
      <c r="KX507" s="63"/>
      <c r="KY507" s="63"/>
      <c r="KZ507" s="63"/>
      <c r="LA507" s="63"/>
      <c r="LB507" s="63"/>
      <c r="LC507" s="63"/>
      <c r="LD507" s="63"/>
      <c r="LE507" s="63"/>
      <c r="LF507" s="63"/>
      <c r="LG507" s="63"/>
      <c r="LH507" s="63"/>
      <c r="LI507" s="63"/>
      <c r="LJ507" s="63"/>
      <c r="LK507" s="63"/>
      <c r="LL507" s="63"/>
      <c r="LM507" s="63"/>
      <c r="LN507" s="63"/>
      <c r="LO507" s="63"/>
      <c r="LP507" s="61">
        <v>2</v>
      </c>
      <c r="LQ507" s="63"/>
      <c r="LR507" s="63">
        <v>1</v>
      </c>
      <c r="LS507" s="63"/>
      <c r="LT507" s="63"/>
      <c r="LU507" s="63"/>
      <c r="LV507" s="63"/>
      <c r="LW507" s="63"/>
      <c r="LX507" s="63"/>
      <c r="LY507" s="63"/>
    </row>
    <row r="508" spans="1:337" ht="15.75" customHeight="1">
      <c r="A508" s="444">
        <v>507</v>
      </c>
      <c r="B508" s="145" t="s">
        <v>1038</v>
      </c>
      <c r="C508" s="365" t="s">
        <v>1133</v>
      </c>
      <c r="D508" s="362" t="s">
        <v>1130</v>
      </c>
      <c r="E508" s="363" t="s">
        <v>1134</v>
      </c>
      <c r="F508" s="156" t="s">
        <v>1131</v>
      </c>
      <c r="G508" s="338" t="s">
        <v>1132</v>
      </c>
      <c r="H508" s="386" t="s">
        <v>1120</v>
      </c>
      <c r="I508" s="432">
        <v>10</v>
      </c>
      <c r="K508" s="1">
        <v>1</v>
      </c>
      <c r="L508" s="1">
        <v>4</v>
      </c>
      <c r="O508" s="1">
        <v>10</v>
      </c>
      <c r="P508" s="1">
        <v>10</v>
      </c>
      <c r="AY508" s="1">
        <v>10</v>
      </c>
      <c r="AZ508" s="1">
        <v>10</v>
      </c>
      <c r="BC508" s="1">
        <v>1</v>
      </c>
      <c r="BD508" s="1">
        <v>3</v>
      </c>
      <c r="BO508" s="1">
        <v>1</v>
      </c>
      <c r="BP508" s="1">
        <v>1</v>
      </c>
      <c r="BS508" s="1">
        <v>2</v>
      </c>
      <c r="BT508" s="1">
        <v>8</v>
      </c>
      <c r="CU508" s="1">
        <v>5</v>
      </c>
      <c r="CV508" s="39">
        <f t="shared" si="49"/>
        <v>45</v>
      </c>
      <c r="CY508" s="1">
        <v>3</v>
      </c>
      <c r="CZ508" s="52">
        <f t="shared" si="50"/>
        <v>30</v>
      </c>
      <c r="DL508" s="39"/>
      <c r="EE508" s="1">
        <v>3</v>
      </c>
      <c r="EF508" s="1">
        <v>3</v>
      </c>
      <c r="EI508" s="1">
        <v>3</v>
      </c>
      <c r="EJ508" s="1">
        <v>3</v>
      </c>
      <c r="FO508" s="63"/>
      <c r="FP508" s="63"/>
      <c r="FQ508" s="63"/>
      <c r="FR508" s="63"/>
      <c r="FS508" s="63"/>
      <c r="FT508" s="63"/>
      <c r="FU508" s="63"/>
      <c r="FV508" s="63"/>
      <c r="FW508" s="63"/>
      <c r="FX508" s="63"/>
      <c r="FY508" s="63"/>
      <c r="FZ508" s="63"/>
      <c r="GA508" s="63"/>
      <c r="GB508" s="63"/>
      <c r="GC508" s="63"/>
      <c r="GD508" s="63"/>
      <c r="GE508" s="63"/>
      <c r="GF508" s="63"/>
      <c r="GG508" s="63"/>
      <c r="GH508" s="63"/>
      <c r="GI508" s="63"/>
      <c r="GJ508" s="63"/>
      <c r="GK508" s="63"/>
      <c r="GL508" s="63"/>
      <c r="GM508" s="63"/>
      <c r="GN508" s="63"/>
      <c r="GO508" s="63"/>
      <c r="GP508" s="63"/>
      <c r="GQ508" s="63"/>
      <c r="GR508" s="63"/>
      <c r="GS508" s="63"/>
      <c r="GT508" s="63"/>
      <c r="GU508" s="61">
        <v>2</v>
      </c>
      <c r="GV508" s="63">
        <v>6</v>
      </c>
      <c r="GW508" s="63"/>
      <c r="GX508" s="63"/>
      <c r="GY508" s="63"/>
      <c r="GZ508" s="63"/>
      <c r="HA508" s="63"/>
      <c r="HB508" s="63"/>
      <c r="HC508" s="63"/>
      <c r="HD508" s="63"/>
      <c r="HE508" s="63"/>
      <c r="HF508" s="63"/>
      <c r="HG508" s="63"/>
      <c r="HH508" s="63"/>
      <c r="HI508" s="63"/>
      <c r="HJ508" s="63"/>
      <c r="HK508" s="63"/>
      <c r="HL508" s="63"/>
      <c r="HM508" s="63"/>
      <c r="HN508" s="63"/>
      <c r="HO508" s="63"/>
      <c r="HP508" s="63"/>
      <c r="HQ508" s="63"/>
      <c r="HR508" s="63"/>
      <c r="HS508" s="63"/>
      <c r="HT508" s="63"/>
      <c r="HU508" s="63"/>
      <c r="HV508" s="63"/>
      <c r="HW508" s="63"/>
      <c r="HX508" s="63"/>
      <c r="HY508" s="63"/>
      <c r="HZ508" s="63"/>
      <c r="IA508" s="63"/>
      <c r="IB508" s="63"/>
      <c r="IC508" s="63"/>
      <c r="ID508" s="63"/>
      <c r="IE508" s="63"/>
      <c r="IF508" s="63"/>
      <c r="IG508" s="63"/>
      <c r="IH508" s="63"/>
      <c r="II508" s="63"/>
      <c r="IJ508" s="63"/>
      <c r="IK508" s="63"/>
      <c r="IL508" s="63"/>
      <c r="IM508" s="63"/>
      <c r="IN508" s="63"/>
      <c r="IO508" s="63"/>
      <c r="IP508" s="63"/>
      <c r="IQ508" s="63"/>
      <c r="IR508" s="63"/>
      <c r="IS508" s="63"/>
      <c r="IT508" s="63"/>
      <c r="IU508" s="63"/>
      <c r="IV508" s="63"/>
      <c r="IW508" s="63"/>
      <c r="IX508" s="63"/>
      <c r="IY508" s="63"/>
      <c r="IZ508" s="63"/>
      <c r="JA508" s="63"/>
      <c r="JB508" s="63"/>
      <c r="JC508" s="63"/>
      <c r="JD508" s="63"/>
      <c r="JE508" s="63"/>
      <c r="JF508" s="63"/>
      <c r="JG508" s="63"/>
      <c r="JH508" s="63"/>
      <c r="JI508" s="63"/>
      <c r="JJ508" s="63"/>
      <c r="JK508" s="63"/>
      <c r="JL508" s="63"/>
      <c r="JM508" s="63"/>
      <c r="JN508" s="63"/>
      <c r="JO508" s="63"/>
      <c r="JP508" s="63"/>
      <c r="JQ508" s="63"/>
      <c r="JR508" s="63"/>
      <c r="JS508" s="63"/>
      <c r="JT508" s="63"/>
      <c r="JU508" s="63"/>
      <c r="JV508" s="63"/>
      <c r="JW508" s="63"/>
      <c r="JX508" s="63"/>
      <c r="JY508" s="63">
        <v>1</v>
      </c>
      <c r="JZ508" s="63">
        <v>4</v>
      </c>
      <c r="KA508" s="63"/>
      <c r="KB508" s="63"/>
      <c r="KC508" s="63"/>
      <c r="KD508" s="63"/>
      <c r="KE508" s="63"/>
      <c r="KF508" s="63"/>
      <c r="KG508" s="63"/>
      <c r="KH508" s="63"/>
      <c r="KI508" s="63"/>
      <c r="KJ508" s="63"/>
      <c r="KK508" s="63"/>
      <c r="KL508" s="63"/>
      <c r="KM508" s="63"/>
      <c r="KN508" s="63"/>
      <c r="KO508" s="63">
        <v>1</v>
      </c>
      <c r="KP508" s="63"/>
      <c r="KQ508" s="63"/>
      <c r="KR508" s="63"/>
      <c r="KS508" s="63"/>
      <c r="KT508" s="63"/>
      <c r="KU508" s="63"/>
      <c r="KV508" s="63"/>
      <c r="KW508" s="63"/>
      <c r="KX508" s="63"/>
      <c r="KY508" s="63"/>
      <c r="KZ508" s="63"/>
      <c r="LA508" s="63"/>
      <c r="LB508" s="63"/>
      <c r="LC508" s="63"/>
      <c r="LD508" s="63"/>
      <c r="LE508" s="63"/>
      <c r="LF508" s="63"/>
      <c r="LG508" s="63"/>
      <c r="LH508" s="63"/>
      <c r="LI508" s="63"/>
      <c r="LJ508" s="63"/>
      <c r="LK508" s="63"/>
      <c r="LL508" s="63"/>
      <c r="LM508" s="63"/>
      <c r="LN508" s="63"/>
      <c r="LO508" s="63"/>
      <c r="LP508" s="61">
        <v>2</v>
      </c>
      <c r="LQ508" s="63"/>
      <c r="LR508" s="63"/>
      <c r="LS508" s="63"/>
      <c r="LT508" s="63"/>
      <c r="LU508" s="63">
        <v>1</v>
      </c>
      <c r="LV508" s="63">
        <v>2</v>
      </c>
      <c r="LW508" s="63"/>
      <c r="LX508" s="63"/>
      <c r="LY508" s="63"/>
    </row>
    <row r="509" spans="1:337" ht="15.75" customHeight="1">
      <c r="A509" s="442">
        <v>508</v>
      </c>
      <c r="B509" s="145" t="s">
        <v>1038</v>
      </c>
      <c r="C509" s="366" t="s">
        <v>1133</v>
      </c>
      <c r="D509" s="363" t="s">
        <v>1130</v>
      </c>
      <c r="E509" s="362" t="s">
        <v>1135</v>
      </c>
      <c r="F509" s="197" t="s">
        <v>1131</v>
      </c>
      <c r="G509" s="337" t="s">
        <v>1132</v>
      </c>
      <c r="H509" s="428" t="s">
        <v>1120</v>
      </c>
      <c r="I509" s="431">
        <v>10</v>
      </c>
      <c r="K509" s="1">
        <v>1</v>
      </c>
      <c r="L509" s="1">
        <v>4</v>
      </c>
      <c r="O509" s="1">
        <v>10</v>
      </c>
      <c r="P509" s="1">
        <v>10</v>
      </c>
      <c r="AY509" s="1">
        <v>10</v>
      </c>
      <c r="AZ509" s="1">
        <v>10</v>
      </c>
      <c r="BK509" s="1">
        <v>1</v>
      </c>
      <c r="BL509" s="1">
        <v>12</v>
      </c>
      <c r="BO509" s="1">
        <v>1</v>
      </c>
      <c r="BP509" s="1">
        <v>1</v>
      </c>
      <c r="BS509" s="1">
        <v>2</v>
      </c>
      <c r="BT509" s="1">
        <v>8</v>
      </c>
      <c r="CU509" s="1">
        <v>3</v>
      </c>
      <c r="CV509" s="39">
        <f t="shared" si="49"/>
        <v>27</v>
      </c>
      <c r="CY509" s="1">
        <v>2</v>
      </c>
      <c r="CZ509" s="52">
        <f t="shared" si="50"/>
        <v>20</v>
      </c>
      <c r="DL509" s="39"/>
      <c r="DO509" s="1">
        <v>1</v>
      </c>
      <c r="DP509" s="1">
        <v>2</v>
      </c>
      <c r="EE509" s="1">
        <v>2</v>
      </c>
      <c r="EF509" s="1">
        <v>2</v>
      </c>
      <c r="EI509" s="1">
        <v>2</v>
      </c>
      <c r="EJ509" s="1">
        <v>2</v>
      </c>
      <c r="FO509" s="63"/>
      <c r="FP509" s="63"/>
      <c r="FQ509" s="63"/>
      <c r="FR509" s="63"/>
      <c r="FS509" s="63"/>
      <c r="FT509" s="63"/>
      <c r="FU509" s="63"/>
      <c r="FV509" s="63"/>
      <c r="FW509" s="63"/>
      <c r="FX509" s="63"/>
      <c r="FY509" s="63"/>
      <c r="FZ509" s="63"/>
      <c r="GA509" s="63"/>
      <c r="GB509" s="63"/>
      <c r="GC509" s="63"/>
      <c r="GD509" s="63"/>
      <c r="GE509" s="63"/>
      <c r="GF509" s="63"/>
      <c r="GG509" s="63"/>
      <c r="GH509" s="63"/>
      <c r="GI509" s="63"/>
      <c r="GJ509" s="63"/>
      <c r="GK509" s="63"/>
      <c r="GL509" s="63"/>
      <c r="GM509" s="63"/>
      <c r="GN509" s="63"/>
      <c r="GO509" s="63"/>
      <c r="GP509" s="63"/>
      <c r="GQ509" s="63"/>
      <c r="GR509" s="63"/>
      <c r="GS509" s="63"/>
      <c r="GT509" s="63"/>
      <c r="GU509" s="61">
        <v>2</v>
      </c>
      <c r="GV509" s="63">
        <v>6</v>
      </c>
      <c r="GW509" s="63"/>
      <c r="GX509" s="63"/>
      <c r="GY509" s="63"/>
      <c r="GZ509" s="63"/>
      <c r="HA509" s="63"/>
      <c r="HB509" s="63"/>
      <c r="HC509" s="63"/>
      <c r="HD509" s="63"/>
      <c r="HE509" s="63"/>
      <c r="HF509" s="63"/>
      <c r="HG509" s="63"/>
      <c r="HH509" s="63"/>
      <c r="HI509" s="63"/>
      <c r="HJ509" s="63"/>
      <c r="HK509" s="63"/>
      <c r="HL509" s="63"/>
      <c r="HM509" s="63"/>
      <c r="HN509" s="63"/>
      <c r="HO509" s="63"/>
      <c r="HP509" s="63"/>
      <c r="HQ509" s="63"/>
      <c r="HR509" s="63"/>
      <c r="HS509" s="63"/>
      <c r="HT509" s="63"/>
      <c r="HU509" s="63"/>
      <c r="HV509" s="63"/>
      <c r="HW509" s="63"/>
      <c r="HX509" s="63"/>
      <c r="HY509" s="63"/>
      <c r="HZ509" s="63"/>
      <c r="IA509" s="63"/>
      <c r="IB509" s="63"/>
      <c r="IC509" s="63"/>
      <c r="ID509" s="63"/>
      <c r="IE509" s="63"/>
      <c r="IF509" s="63"/>
      <c r="IG509" s="63"/>
      <c r="IH509" s="63"/>
      <c r="II509" s="63"/>
      <c r="IJ509" s="63"/>
      <c r="IK509" s="63"/>
      <c r="IL509" s="63"/>
      <c r="IM509" s="63"/>
      <c r="IN509" s="63"/>
      <c r="IO509" s="63"/>
      <c r="IP509" s="63"/>
      <c r="IQ509" s="63"/>
      <c r="IR509" s="63"/>
      <c r="IS509" s="63"/>
      <c r="IT509" s="63"/>
      <c r="IU509" s="63"/>
      <c r="IV509" s="63"/>
      <c r="IW509" s="63"/>
      <c r="IX509" s="63"/>
      <c r="IY509" s="63"/>
      <c r="IZ509" s="63"/>
      <c r="JA509" s="63"/>
      <c r="JB509" s="63"/>
      <c r="JC509" s="63"/>
      <c r="JD509" s="63"/>
      <c r="JE509" s="63"/>
      <c r="JF509" s="63"/>
      <c r="JG509" s="63"/>
      <c r="JH509" s="63"/>
      <c r="JI509" s="63"/>
      <c r="JJ509" s="63"/>
      <c r="JK509" s="63"/>
      <c r="JL509" s="63"/>
      <c r="JM509" s="63"/>
      <c r="JN509" s="63"/>
      <c r="JO509" s="63"/>
      <c r="JP509" s="63"/>
      <c r="JQ509" s="63"/>
      <c r="JR509" s="63"/>
      <c r="JS509" s="63"/>
      <c r="JT509" s="63"/>
      <c r="JU509" s="63"/>
      <c r="JV509" s="63"/>
      <c r="JW509" s="63"/>
      <c r="JX509" s="63"/>
      <c r="JY509" s="63"/>
      <c r="JZ509" s="63"/>
      <c r="KA509" s="63"/>
      <c r="KB509" s="63"/>
      <c r="KC509" s="63"/>
      <c r="KD509" s="63"/>
      <c r="KE509" s="63"/>
      <c r="KF509" s="63"/>
      <c r="KG509" s="63"/>
      <c r="KH509" s="63"/>
      <c r="KI509" s="63"/>
      <c r="KJ509" s="63"/>
      <c r="KK509" s="63"/>
      <c r="KL509" s="63"/>
      <c r="KM509" s="63"/>
      <c r="KN509" s="63"/>
      <c r="KO509" s="63"/>
      <c r="KP509" s="63"/>
      <c r="KQ509" s="63"/>
      <c r="KR509" s="63"/>
      <c r="KS509" s="63"/>
      <c r="KT509" s="63"/>
      <c r="KU509" s="63"/>
      <c r="KV509" s="63"/>
      <c r="KW509" s="63"/>
      <c r="KX509" s="63"/>
      <c r="KY509" s="63"/>
      <c r="KZ509" s="63"/>
      <c r="LA509" s="63"/>
      <c r="LB509" s="63"/>
      <c r="LC509" s="63"/>
      <c r="LD509" s="63"/>
      <c r="LE509" s="63"/>
      <c r="LF509" s="63"/>
      <c r="LG509" s="63"/>
      <c r="LH509" s="63"/>
      <c r="LI509" s="63"/>
      <c r="LJ509" s="63"/>
      <c r="LK509" s="63"/>
      <c r="LL509" s="63"/>
      <c r="LM509" s="63"/>
      <c r="LN509" s="63"/>
      <c r="LO509" s="63"/>
      <c r="LP509" s="61">
        <v>2</v>
      </c>
      <c r="LQ509" s="63"/>
      <c r="LR509" s="63"/>
      <c r="LS509" s="63"/>
      <c r="LT509" s="63"/>
      <c r="LU509" s="63"/>
      <c r="LV509" s="63"/>
      <c r="LW509" s="63"/>
      <c r="LX509" s="63"/>
      <c r="LY509" s="63"/>
    </row>
    <row r="510" spans="1:337" ht="15.75" customHeight="1">
      <c r="A510" s="444">
        <v>509</v>
      </c>
      <c r="B510" s="145" t="s">
        <v>1038</v>
      </c>
      <c r="C510" s="365" t="s">
        <v>1136</v>
      </c>
      <c r="D510" s="362" t="s">
        <v>1137</v>
      </c>
      <c r="E510" s="363" t="s">
        <v>1138</v>
      </c>
      <c r="F510" s="156" t="s">
        <v>1139</v>
      </c>
      <c r="G510" s="338" t="s">
        <v>1140</v>
      </c>
      <c r="H510" s="386" t="s">
        <v>1141</v>
      </c>
      <c r="I510" s="432">
        <v>10</v>
      </c>
      <c r="K510" s="1">
        <v>1</v>
      </c>
      <c r="L510" s="1">
        <v>4</v>
      </c>
      <c r="BK510" s="1">
        <v>1</v>
      </c>
      <c r="BL510" s="1">
        <v>12</v>
      </c>
      <c r="CU510" s="1">
        <v>5</v>
      </c>
      <c r="CV510" s="39">
        <f t="shared" si="49"/>
        <v>45</v>
      </c>
      <c r="CY510" s="1">
        <v>5</v>
      </c>
      <c r="CZ510" s="52">
        <f t="shared" si="50"/>
        <v>50</v>
      </c>
      <c r="DK510" s="1">
        <v>5</v>
      </c>
      <c r="DL510" s="39">
        <f>DK510*6</f>
        <v>30</v>
      </c>
      <c r="EE510" s="1">
        <v>3</v>
      </c>
      <c r="EF510" s="1">
        <v>3</v>
      </c>
      <c r="EI510" s="1">
        <v>3</v>
      </c>
      <c r="EJ510" s="1">
        <v>3</v>
      </c>
      <c r="FO510" s="63"/>
      <c r="FP510" s="63"/>
      <c r="FQ510" s="63"/>
      <c r="FR510" s="63"/>
      <c r="FS510" s="63"/>
      <c r="FT510" s="63"/>
      <c r="FU510" s="63"/>
      <c r="FV510" s="63"/>
      <c r="FW510" s="63"/>
      <c r="FX510" s="63"/>
      <c r="FY510" s="63"/>
      <c r="FZ510" s="63"/>
      <c r="GA510" s="63"/>
      <c r="GB510" s="63"/>
      <c r="GC510" s="63"/>
      <c r="GD510" s="63"/>
      <c r="GE510" s="63"/>
      <c r="GF510" s="63"/>
      <c r="GG510" s="63"/>
      <c r="GH510" s="63"/>
      <c r="GI510" s="63"/>
      <c r="GJ510" s="63"/>
      <c r="GK510" s="63"/>
      <c r="GL510" s="63"/>
      <c r="GM510" s="63"/>
      <c r="GN510" s="63"/>
      <c r="GO510" s="63"/>
      <c r="GP510" s="63"/>
      <c r="GQ510" s="63"/>
      <c r="GR510" s="63"/>
      <c r="GS510" s="63"/>
      <c r="GT510" s="63"/>
      <c r="GU510" s="63"/>
      <c r="GV510" s="63"/>
      <c r="GW510" s="63"/>
      <c r="GX510" s="63"/>
      <c r="GY510" s="63"/>
      <c r="GZ510" s="63"/>
      <c r="HA510" s="63"/>
      <c r="HB510" s="63"/>
      <c r="HC510" s="63"/>
      <c r="HD510" s="63"/>
      <c r="HE510" s="63"/>
      <c r="HF510" s="63"/>
      <c r="HG510" s="63"/>
      <c r="HH510" s="63"/>
      <c r="HI510" s="63"/>
      <c r="HJ510" s="63"/>
      <c r="HK510" s="63"/>
      <c r="HL510" s="63"/>
      <c r="HM510" s="63">
        <v>1</v>
      </c>
      <c r="HN510" s="63">
        <v>1</v>
      </c>
      <c r="HO510" s="63"/>
      <c r="HP510" s="63"/>
      <c r="HQ510" s="63"/>
      <c r="HR510" s="63"/>
      <c r="HS510" s="63"/>
      <c r="HT510" s="63"/>
      <c r="HU510" s="63"/>
      <c r="HV510" s="63"/>
      <c r="HW510" s="63"/>
      <c r="HX510" s="63"/>
      <c r="HY510" s="63"/>
      <c r="HZ510" s="63"/>
      <c r="IA510" s="63"/>
      <c r="IB510" s="63"/>
      <c r="IC510" s="63"/>
      <c r="ID510" s="63"/>
      <c r="IE510" s="63"/>
      <c r="IF510" s="63"/>
      <c r="IG510" s="63"/>
      <c r="IH510" s="63"/>
      <c r="II510" s="63"/>
      <c r="IJ510" s="63"/>
      <c r="IK510" s="63"/>
      <c r="IL510" s="63"/>
      <c r="IM510" s="63"/>
      <c r="IN510" s="63"/>
      <c r="IO510" s="63"/>
      <c r="IP510" s="63"/>
      <c r="IQ510" s="63"/>
      <c r="IR510" s="63"/>
      <c r="IS510" s="63"/>
      <c r="IT510" s="63"/>
      <c r="IU510" s="63"/>
      <c r="IV510" s="63"/>
      <c r="IW510" s="63"/>
      <c r="IX510" s="63"/>
      <c r="IY510" s="63"/>
      <c r="IZ510" s="63"/>
      <c r="JA510" s="63"/>
      <c r="JB510" s="63"/>
      <c r="JC510" s="63"/>
      <c r="JD510" s="63"/>
      <c r="JE510" s="63"/>
      <c r="JF510" s="63"/>
      <c r="JG510" s="63"/>
      <c r="JH510" s="63"/>
      <c r="JI510" s="63"/>
      <c r="JJ510" s="63"/>
      <c r="JK510" s="63"/>
      <c r="JL510" s="63"/>
      <c r="JM510" s="63"/>
      <c r="JN510" s="63"/>
      <c r="JO510" s="63"/>
      <c r="JP510" s="63"/>
      <c r="JQ510" s="63"/>
      <c r="JR510" s="63"/>
      <c r="JS510" s="63"/>
      <c r="JT510" s="63"/>
      <c r="JU510" s="63"/>
      <c r="JV510" s="63"/>
      <c r="JW510" s="63"/>
      <c r="JX510" s="63"/>
      <c r="JY510" s="63"/>
      <c r="JZ510" s="63"/>
      <c r="KA510" s="63"/>
      <c r="KB510" s="63"/>
      <c r="KC510" s="63"/>
      <c r="KD510" s="63"/>
      <c r="KE510" s="63"/>
      <c r="KF510" s="63"/>
      <c r="KG510" s="63"/>
      <c r="KH510" s="63"/>
      <c r="KI510" s="63"/>
      <c r="KJ510" s="63"/>
      <c r="KK510" s="63"/>
      <c r="KL510" s="63"/>
      <c r="KM510" s="63"/>
      <c r="KN510" s="63"/>
      <c r="KO510" s="63"/>
      <c r="KP510" s="63"/>
      <c r="KQ510" s="63"/>
      <c r="KR510" s="63"/>
      <c r="KS510" s="63"/>
      <c r="KT510" s="63"/>
      <c r="KU510" s="63"/>
      <c r="KV510" s="63"/>
      <c r="KW510" s="63"/>
      <c r="KX510" s="63"/>
      <c r="KY510" s="63"/>
      <c r="KZ510" s="63"/>
      <c r="LA510" s="63"/>
      <c r="LB510" s="63"/>
      <c r="LC510" s="63"/>
      <c r="LD510" s="63"/>
      <c r="LE510" s="63"/>
      <c r="LF510" s="63"/>
      <c r="LG510" s="63"/>
      <c r="LH510" s="63"/>
      <c r="LI510" s="63"/>
      <c r="LJ510" s="63"/>
      <c r="LK510" s="63"/>
      <c r="LL510" s="63"/>
      <c r="LM510" s="63"/>
      <c r="LN510" s="63"/>
      <c r="LO510" s="63"/>
      <c r="LP510" s="63"/>
      <c r="LQ510" s="63"/>
      <c r="LR510" s="63"/>
      <c r="LS510" s="63"/>
      <c r="LT510" s="63"/>
      <c r="LU510" s="63"/>
      <c r="LV510" s="63"/>
      <c r="LW510" s="63"/>
      <c r="LX510" s="63"/>
      <c r="LY510" s="63"/>
    </row>
    <row r="511" spans="1:337" ht="15.75" customHeight="1">
      <c r="A511" s="442">
        <v>510</v>
      </c>
      <c r="B511" s="145" t="s">
        <v>1038</v>
      </c>
      <c r="C511" s="366" t="s">
        <v>1142</v>
      </c>
      <c r="D511" s="363" t="s">
        <v>1137</v>
      </c>
      <c r="E511" s="362" t="s">
        <v>1137</v>
      </c>
      <c r="F511" s="197" t="s">
        <v>1139</v>
      </c>
      <c r="G511" s="337" t="s">
        <v>1140</v>
      </c>
      <c r="H511" s="428" t="s">
        <v>1141</v>
      </c>
      <c r="I511" s="431">
        <v>10</v>
      </c>
      <c r="K511" s="1">
        <v>1</v>
      </c>
      <c r="L511" s="1">
        <v>4</v>
      </c>
      <c r="O511" s="1">
        <v>10</v>
      </c>
      <c r="P511" s="1">
        <v>10</v>
      </c>
      <c r="AY511" s="1">
        <v>10</v>
      </c>
      <c r="AZ511" s="1">
        <v>10</v>
      </c>
      <c r="BK511" s="1">
        <v>1</v>
      </c>
      <c r="BL511" s="1">
        <v>12</v>
      </c>
      <c r="BO511" s="1">
        <v>1</v>
      </c>
      <c r="BP511" s="1">
        <v>1</v>
      </c>
      <c r="BS511" s="1">
        <v>2</v>
      </c>
      <c r="BT511" s="1">
        <v>8</v>
      </c>
      <c r="CU511" s="1">
        <v>2</v>
      </c>
      <c r="CV511" s="39">
        <f t="shared" si="49"/>
        <v>18</v>
      </c>
      <c r="CZ511" s="52"/>
      <c r="DL511" s="39"/>
      <c r="DO511" s="1">
        <v>1</v>
      </c>
      <c r="DP511" s="1">
        <v>2</v>
      </c>
      <c r="EE511" s="1">
        <v>2</v>
      </c>
      <c r="EF511" s="1">
        <v>2</v>
      </c>
      <c r="EI511" s="1">
        <v>2</v>
      </c>
      <c r="EJ511" s="1">
        <v>2</v>
      </c>
      <c r="FO511" s="63"/>
      <c r="FP511" s="63"/>
      <c r="FQ511" s="63"/>
      <c r="FR511" s="63"/>
      <c r="FS511" s="63"/>
      <c r="FT511" s="63"/>
      <c r="FU511" s="63"/>
      <c r="FV511" s="63"/>
      <c r="FW511" s="63"/>
      <c r="FX511" s="63"/>
      <c r="FY511" s="63"/>
      <c r="FZ511" s="63"/>
      <c r="GA511" s="63"/>
      <c r="GB511" s="63"/>
      <c r="GC511" s="63"/>
      <c r="GD511" s="63"/>
      <c r="GE511" s="63"/>
      <c r="GF511" s="63"/>
      <c r="GG511" s="63"/>
      <c r="GH511" s="63"/>
      <c r="GI511" s="63"/>
      <c r="GJ511" s="63"/>
      <c r="GK511" s="63"/>
      <c r="GL511" s="63"/>
      <c r="GM511" s="63"/>
      <c r="GN511" s="63"/>
      <c r="GO511" s="63"/>
      <c r="GP511" s="63"/>
      <c r="GQ511" s="63"/>
      <c r="GR511" s="63"/>
      <c r="GS511" s="63"/>
      <c r="GT511" s="63"/>
      <c r="GU511" s="63">
        <v>2</v>
      </c>
      <c r="GV511" s="63">
        <v>6</v>
      </c>
      <c r="GW511" s="63"/>
      <c r="GX511" s="63"/>
      <c r="GY511" s="63"/>
      <c r="GZ511" s="63"/>
      <c r="HA511" s="63"/>
      <c r="HB511" s="63"/>
      <c r="HC511" s="63"/>
      <c r="HD511" s="63"/>
      <c r="HE511" s="63"/>
      <c r="HF511" s="63"/>
      <c r="HG511" s="63"/>
      <c r="HH511" s="63"/>
      <c r="HI511" s="63"/>
      <c r="HJ511" s="63"/>
      <c r="HK511" s="63"/>
      <c r="HL511" s="63"/>
      <c r="HM511" s="63"/>
      <c r="HN511" s="63"/>
      <c r="HO511" s="63"/>
      <c r="HP511" s="63"/>
      <c r="HQ511" s="63"/>
      <c r="HR511" s="63"/>
      <c r="HS511" s="63"/>
      <c r="HT511" s="63"/>
      <c r="HU511" s="63"/>
      <c r="HV511" s="63"/>
      <c r="HW511" s="63"/>
      <c r="HX511" s="63"/>
      <c r="HY511" s="63"/>
      <c r="HZ511" s="63"/>
      <c r="IA511" s="63"/>
      <c r="IB511" s="63"/>
      <c r="IC511" s="63"/>
      <c r="ID511" s="63"/>
      <c r="IE511" s="63"/>
      <c r="IF511" s="63"/>
      <c r="IG511" s="63"/>
      <c r="IH511" s="63"/>
      <c r="II511" s="63"/>
      <c r="IJ511" s="63"/>
      <c r="IK511" s="63"/>
      <c r="IL511" s="63"/>
      <c r="IM511" s="63"/>
      <c r="IN511" s="63"/>
      <c r="IO511" s="63"/>
      <c r="IP511" s="63"/>
      <c r="IQ511" s="63"/>
      <c r="IR511" s="63"/>
      <c r="IS511" s="63"/>
      <c r="IT511" s="63"/>
      <c r="IU511" s="63"/>
      <c r="IV511" s="63"/>
      <c r="IW511" s="63"/>
      <c r="IX511" s="63"/>
      <c r="IY511" s="63"/>
      <c r="IZ511" s="63"/>
      <c r="JA511" s="63"/>
      <c r="JB511" s="63"/>
      <c r="JC511" s="63"/>
      <c r="JD511" s="63"/>
      <c r="JE511" s="63"/>
      <c r="JF511" s="63"/>
      <c r="JG511" s="63"/>
      <c r="JH511" s="63"/>
      <c r="JI511" s="63"/>
      <c r="JJ511" s="63"/>
      <c r="JK511" s="63"/>
      <c r="JL511" s="63"/>
      <c r="JM511" s="63"/>
      <c r="JN511" s="63"/>
      <c r="JO511" s="63"/>
      <c r="JP511" s="63"/>
      <c r="JQ511" s="63"/>
      <c r="JR511" s="63"/>
      <c r="JS511" s="63"/>
      <c r="JT511" s="63"/>
      <c r="JU511" s="63"/>
      <c r="JV511" s="63"/>
      <c r="JW511" s="63"/>
      <c r="JX511" s="63"/>
      <c r="JY511" s="63"/>
      <c r="JZ511" s="63"/>
      <c r="KA511" s="63"/>
      <c r="KB511" s="63"/>
      <c r="KC511" s="63"/>
      <c r="KD511" s="63"/>
      <c r="KE511" s="63"/>
      <c r="KF511" s="63"/>
      <c r="KG511" s="63"/>
      <c r="KH511" s="63"/>
      <c r="KI511" s="63"/>
      <c r="KJ511" s="63"/>
      <c r="KK511" s="63"/>
      <c r="KL511" s="63"/>
      <c r="KM511" s="63"/>
      <c r="KN511" s="63"/>
      <c r="KO511" s="63"/>
      <c r="KP511" s="63"/>
      <c r="KQ511" s="63"/>
      <c r="KR511" s="63"/>
      <c r="KS511" s="63"/>
      <c r="KT511" s="63"/>
      <c r="KU511" s="63"/>
      <c r="KV511" s="63"/>
      <c r="KW511" s="63"/>
      <c r="KX511" s="63"/>
      <c r="KY511" s="63"/>
      <c r="KZ511" s="63"/>
      <c r="LA511" s="63"/>
      <c r="LB511" s="63"/>
      <c r="LC511" s="63"/>
      <c r="LD511" s="63"/>
      <c r="LE511" s="63"/>
      <c r="LF511" s="63"/>
      <c r="LG511" s="63"/>
      <c r="LH511" s="63"/>
      <c r="LI511" s="63"/>
      <c r="LJ511" s="63"/>
      <c r="LK511" s="63"/>
      <c r="LL511" s="63"/>
      <c r="LM511" s="63"/>
      <c r="LN511" s="63"/>
      <c r="LO511" s="63"/>
      <c r="LP511" s="63">
        <v>2</v>
      </c>
      <c r="LQ511" s="63"/>
      <c r="LR511" s="63">
        <v>1</v>
      </c>
      <c r="LS511" s="63"/>
      <c r="LT511" s="63"/>
      <c r="LU511" s="63">
        <v>1</v>
      </c>
      <c r="LV511" s="63">
        <v>2</v>
      </c>
      <c r="LW511" s="63"/>
      <c r="LX511" s="63"/>
      <c r="LY511" s="63"/>
    </row>
    <row r="512" spans="1:337" ht="15.75" customHeight="1">
      <c r="A512" s="444">
        <v>511</v>
      </c>
      <c r="B512" s="145" t="s">
        <v>1038</v>
      </c>
      <c r="C512" s="365" t="s">
        <v>1142</v>
      </c>
      <c r="D512" s="362" t="s">
        <v>1137</v>
      </c>
      <c r="E512" s="363" t="s">
        <v>1143</v>
      </c>
      <c r="F512" s="156" t="s">
        <v>1139</v>
      </c>
      <c r="G512" s="338" t="s">
        <v>1140</v>
      </c>
      <c r="H512" s="386" t="s">
        <v>1141</v>
      </c>
      <c r="I512" s="432">
        <v>10</v>
      </c>
      <c r="K512" s="1">
        <v>1</v>
      </c>
      <c r="L512" s="1">
        <v>4</v>
      </c>
      <c r="O512" s="1">
        <v>5</v>
      </c>
      <c r="P512" s="1">
        <v>5</v>
      </c>
      <c r="AY512" s="1">
        <v>5</v>
      </c>
      <c r="AZ512" s="1">
        <v>5</v>
      </c>
      <c r="CU512" s="1">
        <v>3</v>
      </c>
      <c r="CV512" s="39">
        <f t="shared" si="49"/>
        <v>27</v>
      </c>
      <c r="CY512" s="1">
        <v>3</v>
      </c>
      <c r="CZ512" s="52">
        <f t="shared" ref="CZ512:CZ524" si="51">CY512*10</f>
        <v>30</v>
      </c>
      <c r="DL512" s="39"/>
      <c r="EE512" s="1">
        <v>2</v>
      </c>
      <c r="EF512" s="1">
        <v>2</v>
      </c>
      <c r="EI512" s="1">
        <v>2</v>
      </c>
      <c r="EJ512" s="1">
        <v>2</v>
      </c>
      <c r="FO512" s="63"/>
      <c r="FP512" s="63"/>
      <c r="FQ512" s="63"/>
      <c r="FR512" s="63"/>
      <c r="FS512" s="63"/>
      <c r="FT512" s="63"/>
      <c r="FU512" s="63"/>
      <c r="FV512" s="63"/>
      <c r="FW512" s="63"/>
      <c r="FX512" s="63"/>
      <c r="FY512" s="63"/>
      <c r="FZ512" s="63"/>
      <c r="GA512" s="63"/>
      <c r="GB512" s="63"/>
      <c r="GC512" s="63"/>
      <c r="GD512" s="63"/>
      <c r="GE512" s="63"/>
      <c r="GF512" s="63"/>
      <c r="GG512" s="63"/>
      <c r="GH512" s="63"/>
      <c r="GI512" s="63"/>
      <c r="GJ512" s="63"/>
      <c r="GK512" s="63"/>
      <c r="GL512" s="63"/>
      <c r="GM512" s="63"/>
      <c r="GN512" s="63"/>
      <c r="GO512" s="63"/>
      <c r="GP512" s="63"/>
      <c r="GQ512" s="63"/>
      <c r="GR512" s="63"/>
      <c r="GS512" s="63"/>
      <c r="GT512" s="63"/>
      <c r="GU512" s="63"/>
      <c r="GV512" s="63"/>
      <c r="GW512" s="63"/>
      <c r="GX512" s="63"/>
      <c r="GY512" s="63"/>
      <c r="GZ512" s="63"/>
      <c r="HA512" s="63"/>
      <c r="HB512" s="63"/>
      <c r="HC512" s="63"/>
      <c r="HD512" s="63"/>
      <c r="HE512" s="63"/>
      <c r="HF512" s="63"/>
      <c r="HG512" s="63"/>
      <c r="HH512" s="63"/>
      <c r="HI512" s="63"/>
      <c r="HJ512" s="63"/>
      <c r="HK512" s="63"/>
      <c r="HL512" s="63"/>
      <c r="HM512" s="63"/>
      <c r="HN512" s="63"/>
      <c r="HO512" s="63"/>
      <c r="HP512" s="63"/>
      <c r="HQ512" s="63"/>
      <c r="HR512" s="63"/>
      <c r="HS512" s="63"/>
      <c r="HT512" s="63"/>
      <c r="HU512" s="63"/>
      <c r="HV512" s="63"/>
      <c r="HW512" s="63"/>
      <c r="HX512" s="63"/>
      <c r="HY512" s="63"/>
      <c r="HZ512" s="63"/>
      <c r="IA512" s="63"/>
      <c r="IB512" s="63"/>
      <c r="IC512" s="63"/>
      <c r="ID512" s="63"/>
      <c r="IE512" s="63"/>
      <c r="IF512" s="63"/>
      <c r="IG512" s="63"/>
      <c r="IH512" s="63"/>
      <c r="II512" s="63"/>
      <c r="IJ512" s="63"/>
      <c r="IK512" s="63"/>
      <c r="IL512" s="63"/>
      <c r="IM512" s="63"/>
      <c r="IN512" s="63"/>
      <c r="IO512" s="63"/>
      <c r="IP512" s="63"/>
      <c r="IQ512" s="63"/>
      <c r="IR512" s="63"/>
      <c r="IS512" s="63"/>
      <c r="IT512" s="63"/>
      <c r="IU512" s="63"/>
      <c r="IV512" s="63"/>
      <c r="IW512" s="63"/>
      <c r="IX512" s="63"/>
      <c r="IY512" s="63"/>
      <c r="IZ512" s="63"/>
      <c r="JA512" s="63"/>
      <c r="JB512" s="63"/>
      <c r="JC512" s="63"/>
      <c r="JD512" s="63"/>
      <c r="JE512" s="63"/>
      <c r="JF512" s="63"/>
      <c r="JG512" s="63"/>
      <c r="JH512" s="63"/>
      <c r="JI512" s="63"/>
      <c r="JJ512" s="63"/>
      <c r="JK512" s="63"/>
      <c r="JL512" s="63"/>
      <c r="JM512" s="63"/>
      <c r="JN512" s="63"/>
      <c r="JO512" s="63"/>
      <c r="JP512" s="63"/>
      <c r="JQ512" s="63"/>
      <c r="JR512" s="63"/>
      <c r="JS512" s="63"/>
      <c r="JT512" s="63"/>
      <c r="JU512" s="63"/>
      <c r="JV512" s="63"/>
      <c r="JW512" s="63"/>
      <c r="JX512" s="63"/>
      <c r="JY512" s="63"/>
      <c r="JZ512" s="63"/>
      <c r="KA512" s="63"/>
      <c r="KB512" s="63"/>
      <c r="KC512" s="63"/>
      <c r="KD512" s="63"/>
      <c r="KE512" s="63"/>
      <c r="KF512" s="63"/>
      <c r="KG512" s="63"/>
      <c r="KH512" s="63"/>
      <c r="KI512" s="63"/>
      <c r="KJ512" s="63"/>
      <c r="KK512" s="63"/>
      <c r="KL512" s="63"/>
      <c r="KM512" s="63"/>
      <c r="KN512" s="63"/>
      <c r="KO512" s="63"/>
      <c r="KP512" s="63"/>
      <c r="KQ512" s="63"/>
      <c r="KR512" s="63"/>
      <c r="KS512" s="63"/>
      <c r="KT512" s="63"/>
      <c r="KU512" s="63"/>
      <c r="KV512" s="63"/>
      <c r="KW512" s="63"/>
      <c r="KX512" s="63"/>
      <c r="KY512" s="63"/>
      <c r="KZ512" s="63"/>
      <c r="LA512" s="63"/>
      <c r="LB512" s="63"/>
      <c r="LC512" s="63"/>
      <c r="LD512" s="63"/>
      <c r="LE512" s="63"/>
      <c r="LF512" s="63"/>
      <c r="LG512" s="63"/>
      <c r="LH512" s="63"/>
      <c r="LI512" s="63"/>
      <c r="LJ512" s="63"/>
      <c r="LK512" s="63"/>
      <c r="LL512" s="63"/>
      <c r="LM512" s="63"/>
      <c r="LN512" s="63"/>
      <c r="LO512" s="63"/>
      <c r="LP512" s="63"/>
      <c r="LQ512" s="63"/>
      <c r="LR512" s="63"/>
      <c r="LS512" s="63"/>
      <c r="LT512" s="63"/>
      <c r="LU512" s="63"/>
      <c r="LV512" s="63"/>
      <c r="LW512" s="63"/>
      <c r="LX512" s="63"/>
      <c r="LY512" s="63"/>
    </row>
    <row r="513" spans="1:337" ht="15.75" customHeight="1">
      <c r="A513" s="442">
        <v>512</v>
      </c>
      <c r="B513" s="145" t="s">
        <v>1038</v>
      </c>
      <c r="C513" s="366" t="s">
        <v>1144</v>
      </c>
      <c r="D513" s="363" t="s">
        <v>1145</v>
      </c>
      <c r="E513" s="362" t="s">
        <v>1145</v>
      </c>
      <c r="F513" s="197" t="s">
        <v>1146</v>
      </c>
      <c r="G513" s="337" t="s">
        <v>1147</v>
      </c>
      <c r="H513" s="428" t="s">
        <v>1141</v>
      </c>
      <c r="I513" s="431">
        <v>10</v>
      </c>
      <c r="K513" s="1">
        <v>1</v>
      </c>
      <c r="L513" s="1">
        <v>4</v>
      </c>
      <c r="O513" s="1">
        <v>10</v>
      </c>
      <c r="P513" s="1">
        <v>10</v>
      </c>
      <c r="AY513" s="1">
        <v>10</v>
      </c>
      <c r="AZ513" s="1">
        <v>10</v>
      </c>
      <c r="BO513" s="1">
        <v>1</v>
      </c>
      <c r="BP513" s="1">
        <v>1</v>
      </c>
      <c r="BS513" s="1">
        <v>2</v>
      </c>
      <c r="BT513" s="1">
        <v>8</v>
      </c>
      <c r="CU513" s="1">
        <v>10</v>
      </c>
      <c r="CV513" s="39">
        <f t="shared" si="49"/>
        <v>90</v>
      </c>
      <c r="CY513" s="1">
        <v>10</v>
      </c>
      <c r="CZ513" s="52">
        <f t="shared" si="51"/>
        <v>100</v>
      </c>
      <c r="DK513" s="1">
        <v>5</v>
      </c>
      <c r="DL513" s="39">
        <f>DK513*6</f>
        <v>30</v>
      </c>
      <c r="EE513" s="1">
        <v>5</v>
      </c>
      <c r="EF513" s="1">
        <v>5</v>
      </c>
      <c r="EI513" s="1">
        <v>5</v>
      </c>
      <c r="EJ513" s="1">
        <v>5</v>
      </c>
      <c r="FO513" s="63"/>
      <c r="FP513" s="63"/>
      <c r="FQ513" s="63"/>
      <c r="FR513" s="63"/>
      <c r="FS513" s="63"/>
      <c r="FT513" s="63"/>
      <c r="FU513" s="63"/>
      <c r="FV513" s="63"/>
      <c r="FW513" s="63"/>
      <c r="FX513" s="63"/>
      <c r="FY513" s="63"/>
      <c r="FZ513" s="63"/>
      <c r="GA513" s="63"/>
      <c r="GB513" s="63"/>
      <c r="GC513" s="63"/>
      <c r="GD513" s="63"/>
      <c r="GE513" s="63"/>
      <c r="GF513" s="63"/>
      <c r="GG513" s="63"/>
      <c r="GH513" s="63"/>
      <c r="GI513" s="63"/>
      <c r="GJ513" s="63"/>
      <c r="GK513" s="63"/>
      <c r="GL513" s="63"/>
      <c r="GM513" s="63"/>
      <c r="GN513" s="63"/>
      <c r="GO513" s="63"/>
      <c r="GP513" s="63"/>
      <c r="GQ513" s="63"/>
      <c r="GR513" s="63"/>
      <c r="GS513" s="63"/>
      <c r="GT513" s="63"/>
      <c r="GU513" s="63">
        <v>2</v>
      </c>
      <c r="GV513" s="63">
        <v>6</v>
      </c>
      <c r="GW513" s="63"/>
      <c r="GX513" s="63"/>
      <c r="GY513" s="63"/>
      <c r="GZ513" s="63"/>
      <c r="HA513" s="63"/>
      <c r="HB513" s="63"/>
      <c r="HC513" s="63"/>
      <c r="HD513" s="63"/>
      <c r="HE513" s="63"/>
      <c r="HF513" s="63"/>
      <c r="HG513" s="63"/>
      <c r="HH513" s="63"/>
      <c r="HI513" s="63"/>
      <c r="HJ513" s="63"/>
      <c r="HK513" s="63"/>
      <c r="HL513" s="63"/>
      <c r="HM513" s="63">
        <v>1</v>
      </c>
      <c r="HN513" s="63">
        <v>1</v>
      </c>
      <c r="HO513" s="63"/>
      <c r="HP513" s="63"/>
      <c r="HQ513" s="63"/>
      <c r="HR513" s="63"/>
      <c r="HS513" s="63"/>
      <c r="HT513" s="63"/>
      <c r="HU513" s="63"/>
      <c r="HV513" s="63"/>
      <c r="HW513" s="63"/>
      <c r="HX513" s="63"/>
      <c r="HY513" s="63"/>
      <c r="HZ513" s="63"/>
      <c r="IA513" s="63"/>
      <c r="IB513" s="63"/>
      <c r="IC513" s="63"/>
      <c r="ID513" s="63"/>
      <c r="IE513" s="63"/>
      <c r="IF513" s="63"/>
      <c r="IG513" s="63"/>
      <c r="IH513" s="63"/>
      <c r="II513" s="63"/>
      <c r="IJ513" s="63"/>
      <c r="IK513" s="63"/>
      <c r="IL513" s="63"/>
      <c r="IM513" s="63"/>
      <c r="IN513" s="63"/>
      <c r="IO513" s="63"/>
      <c r="IP513" s="63"/>
      <c r="IQ513" s="63"/>
      <c r="IR513" s="63"/>
      <c r="IS513" s="63"/>
      <c r="IT513" s="63"/>
      <c r="IU513" s="63"/>
      <c r="IV513" s="63"/>
      <c r="IW513" s="63"/>
      <c r="IX513" s="63"/>
      <c r="IY513" s="63"/>
      <c r="IZ513" s="63"/>
      <c r="JA513" s="63"/>
      <c r="JB513" s="63"/>
      <c r="JC513" s="63"/>
      <c r="JD513" s="63"/>
      <c r="JE513" s="63"/>
      <c r="JF513" s="63"/>
      <c r="JG513" s="63"/>
      <c r="JH513" s="63"/>
      <c r="JI513" s="63"/>
      <c r="JJ513" s="63"/>
      <c r="JK513" s="63"/>
      <c r="JL513" s="63"/>
      <c r="JM513" s="63"/>
      <c r="JN513" s="63"/>
      <c r="JO513" s="63"/>
      <c r="JP513" s="63"/>
      <c r="JQ513" s="63"/>
      <c r="JR513" s="63"/>
      <c r="JS513" s="63"/>
      <c r="JT513" s="63"/>
      <c r="JU513" s="63"/>
      <c r="JV513" s="63"/>
      <c r="JW513" s="63"/>
      <c r="JX513" s="63"/>
      <c r="JY513" s="63"/>
      <c r="JZ513" s="63"/>
      <c r="KA513" s="63"/>
      <c r="KB513" s="63"/>
      <c r="KC513" s="63"/>
      <c r="KD513" s="63"/>
      <c r="KE513" s="63"/>
      <c r="KF513" s="63"/>
      <c r="KG513" s="63"/>
      <c r="KH513" s="63"/>
      <c r="KI513" s="63"/>
      <c r="KJ513" s="63"/>
      <c r="KK513" s="63"/>
      <c r="KL513" s="63"/>
      <c r="KM513" s="63"/>
      <c r="KN513" s="63"/>
      <c r="KO513" s="63">
        <v>1</v>
      </c>
      <c r="KP513" s="63"/>
      <c r="KQ513" s="63"/>
      <c r="KR513" s="63"/>
      <c r="KS513" s="63"/>
      <c r="KT513" s="63"/>
      <c r="KU513" s="63"/>
      <c r="KV513" s="63"/>
      <c r="KW513" s="63"/>
      <c r="KX513" s="63"/>
      <c r="KY513" s="63"/>
      <c r="KZ513" s="63"/>
      <c r="LA513" s="63"/>
      <c r="LB513" s="63"/>
      <c r="LC513" s="63"/>
      <c r="LD513" s="63"/>
      <c r="LE513" s="63"/>
      <c r="LF513" s="63"/>
      <c r="LG513" s="63"/>
      <c r="LH513" s="63"/>
      <c r="LI513" s="63"/>
      <c r="LJ513" s="63"/>
      <c r="LK513" s="63"/>
      <c r="LL513" s="63"/>
      <c r="LM513" s="63"/>
      <c r="LN513" s="63"/>
      <c r="LO513" s="63"/>
      <c r="LP513" s="63">
        <v>2</v>
      </c>
      <c r="LQ513" s="63"/>
      <c r="LR513" s="63">
        <v>1</v>
      </c>
      <c r="LS513" s="63"/>
      <c r="LT513" s="63"/>
      <c r="LU513" s="63"/>
      <c r="LV513" s="63"/>
      <c r="LW513" s="63"/>
      <c r="LX513" s="63"/>
      <c r="LY513" s="63"/>
    </row>
    <row r="514" spans="1:337" ht="15.75" customHeight="1">
      <c r="A514" s="444">
        <v>513</v>
      </c>
      <c r="B514" s="145" t="s">
        <v>1038</v>
      </c>
      <c r="C514" s="365" t="s">
        <v>1148</v>
      </c>
      <c r="D514" s="362" t="s">
        <v>1145</v>
      </c>
      <c r="E514" s="363" t="s">
        <v>1149</v>
      </c>
      <c r="F514" s="156" t="s">
        <v>1146</v>
      </c>
      <c r="G514" s="338" t="s">
        <v>1147</v>
      </c>
      <c r="H514" s="386" t="s">
        <v>1141</v>
      </c>
      <c r="I514" s="432">
        <v>10</v>
      </c>
      <c r="K514" s="1">
        <v>1</v>
      </c>
      <c r="L514" s="1">
        <v>4</v>
      </c>
      <c r="O514" s="1">
        <v>10</v>
      </c>
      <c r="P514" s="1">
        <v>10</v>
      </c>
      <c r="AY514" s="1">
        <v>10</v>
      </c>
      <c r="AZ514" s="1">
        <v>10</v>
      </c>
      <c r="BC514" s="1">
        <v>1</v>
      </c>
      <c r="BD514" s="1">
        <v>3</v>
      </c>
      <c r="BO514" s="1">
        <v>1</v>
      </c>
      <c r="BP514" s="1">
        <v>1</v>
      </c>
      <c r="BS514" s="1">
        <v>2</v>
      </c>
      <c r="BT514" s="1">
        <v>8</v>
      </c>
      <c r="CU514" s="1">
        <v>5</v>
      </c>
      <c r="CV514" s="39">
        <f t="shared" si="49"/>
        <v>45</v>
      </c>
      <c r="CY514" s="1">
        <v>2</v>
      </c>
      <c r="CZ514" s="52">
        <f t="shared" si="51"/>
        <v>20</v>
      </c>
      <c r="DL514" s="39"/>
      <c r="EE514" s="1">
        <v>3</v>
      </c>
      <c r="EF514" s="1">
        <v>3</v>
      </c>
      <c r="EI514" s="1">
        <v>3</v>
      </c>
      <c r="EJ514" s="1">
        <v>3</v>
      </c>
      <c r="FO514" s="63"/>
      <c r="FP514" s="63"/>
      <c r="FQ514" s="63"/>
      <c r="FR514" s="63"/>
      <c r="FS514" s="63"/>
      <c r="FT514" s="63"/>
      <c r="FU514" s="63"/>
      <c r="FV514" s="63"/>
      <c r="FW514" s="63"/>
      <c r="FX514" s="63"/>
      <c r="FY514" s="63"/>
      <c r="FZ514" s="63"/>
      <c r="GA514" s="63"/>
      <c r="GB514" s="63"/>
      <c r="GC514" s="63"/>
      <c r="GD514" s="63"/>
      <c r="GE514" s="63"/>
      <c r="GF514" s="63"/>
      <c r="GG514" s="63"/>
      <c r="GH514" s="63"/>
      <c r="GI514" s="63"/>
      <c r="GJ514" s="63"/>
      <c r="GK514" s="63"/>
      <c r="GL514" s="63"/>
      <c r="GM514" s="63"/>
      <c r="GN514" s="63"/>
      <c r="GO514" s="63"/>
      <c r="GP514" s="63"/>
      <c r="GQ514" s="63"/>
      <c r="GR514" s="63"/>
      <c r="GS514" s="63"/>
      <c r="GT514" s="63"/>
      <c r="GU514" s="63">
        <v>2</v>
      </c>
      <c r="GV514" s="63">
        <v>6</v>
      </c>
      <c r="GW514" s="63"/>
      <c r="GX514" s="63"/>
      <c r="GY514" s="63"/>
      <c r="GZ514" s="63"/>
      <c r="HA514" s="63"/>
      <c r="HB514" s="63"/>
      <c r="HC514" s="63"/>
      <c r="HD514" s="63"/>
      <c r="HE514" s="63"/>
      <c r="HF514" s="63"/>
      <c r="HG514" s="63"/>
      <c r="HH514" s="63"/>
      <c r="HI514" s="63"/>
      <c r="HJ514" s="63"/>
      <c r="HK514" s="63"/>
      <c r="HL514" s="63"/>
      <c r="HM514" s="63"/>
      <c r="HN514" s="63"/>
      <c r="HO514" s="63"/>
      <c r="HP514" s="63"/>
      <c r="HQ514" s="63"/>
      <c r="HR514" s="63"/>
      <c r="HS514" s="63"/>
      <c r="HT514" s="63"/>
      <c r="HU514" s="63"/>
      <c r="HV514" s="63"/>
      <c r="HW514" s="63"/>
      <c r="HX514" s="63"/>
      <c r="HY514" s="63"/>
      <c r="HZ514" s="63"/>
      <c r="IA514" s="63"/>
      <c r="IB514" s="63"/>
      <c r="IC514" s="63"/>
      <c r="ID514" s="63"/>
      <c r="IE514" s="63"/>
      <c r="IF514" s="63"/>
      <c r="IG514" s="63"/>
      <c r="IH514" s="63"/>
      <c r="II514" s="63"/>
      <c r="IJ514" s="63"/>
      <c r="IK514" s="63"/>
      <c r="IL514" s="63"/>
      <c r="IM514" s="63"/>
      <c r="IN514" s="63"/>
      <c r="IO514" s="63"/>
      <c r="IP514" s="63"/>
      <c r="IQ514" s="63"/>
      <c r="IR514" s="63"/>
      <c r="IS514" s="63"/>
      <c r="IT514" s="63"/>
      <c r="IU514" s="63"/>
      <c r="IV514" s="63"/>
      <c r="IW514" s="63"/>
      <c r="IX514" s="63"/>
      <c r="IY514" s="63"/>
      <c r="IZ514" s="63"/>
      <c r="JA514" s="63"/>
      <c r="JB514" s="63"/>
      <c r="JC514" s="63"/>
      <c r="JD514" s="63"/>
      <c r="JE514" s="63"/>
      <c r="JF514" s="63"/>
      <c r="JG514" s="63"/>
      <c r="JH514" s="63"/>
      <c r="JI514" s="63"/>
      <c r="JJ514" s="63"/>
      <c r="JK514" s="63"/>
      <c r="JL514" s="63"/>
      <c r="JM514" s="63"/>
      <c r="JN514" s="63"/>
      <c r="JO514" s="63"/>
      <c r="JP514" s="63"/>
      <c r="JQ514" s="63"/>
      <c r="JR514" s="63"/>
      <c r="JS514" s="63"/>
      <c r="JT514" s="63"/>
      <c r="JU514" s="63"/>
      <c r="JV514" s="63"/>
      <c r="JW514" s="63"/>
      <c r="JX514" s="63"/>
      <c r="JY514" s="63">
        <v>1</v>
      </c>
      <c r="JZ514" s="63">
        <v>4</v>
      </c>
      <c r="KA514" s="63"/>
      <c r="KB514" s="63"/>
      <c r="KC514" s="63"/>
      <c r="KD514" s="63"/>
      <c r="KE514" s="63"/>
      <c r="KF514" s="63"/>
      <c r="KG514" s="63"/>
      <c r="KH514" s="63"/>
      <c r="KI514" s="63"/>
      <c r="KJ514" s="63"/>
      <c r="KK514" s="63"/>
      <c r="KL514" s="63"/>
      <c r="KM514" s="63"/>
      <c r="KN514" s="63"/>
      <c r="KO514" s="63"/>
      <c r="KP514" s="63"/>
      <c r="KQ514" s="63"/>
      <c r="KR514" s="63"/>
      <c r="KS514" s="63"/>
      <c r="KT514" s="63"/>
      <c r="KU514" s="63"/>
      <c r="KV514" s="63"/>
      <c r="KW514" s="63"/>
      <c r="KX514" s="63"/>
      <c r="KY514" s="63"/>
      <c r="KZ514" s="63"/>
      <c r="LA514" s="63"/>
      <c r="LB514" s="63"/>
      <c r="LC514" s="63"/>
      <c r="LD514" s="63"/>
      <c r="LE514" s="63"/>
      <c r="LF514" s="63"/>
      <c r="LG514" s="63"/>
      <c r="LH514" s="63"/>
      <c r="LI514" s="63"/>
      <c r="LJ514" s="63"/>
      <c r="LK514" s="63"/>
      <c r="LL514" s="63"/>
      <c r="LM514" s="63"/>
      <c r="LN514" s="63"/>
      <c r="LO514" s="63"/>
      <c r="LP514" s="63">
        <v>2</v>
      </c>
      <c r="LQ514" s="63"/>
      <c r="LR514" s="63"/>
      <c r="LS514" s="63"/>
      <c r="LT514" s="63"/>
      <c r="LU514" s="63">
        <v>1</v>
      </c>
      <c r="LV514" s="63">
        <v>2</v>
      </c>
      <c r="LW514" s="63"/>
      <c r="LX514" s="63"/>
      <c r="LY514" s="63"/>
    </row>
    <row r="515" spans="1:337" ht="15.75" customHeight="1">
      <c r="A515" s="442">
        <v>514</v>
      </c>
      <c r="B515" s="145" t="s">
        <v>1038</v>
      </c>
      <c r="C515" s="366" t="s">
        <v>1148</v>
      </c>
      <c r="D515" s="363" t="s">
        <v>1145</v>
      </c>
      <c r="E515" s="362" t="s">
        <v>1150</v>
      </c>
      <c r="F515" s="197" t="s">
        <v>1146</v>
      </c>
      <c r="G515" s="337" t="s">
        <v>1147</v>
      </c>
      <c r="H515" s="428" t="s">
        <v>1141</v>
      </c>
      <c r="I515" s="431">
        <v>10</v>
      </c>
      <c r="K515" s="1">
        <v>1</v>
      </c>
      <c r="L515" s="1">
        <v>4</v>
      </c>
      <c r="CU515" s="1">
        <v>5</v>
      </c>
      <c r="CV515" s="39">
        <f t="shared" si="49"/>
        <v>45</v>
      </c>
      <c r="CY515" s="1">
        <v>2</v>
      </c>
      <c r="CZ515" s="52">
        <f t="shared" si="51"/>
        <v>20</v>
      </c>
      <c r="DL515" s="39"/>
      <c r="EE515" s="1">
        <v>3</v>
      </c>
      <c r="EF515" s="1">
        <v>3</v>
      </c>
      <c r="EI515" s="1">
        <v>3</v>
      </c>
      <c r="EJ515" s="1">
        <v>3</v>
      </c>
      <c r="FO515" s="63"/>
      <c r="FP515" s="63"/>
      <c r="FQ515" s="63"/>
      <c r="FR515" s="63"/>
      <c r="FS515" s="63"/>
      <c r="FT515" s="63"/>
      <c r="FU515" s="63"/>
      <c r="FV515" s="63"/>
      <c r="FW515" s="63"/>
      <c r="FX515" s="63"/>
      <c r="FY515" s="63"/>
      <c r="FZ515" s="63"/>
      <c r="GA515" s="63"/>
      <c r="GB515" s="63"/>
      <c r="GC515" s="63"/>
      <c r="GD515" s="63"/>
      <c r="GE515" s="63"/>
      <c r="GF515" s="63"/>
      <c r="GG515" s="63"/>
      <c r="GH515" s="63"/>
      <c r="GI515" s="63"/>
      <c r="GJ515" s="63"/>
      <c r="GK515" s="63"/>
      <c r="GL515" s="63"/>
      <c r="GM515" s="63"/>
      <c r="GN515" s="63"/>
      <c r="GO515" s="63"/>
      <c r="GP515" s="63"/>
      <c r="GQ515" s="63"/>
      <c r="GR515" s="63"/>
      <c r="GS515" s="63"/>
      <c r="GT515" s="63"/>
      <c r="GU515" s="63"/>
      <c r="GV515" s="63"/>
      <c r="GW515" s="63"/>
      <c r="GX515" s="63"/>
      <c r="GY515" s="63"/>
      <c r="GZ515" s="63"/>
      <c r="HA515" s="63"/>
      <c r="HB515" s="63"/>
      <c r="HC515" s="63"/>
      <c r="HD515" s="63"/>
      <c r="HE515" s="63"/>
      <c r="HF515" s="63"/>
      <c r="HG515" s="63"/>
      <c r="HH515" s="63"/>
      <c r="HI515" s="63"/>
      <c r="HJ515" s="63"/>
      <c r="HK515" s="63"/>
      <c r="HL515" s="63"/>
      <c r="HM515" s="63"/>
      <c r="HN515" s="63"/>
      <c r="HO515" s="63"/>
      <c r="HP515" s="63"/>
      <c r="HQ515" s="63"/>
      <c r="HR515" s="63"/>
      <c r="HS515" s="63"/>
      <c r="HT515" s="63"/>
      <c r="HU515" s="63"/>
      <c r="HV515" s="63"/>
      <c r="HW515" s="63"/>
      <c r="HX515" s="63"/>
      <c r="HY515" s="63"/>
      <c r="HZ515" s="63"/>
      <c r="IA515" s="63"/>
      <c r="IB515" s="63"/>
      <c r="IC515" s="63"/>
      <c r="ID515" s="63"/>
      <c r="IE515" s="63"/>
      <c r="IF515" s="63"/>
      <c r="IG515" s="63"/>
      <c r="IH515" s="63"/>
      <c r="II515" s="63"/>
      <c r="IJ515" s="63"/>
      <c r="IK515" s="63"/>
      <c r="IL515" s="63"/>
      <c r="IM515" s="63"/>
      <c r="IN515" s="63"/>
      <c r="IO515" s="63"/>
      <c r="IP515" s="63"/>
      <c r="IQ515" s="63"/>
      <c r="IR515" s="63"/>
      <c r="IS515" s="63"/>
      <c r="IT515" s="63"/>
      <c r="IU515" s="63"/>
      <c r="IV515" s="63"/>
      <c r="IW515" s="63"/>
      <c r="IX515" s="63"/>
      <c r="IY515" s="63"/>
      <c r="IZ515" s="63"/>
      <c r="JA515" s="63"/>
      <c r="JB515" s="63"/>
      <c r="JC515" s="63"/>
      <c r="JD515" s="63"/>
      <c r="JE515" s="63"/>
      <c r="JF515" s="63"/>
      <c r="JG515" s="63"/>
      <c r="JH515" s="63"/>
      <c r="JI515" s="63"/>
      <c r="JJ515" s="63"/>
      <c r="JK515" s="63"/>
      <c r="JL515" s="63"/>
      <c r="JM515" s="63"/>
      <c r="JN515" s="63"/>
      <c r="JO515" s="63"/>
      <c r="JP515" s="63"/>
      <c r="JQ515" s="63"/>
      <c r="JR515" s="63"/>
      <c r="JS515" s="63"/>
      <c r="JT515" s="63"/>
      <c r="JU515" s="63"/>
      <c r="JV515" s="63"/>
      <c r="JW515" s="63"/>
      <c r="JX515" s="63"/>
      <c r="JY515" s="63"/>
      <c r="JZ515" s="63"/>
      <c r="KA515" s="63"/>
      <c r="KB515" s="63"/>
      <c r="KC515" s="63"/>
      <c r="KD515" s="63"/>
      <c r="KE515" s="63"/>
      <c r="KF515" s="63"/>
      <c r="KG515" s="63"/>
      <c r="KH515" s="63"/>
      <c r="KI515" s="63"/>
      <c r="KJ515" s="63"/>
      <c r="KK515" s="63"/>
      <c r="KL515" s="63"/>
      <c r="KM515" s="63"/>
      <c r="KN515" s="63"/>
      <c r="KO515" s="63"/>
      <c r="KP515" s="63"/>
      <c r="KQ515" s="63"/>
      <c r="KR515" s="63"/>
      <c r="KS515" s="63"/>
      <c r="KT515" s="63"/>
      <c r="KU515" s="63"/>
      <c r="KV515" s="63"/>
      <c r="KW515" s="63"/>
      <c r="KX515" s="63"/>
      <c r="KY515" s="63"/>
      <c r="KZ515" s="63"/>
      <c r="LA515" s="63"/>
      <c r="LB515" s="63"/>
      <c r="LC515" s="63"/>
      <c r="LD515" s="63"/>
      <c r="LE515" s="63"/>
      <c r="LF515" s="63"/>
      <c r="LG515" s="63"/>
      <c r="LH515" s="63"/>
      <c r="LI515" s="63"/>
      <c r="LJ515" s="63"/>
      <c r="LK515" s="63"/>
      <c r="LL515" s="63"/>
      <c r="LM515" s="63"/>
      <c r="LN515" s="63"/>
      <c r="LO515" s="63"/>
      <c r="LP515" s="63"/>
      <c r="LQ515" s="63"/>
      <c r="LR515" s="63"/>
      <c r="LS515" s="63"/>
      <c r="LT515" s="63"/>
      <c r="LU515" s="63"/>
      <c r="LV515" s="63"/>
      <c r="LW515" s="63"/>
      <c r="LX515" s="63"/>
      <c r="LY515" s="63"/>
    </row>
    <row r="516" spans="1:337" ht="15.75" customHeight="1">
      <c r="A516" s="444">
        <v>515</v>
      </c>
      <c r="B516" s="145" t="s">
        <v>1038</v>
      </c>
      <c r="C516" s="365" t="s">
        <v>1148</v>
      </c>
      <c r="D516" s="362" t="s">
        <v>1145</v>
      </c>
      <c r="E516" s="363" t="s">
        <v>1151</v>
      </c>
      <c r="F516" s="156" t="s">
        <v>1146</v>
      </c>
      <c r="G516" s="338" t="s">
        <v>1147</v>
      </c>
      <c r="H516" s="386" t="s">
        <v>1141</v>
      </c>
      <c r="I516" s="432">
        <v>10</v>
      </c>
      <c r="K516" s="1">
        <v>1</v>
      </c>
      <c r="L516" s="1">
        <v>4</v>
      </c>
      <c r="O516" s="1">
        <v>10</v>
      </c>
      <c r="P516" s="1">
        <v>10</v>
      </c>
      <c r="AY516" s="1">
        <v>10</v>
      </c>
      <c r="AZ516" s="1">
        <v>10</v>
      </c>
      <c r="BK516" s="1">
        <v>1</v>
      </c>
      <c r="BL516" s="1">
        <v>12</v>
      </c>
      <c r="BO516" s="1">
        <v>1</v>
      </c>
      <c r="BP516" s="1">
        <v>1</v>
      </c>
      <c r="BS516" s="1">
        <v>2</v>
      </c>
      <c r="BT516" s="1">
        <v>8</v>
      </c>
      <c r="CU516" s="1">
        <v>3</v>
      </c>
      <c r="CV516" s="39">
        <f t="shared" si="49"/>
        <v>27</v>
      </c>
      <c r="CY516" s="1">
        <v>2</v>
      </c>
      <c r="CZ516" s="52">
        <f t="shared" si="51"/>
        <v>20</v>
      </c>
      <c r="DL516" s="39"/>
      <c r="DO516" s="1">
        <v>1</v>
      </c>
      <c r="DP516" s="1">
        <v>2</v>
      </c>
      <c r="EE516" s="1">
        <v>2</v>
      </c>
      <c r="EF516" s="1">
        <v>2</v>
      </c>
      <c r="EI516" s="1">
        <v>2</v>
      </c>
      <c r="EJ516" s="1">
        <v>2</v>
      </c>
      <c r="FO516" s="63"/>
      <c r="FP516" s="63"/>
      <c r="FQ516" s="63"/>
      <c r="FR516" s="63"/>
      <c r="FS516" s="63"/>
      <c r="FT516" s="63"/>
      <c r="FU516" s="63"/>
      <c r="FV516" s="63"/>
      <c r="FW516" s="63"/>
      <c r="FX516" s="63"/>
      <c r="FY516" s="63"/>
      <c r="FZ516" s="63"/>
      <c r="GA516" s="63"/>
      <c r="GB516" s="63"/>
      <c r="GC516" s="63"/>
      <c r="GD516" s="63"/>
      <c r="GE516" s="63"/>
      <c r="GF516" s="63"/>
      <c r="GG516" s="63"/>
      <c r="GH516" s="63"/>
      <c r="GI516" s="63"/>
      <c r="GJ516" s="63"/>
      <c r="GK516" s="63"/>
      <c r="GL516" s="63"/>
      <c r="GM516" s="63"/>
      <c r="GN516" s="63"/>
      <c r="GO516" s="63"/>
      <c r="GP516" s="63"/>
      <c r="GQ516" s="63"/>
      <c r="GR516" s="63"/>
      <c r="GS516" s="63"/>
      <c r="GT516" s="63"/>
      <c r="GU516" s="63">
        <v>2</v>
      </c>
      <c r="GV516" s="63">
        <v>6</v>
      </c>
      <c r="GW516" s="63"/>
      <c r="GX516" s="63"/>
      <c r="GY516" s="63"/>
      <c r="GZ516" s="63"/>
      <c r="HA516" s="63"/>
      <c r="HB516" s="63"/>
      <c r="HC516" s="63"/>
      <c r="HD516" s="63"/>
      <c r="HE516" s="63"/>
      <c r="HF516" s="63"/>
      <c r="HG516" s="63"/>
      <c r="HH516" s="63"/>
      <c r="HI516" s="63"/>
      <c r="HJ516" s="63"/>
      <c r="HK516" s="63"/>
      <c r="HL516" s="63"/>
      <c r="HM516" s="63"/>
      <c r="HN516" s="63"/>
      <c r="HO516" s="63"/>
      <c r="HP516" s="63"/>
      <c r="HQ516" s="63"/>
      <c r="HR516" s="63"/>
      <c r="HS516" s="63"/>
      <c r="HT516" s="63"/>
      <c r="HU516" s="63"/>
      <c r="HV516" s="63"/>
      <c r="HW516" s="63"/>
      <c r="HX516" s="63"/>
      <c r="HY516" s="63"/>
      <c r="HZ516" s="63"/>
      <c r="IA516" s="63"/>
      <c r="IB516" s="63"/>
      <c r="IC516" s="63"/>
      <c r="ID516" s="63"/>
      <c r="IE516" s="63"/>
      <c r="IF516" s="63"/>
      <c r="IG516" s="63"/>
      <c r="IH516" s="63"/>
      <c r="II516" s="63"/>
      <c r="IJ516" s="63"/>
      <c r="IK516" s="63"/>
      <c r="IL516" s="63"/>
      <c r="IM516" s="63"/>
      <c r="IN516" s="63"/>
      <c r="IO516" s="63"/>
      <c r="IP516" s="63"/>
      <c r="IQ516" s="63"/>
      <c r="IR516" s="63"/>
      <c r="IS516" s="63"/>
      <c r="IT516" s="63"/>
      <c r="IU516" s="63"/>
      <c r="IV516" s="63"/>
      <c r="IW516" s="63"/>
      <c r="IX516" s="63"/>
      <c r="IY516" s="63"/>
      <c r="IZ516" s="63"/>
      <c r="JA516" s="63"/>
      <c r="JB516" s="63"/>
      <c r="JC516" s="63"/>
      <c r="JD516" s="63"/>
      <c r="JE516" s="63"/>
      <c r="JF516" s="63"/>
      <c r="JG516" s="63"/>
      <c r="JH516" s="63"/>
      <c r="JI516" s="63"/>
      <c r="JJ516" s="63"/>
      <c r="JK516" s="63"/>
      <c r="JL516" s="63"/>
      <c r="JM516" s="63"/>
      <c r="JN516" s="63"/>
      <c r="JO516" s="63"/>
      <c r="JP516" s="63"/>
      <c r="JQ516" s="63"/>
      <c r="JR516" s="63"/>
      <c r="JS516" s="63"/>
      <c r="JT516" s="63"/>
      <c r="JU516" s="63"/>
      <c r="JV516" s="63"/>
      <c r="JW516" s="63"/>
      <c r="JX516" s="63"/>
      <c r="JY516" s="63"/>
      <c r="JZ516" s="63"/>
      <c r="KA516" s="63"/>
      <c r="KB516" s="63"/>
      <c r="KC516" s="63"/>
      <c r="KD516" s="63"/>
      <c r="KE516" s="63"/>
      <c r="KF516" s="63"/>
      <c r="KG516" s="63"/>
      <c r="KH516" s="63"/>
      <c r="KI516" s="63"/>
      <c r="KJ516" s="63"/>
      <c r="KK516" s="63"/>
      <c r="KL516" s="63"/>
      <c r="KM516" s="63"/>
      <c r="KN516" s="63"/>
      <c r="KO516" s="63"/>
      <c r="KP516" s="63"/>
      <c r="KQ516" s="63"/>
      <c r="KR516" s="63"/>
      <c r="KS516" s="63"/>
      <c r="KT516" s="63"/>
      <c r="KU516" s="63"/>
      <c r="KV516" s="63"/>
      <c r="KW516" s="63"/>
      <c r="KX516" s="63"/>
      <c r="KY516" s="63"/>
      <c r="KZ516" s="63"/>
      <c r="LA516" s="63"/>
      <c r="LB516" s="63"/>
      <c r="LC516" s="63"/>
      <c r="LD516" s="63"/>
      <c r="LE516" s="63"/>
      <c r="LF516" s="63"/>
      <c r="LG516" s="63"/>
      <c r="LH516" s="63"/>
      <c r="LI516" s="63"/>
      <c r="LJ516" s="63"/>
      <c r="LK516" s="63"/>
      <c r="LL516" s="63"/>
      <c r="LM516" s="63"/>
      <c r="LN516" s="63"/>
      <c r="LO516" s="63"/>
      <c r="LP516" s="63">
        <v>2</v>
      </c>
      <c r="LQ516" s="63"/>
      <c r="LR516" s="63"/>
      <c r="LS516" s="63"/>
      <c r="LT516" s="63"/>
      <c r="LU516" s="63"/>
      <c r="LV516" s="63"/>
      <c r="LW516" s="63"/>
      <c r="LX516" s="63"/>
      <c r="LY516" s="63"/>
    </row>
    <row r="517" spans="1:337" ht="15.75" customHeight="1">
      <c r="A517" s="442">
        <v>516</v>
      </c>
      <c r="B517" s="145" t="s">
        <v>1038</v>
      </c>
      <c r="C517" s="366" t="s">
        <v>1148</v>
      </c>
      <c r="D517" s="363" t="s">
        <v>1145</v>
      </c>
      <c r="E517" s="362" t="s">
        <v>1152</v>
      </c>
      <c r="F517" s="197" t="s">
        <v>1146</v>
      </c>
      <c r="G517" s="337" t="s">
        <v>1147</v>
      </c>
      <c r="H517" s="428" t="s">
        <v>1141</v>
      </c>
      <c r="I517" s="431">
        <v>10</v>
      </c>
      <c r="K517" s="1">
        <v>1</v>
      </c>
      <c r="L517" s="1">
        <v>4</v>
      </c>
      <c r="O517" s="1">
        <v>10</v>
      </c>
      <c r="P517" s="1">
        <v>10</v>
      </c>
      <c r="AY517" s="1">
        <v>10</v>
      </c>
      <c r="AZ517" s="1">
        <v>10</v>
      </c>
      <c r="BC517" s="1">
        <v>1</v>
      </c>
      <c r="BD517" s="1">
        <v>3</v>
      </c>
      <c r="BK517" s="1">
        <v>1</v>
      </c>
      <c r="BL517" s="1">
        <v>12</v>
      </c>
      <c r="BO517" s="1">
        <v>1</v>
      </c>
      <c r="BP517" s="1">
        <v>1</v>
      </c>
      <c r="BS517" s="1">
        <v>2</v>
      </c>
      <c r="BT517" s="1">
        <v>8</v>
      </c>
      <c r="CU517" s="1">
        <v>3</v>
      </c>
      <c r="CV517" s="39">
        <f t="shared" si="49"/>
        <v>27</v>
      </c>
      <c r="CY517" s="1">
        <v>2</v>
      </c>
      <c r="CZ517" s="52">
        <f t="shared" si="51"/>
        <v>20</v>
      </c>
      <c r="DL517" s="39"/>
      <c r="DO517" s="1">
        <v>1</v>
      </c>
      <c r="DP517" s="1">
        <v>2</v>
      </c>
      <c r="EE517" s="1">
        <v>2</v>
      </c>
      <c r="EF517" s="1">
        <v>2</v>
      </c>
      <c r="EI517" s="1">
        <v>2</v>
      </c>
      <c r="EJ517" s="1">
        <v>2</v>
      </c>
      <c r="FO517" s="63"/>
      <c r="FP517" s="63"/>
      <c r="FQ517" s="63"/>
      <c r="FR517" s="63"/>
      <c r="FS517" s="63"/>
      <c r="FT517" s="63"/>
      <c r="FU517" s="63"/>
      <c r="FV517" s="63"/>
      <c r="FW517" s="63"/>
      <c r="FX517" s="63"/>
      <c r="FY517" s="63"/>
      <c r="FZ517" s="63"/>
      <c r="GA517" s="63"/>
      <c r="GB517" s="63"/>
      <c r="GC517" s="63"/>
      <c r="GD517" s="63"/>
      <c r="GE517" s="63"/>
      <c r="GF517" s="63"/>
      <c r="GG517" s="63"/>
      <c r="GH517" s="63"/>
      <c r="GI517" s="63"/>
      <c r="GJ517" s="63"/>
      <c r="GK517" s="63"/>
      <c r="GL517" s="63"/>
      <c r="GM517" s="63"/>
      <c r="GN517" s="63"/>
      <c r="GO517" s="63"/>
      <c r="GP517" s="63"/>
      <c r="GQ517" s="63"/>
      <c r="GR517" s="63"/>
      <c r="GS517" s="63"/>
      <c r="GT517" s="63"/>
      <c r="GU517" s="63">
        <v>2</v>
      </c>
      <c r="GV517" s="63">
        <v>6</v>
      </c>
      <c r="GW517" s="63"/>
      <c r="GX517" s="63"/>
      <c r="GY517" s="63"/>
      <c r="GZ517" s="63"/>
      <c r="HA517" s="63"/>
      <c r="HB517" s="63"/>
      <c r="HC517" s="63"/>
      <c r="HD517" s="63"/>
      <c r="HE517" s="63"/>
      <c r="HF517" s="63"/>
      <c r="HG517" s="63"/>
      <c r="HH517" s="63"/>
      <c r="HI517" s="63"/>
      <c r="HJ517" s="63"/>
      <c r="HK517" s="63"/>
      <c r="HL517" s="63"/>
      <c r="HM517" s="63"/>
      <c r="HN517" s="63"/>
      <c r="HO517" s="63"/>
      <c r="HP517" s="63"/>
      <c r="HQ517" s="63"/>
      <c r="HR517" s="63"/>
      <c r="HS517" s="63"/>
      <c r="HT517" s="63"/>
      <c r="HU517" s="63"/>
      <c r="HV517" s="63"/>
      <c r="HW517" s="63"/>
      <c r="HX517" s="63"/>
      <c r="HY517" s="63"/>
      <c r="HZ517" s="63"/>
      <c r="IA517" s="63"/>
      <c r="IB517" s="63"/>
      <c r="IC517" s="63"/>
      <c r="ID517" s="63"/>
      <c r="IE517" s="63"/>
      <c r="IF517" s="63"/>
      <c r="IG517" s="63"/>
      <c r="IH517" s="63"/>
      <c r="II517" s="63"/>
      <c r="IJ517" s="63"/>
      <c r="IK517" s="63"/>
      <c r="IL517" s="63"/>
      <c r="IM517" s="63"/>
      <c r="IN517" s="63"/>
      <c r="IO517" s="63"/>
      <c r="IP517" s="63"/>
      <c r="IQ517" s="63"/>
      <c r="IR517" s="63"/>
      <c r="IS517" s="63"/>
      <c r="IT517" s="63"/>
      <c r="IU517" s="63"/>
      <c r="IV517" s="63"/>
      <c r="IW517" s="63"/>
      <c r="IX517" s="63"/>
      <c r="IY517" s="63"/>
      <c r="IZ517" s="63"/>
      <c r="JA517" s="63"/>
      <c r="JB517" s="63"/>
      <c r="JC517" s="63"/>
      <c r="JD517" s="63"/>
      <c r="JE517" s="63"/>
      <c r="JF517" s="63"/>
      <c r="JG517" s="63"/>
      <c r="JH517" s="63"/>
      <c r="JI517" s="63"/>
      <c r="JJ517" s="63"/>
      <c r="JK517" s="63"/>
      <c r="JL517" s="63"/>
      <c r="JM517" s="63"/>
      <c r="JN517" s="63"/>
      <c r="JO517" s="63"/>
      <c r="JP517" s="63"/>
      <c r="JQ517" s="63"/>
      <c r="JR517" s="63"/>
      <c r="JS517" s="63"/>
      <c r="JT517" s="63"/>
      <c r="JU517" s="63"/>
      <c r="JV517" s="63"/>
      <c r="JW517" s="63"/>
      <c r="JX517" s="63"/>
      <c r="JY517" s="63">
        <v>1</v>
      </c>
      <c r="JZ517" s="63">
        <v>4</v>
      </c>
      <c r="KA517" s="63"/>
      <c r="KB517" s="63"/>
      <c r="KC517" s="63"/>
      <c r="KD517" s="63"/>
      <c r="KE517" s="63"/>
      <c r="KF517" s="63"/>
      <c r="KG517" s="63"/>
      <c r="KH517" s="63"/>
      <c r="KI517" s="63"/>
      <c r="KJ517" s="63"/>
      <c r="KK517" s="63"/>
      <c r="KL517" s="63"/>
      <c r="KM517" s="63"/>
      <c r="KN517" s="63"/>
      <c r="KO517" s="63"/>
      <c r="KP517" s="63"/>
      <c r="KQ517" s="63"/>
      <c r="KR517" s="63"/>
      <c r="KS517" s="63"/>
      <c r="KT517" s="63"/>
      <c r="KU517" s="63"/>
      <c r="KV517" s="63"/>
      <c r="KW517" s="63"/>
      <c r="KX517" s="63"/>
      <c r="KY517" s="63"/>
      <c r="KZ517" s="63"/>
      <c r="LA517" s="63"/>
      <c r="LB517" s="63"/>
      <c r="LC517" s="63"/>
      <c r="LD517" s="63"/>
      <c r="LE517" s="63"/>
      <c r="LF517" s="63"/>
      <c r="LG517" s="63"/>
      <c r="LH517" s="63"/>
      <c r="LI517" s="63"/>
      <c r="LJ517" s="63"/>
      <c r="LK517" s="63"/>
      <c r="LL517" s="63"/>
      <c r="LM517" s="63"/>
      <c r="LN517" s="63"/>
      <c r="LO517" s="63"/>
      <c r="LP517" s="63">
        <v>2</v>
      </c>
      <c r="LQ517" s="63"/>
      <c r="LR517" s="63"/>
      <c r="LS517" s="63"/>
      <c r="LT517" s="63"/>
      <c r="LU517" s="63"/>
      <c r="LV517" s="63"/>
      <c r="LW517" s="63"/>
      <c r="LX517" s="63"/>
      <c r="LY517" s="63"/>
    </row>
    <row r="518" spans="1:337" ht="15.75" customHeight="1">
      <c r="A518" s="444">
        <v>517</v>
      </c>
      <c r="B518" s="145" t="s">
        <v>1038</v>
      </c>
      <c r="C518" s="365" t="s">
        <v>1153</v>
      </c>
      <c r="D518" s="362" t="s">
        <v>1154</v>
      </c>
      <c r="E518" s="363" t="s">
        <v>1154</v>
      </c>
      <c r="F518" s="364" t="s">
        <v>1155</v>
      </c>
      <c r="G518" s="338" t="s">
        <v>1156</v>
      </c>
      <c r="H518" s="386" t="s">
        <v>1157</v>
      </c>
      <c r="I518" s="432">
        <v>10</v>
      </c>
      <c r="K518" s="1">
        <v>1</v>
      </c>
      <c r="L518" s="1">
        <v>4</v>
      </c>
      <c r="O518" s="1">
        <v>10</v>
      </c>
      <c r="P518" s="1">
        <v>10</v>
      </c>
      <c r="AY518" s="1">
        <v>10</v>
      </c>
      <c r="AZ518" s="1">
        <v>10</v>
      </c>
      <c r="BO518" s="1">
        <v>1</v>
      </c>
      <c r="BP518" s="1">
        <v>1</v>
      </c>
      <c r="BS518" s="1">
        <v>2</v>
      </c>
      <c r="BT518" s="1">
        <v>8</v>
      </c>
      <c r="CU518" s="1">
        <v>10</v>
      </c>
      <c r="CV518" s="39">
        <f t="shared" si="49"/>
        <v>90</v>
      </c>
      <c r="CY518" s="1">
        <v>10</v>
      </c>
      <c r="CZ518" s="52">
        <f t="shared" si="51"/>
        <v>100</v>
      </c>
      <c r="DK518" s="1">
        <v>10</v>
      </c>
      <c r="DL518" s="39">
        <f>DK518*6</f>
        <v>60</v>
      </c>
      <c r="EE518" s="1">
        <v>5</v>
      </c>
      <c r="EF518" s="1">
        <v>5</v>
      </c>
      <c r="EI518" s="1">
        <v>5</v>
      </c>
      <c r="EJ518" s="1">
        <v>5</v>
      </c>
      <c r="FO518" s="63"/>
      <c r="FP518" s="63"/>
      <c r="FQ518" s="63"/>
      <c r="FR518" s="63"/>
      <c r="FS518" s="63"/>
      <c r="FT518" s="63"/>
      <c r="FU518" s="63"/>
      <c r="FV518" s="63"/>
      <c r="FW518" s="63"/>
      <c r="FX518" s="63"/>
      <c r="FY518" s="63"/>
      <c r="FZ518" s="63"/>
      <c r="GA518" s="63"/>
      <c r="GB518" s="63"/>
      <c r="GC518" s="63"/>
      <c r="GD518" s="63"/>
      <c r="GE518" s="63"/>
      <c r="GF518" s="63"/>
      <c r="GG518" s="63"/>
      <c r="GH518" s="63"/>
      <c r="GI518" s="63"/>
      <c r="GJ518" s="63"/>
      <c r="GK518" s="63"/>
      <c r="GL518" s="63"/>
      <c r="GM518" s="63"/>
      <c r="GN518" s="63"/>
      <c r="GO518" s="63"/>
      <c r="GP518" s="63"/>
      <c r="GQ518" s="63"/>
      <c r="GR518" s="63"/>
      <c r="GS518" s="63"/>
      <c r="GT518" s="63"/>
      <c r="GU518" s="63">
        <v>2</v>
      </c>
      <c r="GV518" s="63">
        <v>6</v>
      </c>
      <c r="GW518" s="63"/>
      <c r="GX518" s="63"/>
      <c r="GY518" s="63"/>
      <c r="GZ518" s="63"/>
      <c r="HA518" s="63"/>
      <c r="HB518" s="63"/>
      <c r="HC518" s="63"/>
      <c r="HD518" s="63"/>
      <c r="HE518" s="63"/>
      <c r="HF518" s="63"/>
      <c r="HG518" s="63"/>
      <c r="HH518" s="63"/>
      <c r="HI518" s="63"/>
      <c r="HJ518" s="63"/>
      <c r="HK518" s="63"/>
      <c r="HL518" s="63"/>
      <c r="HM518" s="63">
        <v>1</v>
      </c>
      <c r="HN518" s="63">
        <v>1</v>
      </c>
      <c r="HO518" s="63"/>
      <c r="HP518" s="63"/>
      <c r="HQ518" s="63"/>
      <c r="HR518" s="63"/>
      <c r="HS518" s="63"/>
      <c r="HT518" s="63"/>
      <c r="HU518" s="63"/>
      <c r="HV518" s="63"/>
      <c r="HW518" s="63"/>
      <c r="HX518" s="63"/>
      <c r="HY518" s="63"/>
      <c r="HZ518" s="63"/>
      <c r="IA518" s="63"/>
      <c r="IB518" s="63"/>
      <c r="IC518" s="63"/>
      <c r="ID518" s="63"/>
      <c r="IE518" s="63"/>
      <c r="IF518" s="63"/>
      <c r="IG518" s="63"/>
      <c r="IH518" s="63"/>
      <c r="II518" s="63"/>
      <c r="IJ518" s="63"/>
      <c r="IK518" s="63"/>
      <c r="IL518" s="63"/>
      <c r="IM518" s="63"/>
      <c r="IN518" s="63"/>
      <c r="IO518" s="63"/>
      <c r="IP518" s="63"/>
      <c r="IQ518" s="63"/>
      <c r="IR518" s="63"/>
      <c r="IS518" s="63"/>
      <c r="IT518" s="63"/>
      <c r="IU518" s="63"/>
      <c r="IV518" s="63"/>
      <c r="IW518" s="63"/>
      <c r="IX518" s="63"/>
      <c r="IY518" s="63"/>
      <c r="IZ518" s="63"/>
      <c r="JA518" s="63"/>
      <c r="JB518" s="63"/>
      <c r="JC518" s="63"/>
      <c r="JD518" s="63"/>
      <c r="JE518" s="63"/>
      <c r="JF518" s="63"/>
      <c r="JG518" s="63"/>
      <c r="JH518" s="63"/>
      <c r="JI518" s="63"/>
      <c r="JJ518" s="63"/>
      <c r="JK518" s="63"/>
      <c r="JL518" s="63"/>
      <c r="JM518" s="63"/>
      <c r="JN518" s="63"/>
      <c r="JO518" s="63"/>
      <c r="JP518" s="63"/>
      <c r="JQ518" s="63"/>
      <c r="JR518" s="63"/>
      <c r="JS518" s="63"/>
      <c r="JT518" s="63"/>
      <c r="JU518" s="63"/>
      <c r="JV518" s="63"/>
      <c r="JW518" s="63"/>
      <c r="JX518" s="63"/>
      <c r="JY518" s="63"/>
      <c r="JZ518" s="63"/>
      <c r="KA518" s="63"/>
      <c r="KB518" s="63"/>
      <c r="KC518" s="63"/>
      <c r="KD518" s="63"/>
      <c r="KE518" s="63"/>
      <c r="KF518" s="63"/>
      <c r="KG518" s="63"/>
      <c r="KH518" s="63"/>
      <c r="KI518" s="63"/>
      <c r="KJ518" s="63"/>
      <c r="KK518" s="63"/>
      <c r="KL518" s="63"/>
      <c r="KM518" s="63"/>
      <c r="KN518" s="63"/>
      <c r="KO518" s="63">
        <v>1</v>
      </c>
      <c r="KP518" s="63"/>
      <c r="KQ518" s="63"/>
      <c r="KR518" s="63"/>
      <c r="KS518" s="63"/>
      <c r="KT518" s="63"/>
      <c r="KU518" s="63"/>
      <c r="KV518" s="63"/>
      <c r="KW518" s="63"/>
      <c r="KX518" s="63"/>
      <c r="KY518" s="63"/>
      <c r="KZ518" s="63"/>
      <c r="LA518" s="63"/>
      <c r="LB518" s="63"/>
      <c r="LC518" s="63"/>
      <c r="LD518" s="63"/>
      <c r="LE518" s="63"/>
      <c r="LF518" s="63"/>
      <c r="LG518" s="63"/>
      <c r="LH518" s="63"/>
      <c r="LI518" s="63"/>
      <c r="LJ518" s="63"/>
      <c r="LK518" s="63"/>
      <c r="LL518" s="63"/>
      <c r="LM518" s="63"/>
      <c r="LN518" s="63"/>
      <c r="LO518" s="63"/>
      <c r="LP518" s="63">
        <v>2</v>
      </c>
      <c r="LQ518" s="63"/>
      <c r="LR518" s="63">
        <v>1</v>
      </c>
      <c r="LS518" s="63"/>
      <c r="LT518" s="63"/>
      <c r="LU518" s="63"/>
      <c r="LV518" s="63"/>
      <c r="LW518" s="63"/>
      <c r="LX518" s="63"/>
      <c r="LY518" s="63"/>
    </row>
    <row r="519" spans="1:337" ht="15.75" customHeight="1">
      <c r="A519" s="442">
        <v>518</v>
      </c>
      <c r="B519" s="145" t="s">
        <v>1038</v>
      </c>
      <c r="C519" s="366" t="s">
        <v>1158</v>
      </c>
      <c r="D519" s="363" t="s">
        <v>1154</v>
      </c>
      <c r="E519" s="362" t="s">
        <v>1159</v>
      </c>
      <c r="F519" s="367" t="s">
        <v>1155</v>
      </c>
      <c r="G519" s="337" t="s">
        <v>1156</v>
      </c>
      <c r="H519" s="428" t="s">
        <v>1157</v>
      </c>
      <c r="I519" s="431">
        <v>10</v>
      </c>
      <c r="K519" s="1">
        <v>1</v>
      </c>
      <c r="L519" s="1">
        <v>4</v>
      </c>
      <c r="O519" s="1">
        <v>10</v>
      </c>
      <c r="P519" s="1">
        <v>10</v>
      </c>
      <c r="AY519" s="1">
        <v>10</v>
      </c>
      <c r="AZ519" s="1">
        <v>10</v>
      </c>
      <c r="BC519" s="1">
        <v>1</v>
      </c>
      <c r="BD519" s="1">
        <v>3</v>
      </c>
      <c r="BK519" s="1">
        <v>1</v>
      </c>
      <c r="BL519" s="1">
        <v>12</v>
      </c>
      <c r="BO519" s="1">
        <v>1</v>
      </c>
      <c r="BP519" s="1">
        <v>1</v>
      </c>
      <c r="BS519" s="1">
        <v>2</v>
      </c>
      <c r="BT519" s="1">
        <v>8</v>
      </c>
      <c r="CU519" s="1">
        <v>5</v>
      </c>
      <c r="CV519" s="39">
        <f t="shared" si="49"/>
        <v>45</v>
      </c>
      <c r="CY519" s="1">
        <v>2</v>
      </c>
      <c r="CZ519" s="52">
        <f t="shared" si="51"/>
        <v>20</v>
      </c>
      <c r="DL519" s="39"/>
      <c r="DO519" s="1">
        <v>1</v>
      </c>
      <c r="DP519" s="1">
        <v>2</v>
      </c>
      <c r="EE519" s="1">
        <v>3</v>
      </c>
      <c r="EF519" s="1">
        <v>3</v>
      </c>
      <c r="EI519" s="1">
        <v>3</v>
      </c>
      <c r="EJ519" s="1">
        <v>3</v>
      </c>
      <c r="FO519" s="63"/>
      <c r="FP519" s="63"/>
      <c r="FQ519" s="63"/>
      <c r="FR519" s="63"/>
      <c r="FS519" s="63"/>
      <c r="FT519" s="63"/>
      <c r="FU519" s="63"/>
      <c r="FV519" s="63"/>
      <c r="FW519" s="63"/>
      <c r="FX519" s="63"/>
      <c r="FY519" s="63"/>
      <c r="FZ519" s="63"/>
      <c r="GA519" s="63"/>
      <c r="GB519" s="63"/>
      <c r="GC519" s="63"/>
      <c r="GD519" s="63"/>
      <c r="GE519" s="63"/>
      <c r="GF519" s="63"/>
      <c r="GG519" s="63"/>
      <c r="GH519" s="63"/>
      <c r="GI519" s="63"/>
      <c r="GJ519" s="63"/>
      <c r="GK519" s="63"/>
      <c r="GL519" s="63"/>
      <c r="GM519" s="63"/>
      <c r="GN519" s="63"/>
      <c r="GO519" s="63"/>
      <c r="GP519" s="63"/>
      <c r="GQ519" s="63"/>
      <c r="GR519" s="63"/>
      <c r="GS519" s="63"/>
      <c r="GT519" s="63"/>
      <c r="GU519" s="63">
        <v>2</v>
      </c>
      <c r="GV519" s="63">
        <v>6</v>
      </c>
      <c r="GW519" s="63"/>
      <c r="GX519" s="63"/>
      <c r="GY519" s="63"/>
      <c r="GZ519" s="63"/>
      <c r="HA519" s="63"/>
      <c r="HB519" s="63"/>
      <c r="HC519" s="63"/>
      <c r="HD519" s="63"/>
      <c r="HE519" s="63"/>
      <c r="HF519" s="63"/>
      <c r="HG519" s="63"/>
      <c r="HH519" s="63"/>
      <c r="HI519" s="63"/>
      <c r="HJ519" s="63"/>
      <c r="HK519" s="63"/>
      <c r="HL519" s="63"/>
      <c r="HM519" s="63"/>
      <c r="HN519" s="63"/>
      <c r="HO519" s="63"/>
      <c r="HP519" s="63"/>
      <c r="HQ519" s="63"/>
      <c r="HR519" s="63"/>
      <c r="HS519" s="63"/>
      <c r="HT519" s="63"/>
      <c r="HU519" s="63"/>
      <c r="HV519" s="63"/>
      <c r="HW519" s="63"/>
      <c r="HX519" s="63"/>
      <c r="HY519" s="63"/>
      <c r="HZ519" s="63"/>
      <c r="IA519" s="63"/>
      <c r="IB519" s="63"/>
      <c r="IC519" s="63"/>
      <c r="ID519" s="63"/>
      <c r="IE519" s="63"/>
      <c r="IF519" s="63"/>
      <c r="IG519" s="63"/>
      <c r="IH519" s="63"/>
      <c r="II519" s="63"/>
      <c r="IJ519" s="63"/>
      <c r="IK519" s="63"/>
      <c r="IL519" s="63"/>
      <c r="IM519" s="63"/>
      <c r="IN519" s="63"/>
      <c r="IO519" s="63"/>
      <c r="IP519" s="63"/>
      <c r="IQ519" s="63"/>
      <c r="IR519" s="63"/>
      <c r="IS519" s="63"/>
      <c r="IT519" s="63"/>
      <c r="IU519" s="63"/>
      <c r="IV519" s="63"/>
      <c r="IW519" s="63"/>
      <c r="IX519" s="63"/>
      <c r="IY519" s="63"/>
      <c r="IZ519" s="63"/>
      <c r="JA519" s="63"/>
      <c r="JB519" s="63"/>
      <c r="JC519" s="63"/>
      <c r="JD519" s="63"/>
      <c r="JE519" s="63"/>
      <c r="JF519" s="63"/>
      <c r="JG519" s="63"/>
      <c r="JH519" s="63"/>
      <c r="JI519" s="63"/>
      <c r="JJ519" s="63"/>
      <c r="JK519" s="63"/>
      <c r="JL519" s="63"/>
      <c r="JM519" s="63"/>
      <c r="JN519" s="63"/>
      <c r="JO519" s="63"/>
      <c r="JP519" s="63"/>
      <c r="JQ519" s="63"/>
      <c r="JR519" s="63"/>
      <c r="JS519" s="63"/>
      <c r="JT519" s="63"/>
      <c r="JU519" s="63"/>
      <c r="JV519" s="63"/>
      <c r="JW519" s="63"/>
      <c r="JX519" s="63"/>
      <c r="JY519" s="63">
        <v>1</v>
      </c>
      <c r="JZ519" s="63">
        <v>4</v>
      </c>
      <c r="KA519" s="63"/>
      <c r="KB519" s="63"/>
      <c r="KC519" s="63"/>
      <c r="KD519" s="63"/>
      <c r="KE519" s="63"/>
      <c r="KF519" s="63"/>
      <c r="KG519" s="63"/>
      <c r="KH519" s="63"/>
      <c r="KI519" s="63"/>
      <c r="KJ519" s="63"/>
      <c r="KK519" s="63"/>
      <c r="KL519" s="63"/>
      <c r="KM519" s="63"/>
      <c r="KN519" s="63"/>
      <c r="KO519" s="63"/>
      <c r="KP519" s="63"/>
      <c r="KQ519" s="63"/>
      <c r="KR519" s="63"/>
      <c r="KS519" s="63"/>
      <c r="KT519" s="63"/>
      <c r="KU519" s="63"/>
      <c r="KV519" s="63"/>
      <c r="KW519" s="63"/>
      <c r="KX519" s="63"/>
      <c r="KY519" s="63"/>
      <c r="KZ519" s="63"/>
      <c r="LA519" s="63"/>
      <c r="LB519" s="63"/>
      <c r="LC519" s="63"/>
      <c r="LD519" s="63"/>
      <c r="LE519" s="63"/>
      <c r="LF519" s="63"/>
      <c r="LG519" s="63"/>
      <c r="LH519" s="63"/>
      <c r="LI519" s="63"/>
      <c r="LJ519" s="63"/>
      <c r="LK519" s="63"/>
      <c r="LL519" s="63"/>
      <c r="LM519" s="63"/>
      <c r="LN519" s="63"/>
      <c r="LO519" s="63"/>
      <c r="LP519" s="63">
        <v>2</v>
      </c>
      <c r="LQ519" s="63"/>
      <c r="LR519" s="63"/>
      <c r="LS519" s="63"/>
      <c r="LT519" s="63"/>
      <c r="LU519" s="63">
        <v>1</v>
      </c>
      <c r="LV519" s="63">
        <v>2</v>
      </c>
      <c r="LW519" s="63"/>
      <c r="LX519" s="63"/>
      <c r="LY519" s="63"/>
    </row>
    <row r="520" spans="1:337" ht="15.75" customHeight="1">
      <c r="A520" s="444">
        <v>519</v>
      </c>
      <c r="B520" s="145" t="s">
        <v>1038</v>
      </c>
      <c r="C520" s="365" t="s">
        <v>1160</v>
      </c>
      <c r="D520" s="362" t="s">
        <v>1161</v>
      </c>
      <c r="E520" s="363" t="s">
        <v>1161</v>
      </c>
      <c r="F520" s="156" t="s">
        <v>1162</v>
      </c>
      <c r="G520" s="338" t="s">
        <v>1163</v>
      </c>
      <c r="H520" s="386" t="s">
        <v>1157</v>
      </c>
      <c r="I520" s="432">
        <v>10</v>
      </c>
      <c r="K520" s="1">
        <v>1</v>
      </c>
      <c r="L520" s="1">
        <v>4</v>
      </c>
      <c r="O520" s="1">
        <v>10</v>
      </c>
      <c r="P520" s="1">
        <v>10</v>
      </c>
      <c r="AY520" s="1">
        <v>10</v>
      </c>
      <c r="AZ520" s="1">
        <v>10</v>
      </c>
      <c r="BK520" s="1">
        <v>1</v>
      </c>
      <c r="BL520" s="1">
        <v>12</v>
      </c>
      <c r="BO520" s="1">
        <v>1</v>
      </c>
      <c r="BP520" s="1">
        <v>1</v>
      </c>
      <c r="BS520" s="1">
        <v>2</v>
      </c>
      <c r="BT520" s="1">
        <v>8</v>
      </c>
      <c r="CU520" s="1">
        <v>5</v>
      </c>
      <c r="CV520" s="39">
        <f t="shared" si="49"/>
        <v>45</v>
      </c>
      <c r="CY520" s="1">
        <v>5</v>
      </c>
      <c r="CZ520" s="52">
        <f t="shared" si="51"/>
        <v>50</v>
      </c>
      <c r="DK520" s="1">
        <v>5</v>
      </c>
      <c r="DL520" s="39">
        <f>DK520*6</f>
        <v>30</v>
      </c>
      <c r="DO520" s="1">
        <v>1</v>
      </c>
      <c r="DP520" s="1">
        <v>2</v>
      </c>
      <c r="EE520" s="1">
        <v>5</v>
      </c>
      <c r="EF520" s="1">
        <v>5</v>
      </c>
      <c r="EI520" s="1">
        <v>5</v>
      </c>
      <c r="EJ520" s="1">
        <v>5</v>
      </c>
      <c r="FO520" s="63"/>
      <c r="FP520" s="63"/>
      <c r="FQ520" s="63"/>
      <c r="FR520" s="63"/>
      <c r="FS520" s="63"/>
      <c r="FT520" s="63"/>
      <c r="FU520" s="63"/>
      <c r="FV520" s="63"/>
      <c r="FW520" s="63"/>
      <c r="FX520" s="63"/>
      <c r="FY520" s="63"/>
      <c r="FZ520" s="63"/>
      <c r="GA520" s="63"/>
      <c r="GB520" s="63"/>
      <c r="GC520" s="63"/>
      <c r="GD520" s="63"/>
      <c r="GE520" s="63"/>
      <c r="GF520" s="63"/>
      <c r="GG520" s="63"/>
      <c r="GH520" s="63"/>
      <c r="GI520" s="63"/>
      <c r="GJ520" s="63"/>
      <c r="GK520" s="63"/>
      <c r="GL520" s="63"/>
      <c r="GM520" s="63"/>
      <c r="GN520" s="63"/>
      <c r="GO520" s="63"/>
      <c r="GP520" s="63"/>
      <c r="GQ520" s="63"/>
      <c r="GR520" s="63"/>
      <c r="GS520" s="63"/>
      <c r="GT520" s="63"/>
      <c r="GU520" s="63">
        <v>2</v>
      </c>
      <c r="GV520" s="63">
        <v>6</v>
      </c>
      <c r="GW520" s="63"/>
      <c r="GX520" s="63"/>
      <c r="GY520" s="63"/>
      <c r="GZ520" s="63"/>
      <c r="HA520" s="63"/>
      <c r="HB520" s="63"/>
      <c r="HC520" s="63"/>
      <c r="HD520" s="63"/>
      <c r="HE520" s="63"/>
      <c r="HF520" s="63"/>
      <c r="HG520" s="63"/>
      <c r="HH520" s="63"/>
      <c r="HI520" s="63"/>
      <c r="HJ520" s="63"/>
      <c r="HK520" s="63"/>
      <c r="HL520" s="63"/>
      <c r="HM520" s="63">
        <v>1</v>
      </c>
      <c r="HN520" s="63">
        <v>1</v>
      </c>
      <c r="HO520" s="63"/>
      <c r="HP520" s="63"/>
      <c r="HQ520" s="63"/>
      <c r="HR520" s="63"/>
      <c r="HS520" s="63"/>
      <c r="HT520" s="63"/>
      <c r="HU520" s="63"/>
      <c r="HV520" s="63"/>
      <c r="HW520" s="63"/>
      <c r="HX520" s="63"/>
      <c r="HY520" s="63"/>
      <c r="HZ520" s="63"/>
      <c r="IA520" s="63"/>
      <c r="IB520" s="63"/>
      <c r="IC520" s="63"/>
      <c r="ID520" s="63"/>
      <c r="IE520" s="63"/>
      <c r="IF520" s="63"/>
      <c r="IG520" s="63"/>
      <c r="IH520" s="63"/>
      <c r="II520" s="63"/>
      <c r="IJ520" s="63"/>
      <c r="IK520" s="63"/>
      <c r="IL520" s="63"/>
      <c r="IM520" s="63"/>
      <c r="IN520" s="63"/>
      <c r="IO520" s="63"/>
      <c r="IP520" s="63"/>
      <c r="IQ520" s="63"/>
      <c r="IR520" s="63"/>
      <c r="IS520" s="63"/>
      <c r="IT520" s="63"/>
      <c r="IU520" s="63"/>
      <c r="IV520" s="63"/>
      <c r="IW520" s="63"/>
      <c r="IX520" s="63"/>
      <c r="IY520" s="63"/>
      <c r="IZ520" s="63"/>
      <c r="JA520" s="63"/>
      <c r="JB520" s="63"/>
      <c r="JC520" s="63"/>
      <c r="JD520" s="63"/>
      <c r="JE520" s="63"/>
      <c r="JF520" s="63"/>
      <c r="JG520" s="63"/>
      <c r="JH520" s="63"/>
      <c r="JI520" s="63"/>
      <c r="JJ520" s="63"/>
      <c r="JK520" s="63"/>
      <c r="JL520" s="63"/>
      <c r="JM520" s="63"/>
      <c r="JN520" s="63"/>
      <c r="JO520" s="63"/>
      <c r="JP520" s="63"/>
      <c r="JQ520" s="63"/>
      <c r="JR520" s="63"/>
      <c r="JS520" s="63"/>
      <c r="JT520" s="63"/>
      <c r="JU520" s="63"/>
      <c r="JV520" s="63"/>
      <c r="JW520" s="63"/>
      <c r="JX520" s="63"/>
      <c r="JY520" s="63"/>
      <c r="JZ520" s="63"/>
      <c r="KA520" s="63"/>
      <c r="KB520" s="63"/>
      <c r="KC520" s="63"/>
      <c r="KD520" s="63"/>
      <c r="KE520" s="63"/>
      <c r="KF520" s="63"/>
      <c r="KG520" s="63"/>
      <c r="KH520" s="63"/>
      <c r="KI520" s="63"/>
      <c r="KJ520" s="63"/>
      <c r="KK520" s="63"/>
      <c r="KL520" s="63"/>
      <c r="KM520" s="63"/>
      <c r="KN520" s="63"/>
      <c r="KO520" s="63"/>
      <c r="KP520" s="63"/>
      <c r="KQ520" s="63"/>
      <c r="KR520" s="63"/>
      <c r="KS520" s="63"/>
      <c r="KT520" s="63"/>
      <c r="KU520" s="63"/>
      <c r="KV520" s="63"/>
      <c r="KW520" s="63"/>
      <c r="KX520" s="63"/>
      <c r="KY520" s="63"/>
      <c r="KZ520" s="63"/>
      <c r="LA520" s="63"/>
      <c r="LB520" s="63"/>
      <c r="LC520" s="63"/>
      <c r="LD520" s="63"/>
      <c r="LE520" s="63"/>
      <c r="LF520" s="63"/>
      <c r="LG520" s="63"/>
      <c r="LH520" s="63"/>
      <c r="LI520" s="63"/>
      <c r="LJ520" s="63"/>
      <c r="LK520" s="63"/>
      <c r="LL520" s="63"/>
      <c r="LM520" s="63"/>
      <c r="LN520" s="63"/>
      <c r="LO520" s="63"/>
      <c r="LP520" s="63">
        <v>2</v>
      </c>
      <c r="LQ520" s="63"/>
      <c r="LR520" s="63"/>
      <c r="LS520" s="63"/>
      <c r="LT520" s="63"/>
      <c r="LU520" s="63"/>
      <c r="LV520" s="63"/>
      <c r="LW520" s="63"/>
      <c r="LX520" s="63"/>
      <c r="LY520" s="63"/>
    </row>
    <row r="521" spans="1:337" ht="15.75" customHeight="1">
      <c r="A521" s="442">
        <v>520</v>
      </c>
      <c r="B521" s="145" t="s">
        <v>1038</v>
      </c>
      <c r="C521" s="366" t="s">
        <v>1164</v>
      </c>
      <c r="D521" s="363" t="s">
        <v>1161</v>
      </c>
      <c r="E521" s="362" t="s">
        <v>1165</v>
      </c>
      <c r="F521" s="197" t="s">
        <v>1162</v>
      </c>
      <c r="G521" s="337" t="s">
        <v>1163</v>
      </c>
      <c r="H521" s="428" t="s">
        <v>1157</v>
      </c>
      <c r="I521" s="431">
        <v>10</v>
      </c>
      <c r="K521" s="1">
        <v>1</v>
      </c>
      <c r="L521" s="1">
        <v>4</v>
      </c>
      <c r="O521" s="1">
        <v>10</v>
      </c>
      <c r="P521" s="1">
        <v>10</v>
      </c>
      <c r="AY521" s="1">
        <v>10</v>
      </c>
      <c r="AZ521" s="1">
        <v>10</v>
      </c>
      <c r="BC521" s="1">
        <v>1</v>
      </c>
      <c r="BD521" s="1">
        <v>3</v>
      </c>
      <c r="BO521" s="1">
        <v>1</v>
      </c>
      <c r="BP521" s="1">
        <v>1</v>
      </c>
      <c r="BS521" s="1">
        <v>2</v>
      </c>
      <c r="BT521" s="1">
        <v>8</v>
      </c>
      <c r="CU521" s="1">
        <v>5</v>
      </c>
      <c r="CV521" s="39">
        <f t="shared" si="49"/>
        <v>45</v>
      </c>
      <c r="CY521" s="1">
        <v>2</v>
      </c>
      <c r="CZ521" s="52">
        <f t="shared" si="51"/>
        <v>20</v>
      </c>
      <c r="DL521" s="39"/>
      <c r="EE521" s="1">
        <v>3</v>
      </c>
      <c r="EF521" s="1">
        <v>3</v>
      </c>
      <c r="EI521" s="1">
        <v>3</v>
      </c>
      <c r="EJ521" s="1">
        <v>3</v>
      </c>
      <c r="FO521" s="63"/>
      <c r="FP521" s="63"/>
      <c r="FQ521" s="63"/>
      <c r="FR521" s="63"/>
      <c r="FS521" s="63"/>
      <c r="FT521" s="63"/>
      <c r="FU521" s="63"/>
      <c r="FV521" s="63"/>
      <c r="FW521" s="63"/>
      <c r="FX521" s="63"/>
      <c r="FY521" s="63"/>
      <c r="FZ521" s="63"/>
      <c r="GA521" s="63"/>
      <c r="GB521" s="63"/>
      <c r="GC521" s="63"/>
      <c r="GD521" s="63"/>
      <c r="GE521" s="63"/>
      <c r="GF521" s="63"/>
      <c r="GG521" s="63"/>
      <c r="GH521" s="63"/>
      <c r="GI521" s="63"/>
      <c r="GJ521" s="63"/>
      <c r="GK521" s="63"/>
      <c r="GL521" s="63"/>
      <c r="GM521" s="63"/>
      <c r="GN521" s="63"/>
      <c r="GO521" s="63"/>
      <c r="GP521" s="63"/>
      <c r="GQ521" s="63"/>
      <c r="GR521" s="63"/>
      <c r="GS521" s="63"/>
      <c r="GT521" s="63"/>
      <c r="GU521" s="63">
        <v>2</v>
      </c>
      <c r="GV521" s="63">
        <v>6</v>
      </c>
      <c r="GW521" s="63"/>
      <c r="GX521" s="63"/>
      <c r="GY521" s="63"/>
      <c r="GZ521" s="63"/>
      <c r="HA521" s="63"/>
      <c r="HB521" s="63"/>
      <c r="HC521" s="63"/>
      <c r="HD521" s="63"/>
      <c r="HE521" s="63"/>
      <c r="HF521" s="63"/>
      <c r="HG521" s="63"/>
      <c r="HH521" s="63"/>
      <c r="HI521" s="63"/>
      <c r="HJ521" s="63"/>
      <c r="HK521" s="63"/>
      <c r="HL521" s="63"/>
      <c r="HM521" s="63"/>
      <c r="HN521" s="63"/>
      <c r="HO521" s="63"/>
      <c r="HP521" s="63"/>
      <c r="HQ521" s="63"/>
      <c r="HR521" s="63"/>
      <c r="HS521" s="63"/>
      <c r="HT521" s="63"/>
      <c r="HU521" s="63"/>
      <c r="HV521" s="63"/>
      <c r="HW521" s="63"/>
      <c r="HX521" s="63"/>
      <c r="HY521" s="63"/>
      <c r="HZ521" s="63"/>
      <c r="IA521" s="63"/>
      <c r="IB521" s="63"/>
      <c r="IC521" s="63"/>
      <c r="ID521" s="63"/>
      <c r="IE521" s="63"/>
      <c r="IF521" s="63"/>
      <c r="IG521" s="63"/>
      <c r="IH521" s="63"/>
      <c r="II521" s="63"/>
      <c r="IJ521" s="63"/>
      <c r="IK521" s="63"/>
      <c r="IL521" s="63"/>
      <c r="IM521" s="63"/>
      <c r="IN521" s="63"/>
      <c r="IO521" s="63"/>
      <c r="IP521" s="63"/>
      <c r="IQ521" s="63"/>
      <c r="IR521" s="63"/>
      <c r="IS521" s="63"/>
      <c r="IT521" s="63"/>
      <c r="IU521" s="63"/>
      <c r="IV521" s="63"/>
      <c r="IW521" s="63"/>
      <c r="IX521" s="63"/>
      <c r="IY521" s="63"/>
      <c r="IZ521" s="63"/>
      <c r="JA521" s="63"/>
      <c r="JB521" s="63"/>
      <c r="JC521" s="63"/>
      <c r="JD521" s="63"/>
      <c r="JE521" s="63"/>
      <c r="JF521" s="63"/>
      <c r="JG521" s="63"/>
      <c r="JH521" s="63"/>
      <c r="JI521" s="63"/>
      <c r="JJ521" s="63"/>
      <c r="JK521" s="63"/>
      <c r="JL521" s="63"/>
      <c r="JM521" s="63"/>
      <c r="JN521" s="63"/>
      <c r="JO521" s="63"/>
      <c r="JP521" s="63"/>
      <c r="JQ521" s="63"/>
      <c r="JR521" s="63"/>
      <c r="JS521" s="63"/>
      <c r="JT521" s="63"/>
      <c r="JU521" s="63"/>
      <c r="JV521" s="63"/>
      <c r="JW521" s="63"/>
      <c r="JX521" s="63"/>
      <c r="JY521" s="63">
        <v>1</v>
      </c>
      <c r="JZ521" s="63">
        <v>4</v>
      </c>
      <c r="KA521" s="63"/>
      <c r="KB521" s="63"/>
      <c r="KC521" s="63"/>
      <c r="KD521" s="63"/>
      <c r="KE521" s="63"/>
      <c r="KF521" s="63"/>
      <c r="KG521" s="63"/>
      <c r="KH521" s="63"/>
      <c r="KI521" s="63"/>
      <c r="KJ521" s="63"/>
      <c r="KK521" s="63"/>
      <c r="KL521" s="63"/>
      <c r="KM521" s="63"/>
      <c r="KN521" s="63"/>
      <c r="KO521" s="63"/>
      <c r="KP521" s="63"/>
      <c r="KQ521" s="63"/>
      <c r="KR521" s="63"/>
      <c r="KS521" s="63"/>
      <c r="KT521" s="63"/>
      <c r="KU521" s="63"/>
      <c r="KV521" s="63"/>
      <c r="KW521" s="63"/>
      <c r="KX521" s="63"/>
      <c r="KY521" s="63"/>
      <c r="KZ521" s="63"/>
      <c r="LA521" s="63"/>
      <c r="LB521" s="63"/>
      <c r="LC521" s="63"/>
      <c r="LD521" s="63"/>
      <c r="LE521" s="63"/>
      <c r="LF521" s="63"/>
      <c r="LG521" s="63"/>
      <c r="LH521" s="63"/>
      <c r="LI521" s="63"/>
      <c r="LJ521" s="63"/>
      <c r="LK521" s="63"/>
      <c r="LL521" s="63"/>
      <c r="LM521" s="63"/>
      <c r="LN521" s="63"/>
      <c r="LO521" s="63"/>
      <c r="LP521" s="63">
        <v>2</v>
      </c>
      <c r="LQ521" s="63"/>
      <c r="LR521" s="63">
        <v>1</v>
      </c>
      <c r="LS521" s="63"/>
      <c r="LT521" s="63"/>
      <c r="LU521" s="63">
        <v>1</v>
      </c>
      <c r="LV521" s="63">
        <v>2</v>
      </c>
      <c r="LW521" s="63"/>
      <c r="LX521" s="63"/>
      <c r="LY521" s="63"/>
    </row>
    <row r="522" spans="1:337" ht="15.75" customHeight="1">
      <c r="A522" s="444">
        <v>521</v>
      </c>
      <c r="B522" s="145" t="s">
        <v>1038</v>
      </c>
      <c r="C522" s="365" t="s">
        <v>1164</v>
      </c>
      <c r="D522" s="362" t="s">
        <v>1161</v>
      </c>
      <c r="E522" s="363" t="s">
        <v>1166</v>
      </c>
      <c r="F522" s="156" t="s">
        <v>1162</v>
      </c>
      <c r="G522" s="338" t="s">
        <v>1163</v>
      </c>
      <c r="H522" s="386" t="s">
        <v>1157</v>
      </c>
      <c r="I522" s="432">
        <v>10</v>
      </c>
      <c r="K522" s="1">
        <v>1</v>
      </c>
      <c r="L522" s="1">
        <v>4</v>
      </c>
      <c r="O522" s="1">
        <v>10</v>
      </c>
      <c r="P522" s="1">
        <v>10</v>
      </c>
      <c r="AY522" s="1">
        <v>10</v>
      </c>
      <c r="AZ522" s="1">
        <v>10</v>
      </c>
      <c r="BK522" s="1">
        <v>1</v>
      </c>
      <c r="BL522" s="1">
        <v>12</v>
      </c>
      <c r="BO522" s="1">
        <v>1</v>
      </c>
      <c r="BP522" s="1">
        <v>1</v>
      </c>
      <c r="BS522" s="1">
        <v>2</v>
      </c>
      <c r="BT522" s="1">
        <v>8</v>
      </c>
      <c r="CU522" s="1">
        <v>3</v>
      </c>
      <c r="CV522" s="39">
        <f t="shared" si="49"/>
        <v>27</v>
      </c>
      <c r="CY522" s="1">
        <v>2</v>
      </c>
      <c r="CZ522" s="52">
        <f t="shared" si="51"/>
        <v>20</v>
      </c>
      <c r="DL522" s="39"/>
      <c r="EE522" s="1">
        <v>2</v>
      </c>
      <c r="EF522" s="1">
        <v>2</v>
      </c>
      <c r="EI522" s="1">
        <v>2</v>
      </c>
      <c r="EJ522" s="1">
        <v>2</v>
      </c>
      <c r="FO522" s="63"/>
      <c r="FP522" s="63"/>
      <c r="FQ522" s="63"/>
      <c r="FR522" s="63"/>
      <c r="FS522" s="63"/>
      <c r="FT522" s="63"/>
      <c r="FU522" s="63"/>
      <c r="FV522" s="63"/>
      <c r="FW522" s="63"/>
      <c r="FX522" s="63"/>
      <c r="FY522" s="63"/>
      <c r="FZ522" s="63"/>
      <c r="GA522" s="63"/>
      <c r="GB522" s="63"/>
      <c r="GC522" s="63"/>
      <c r="GD522" s="63"/>
      <c r="GE522" s="63"/>
      <c r="GF522" s="63"/>
      <c r="GG522" s="63"/>
      <c r="GH522" s="63"/>
      <c r="GI522" s="63"/>
      <c r="GJ522" s="63"/>
      <c r="GK522" s="63"/>
      <c r="GL522" s="63"/>
      <c r="GM522" s="63"/>
      <c r="GN522" s="63"/>
      <c r="GO522" s="63"/>
      <c r="GP522" s="63"/>
      <c r="GQ522" s="63"/>
      <c r="GR522" s="63"/>
      <c r="GS522" s="63"/>
      <c r="GT522" s="63"/>
      <c r="GU522" s="63"/>
      <c r="GV522" s="63"/>
      <c r="GW522" s="63"/>
      <c r="GX522" s="63"/>
      <c r="GY522" s="63"/>
      <c r="GZ522" s="63"/>
      <c r="HA522" s="63"/>
      <c r="HB522" s="63"/>
      <c r="HC522" s="63"/>
      <c r="HD522" s="63"/>
      <c r="HE522" s="63"/>
      <c r="HF522" s="63"/>
      <c r="HG522" s="63"/>
      <c r="HH522" s="63"/>
      <c r="HI522" s="63"/>
      <c r="HJ522" s="63"/>
      <c r="HK522" s="63"/>
      <c r="HL522" s="63"/>
      <c r="HM522" s="63"/>
      <c r="HN522" s="63"/>
      <c r="HO522" s="63"/>
      <c r="HP522" s="63"/>
      <c r="HQ522" s="63"/>
      <c r="HR522" s="63"/>
      <c r="HS522" s="63"/>
      <c r="HT522" s="63"/>
      <c r="HU522" s="63"/>
      <c r="HV522" s="63"/>
      <c r="HW522" s="63"/>
      <c r="HX522" s="63"/>
      <c r="HY522" s="63"/>
      <c r="HZ522" s="63"/>
      <c r="IA522" s="63"/>
      <c r="IB522" s="63"/>
      <c r="IC522" s="63"/>
      <c r="ID522" s="63"/>
      <c r="IE522" s="63"/>
      <c r="IF522" s="63"/>
      <c r="IG522" s="63"/>
      <c r="IH522" s="63"/>
      <c r="II522" s="63"/>
      <c r="IJ522" s="63"/>
      <c r="IK522" s="63"/>
      <c r="IL522" s="63"/>
      <c r="IM522" s="63"/>
      <c r="IN522" s="63"/>
      <c r="IO522" s="63"/>
      <c r="IP522" s="63"/>
      <c r="IQ522" s="63"/>
      <c r="IR522" s="63"/>
      <c r="IS522" s="63"/>
      <c r="IT522" s="63"/>
      <c r="IU522" s="63"/>
      <c r="IV522" s="63"/>
      <c r="IW522" s="63"/>
      <c r="IX522" s="63"/>
      <c r="IY522" s="63"/>
      <c r="IZ522" s="63"/>
      <c r="JA522" s="63"/>
      <c r="JB522" s="63"/>
      <c r="JC522" s="63"/>
      <c r="JD522" s="63"/>
      <c r="JE522" s="63"/>
      <c r="JF522" s="63"/>
      <c r="JG522" s="63"/>
      <c r="JH522" s="63"/>
      <c r="JI522" s="63"/>
      <c r="JJ522" s="63"/>
      <c r="JK522" s="63"/>
      <c r="JL522" s="63"/>
      <c r="JM522" s="63"/>
      <c r="JN522" s="63"/>
      <c r="JO522" s="63"/>
      <c r="JP522" s="63"/>
      <c r="JQ522" s="63"/>
      <c r="JR522" s="63"/>
      <c r="JS522" s="63"/>
      <c r="JT522" s="63"/>
      <c r="JU522" s="63"/>
      <c r="JV522" s="63"/>
      <c r="JW522" s="63"/>
      <c r="JX522" s="63"/>
      <c r="JY522" s="63"/>
      <c r="JZ522" s="63"/>
      <c r="KA522" s="63"/>
      <c r="KB522" s="63"/>
      <c r="KC522" s="63"/>
      <c r="KD522" s="63"/>
      <c r="KE522" s="63"/>
      <c r="KF522" s="63"/>
      <c r="KG522" s="63"/>
      <c r="KH522" s="63"/>
      <c r="KI522" s="63"/>
      <c r="KJ522" s="63"/>
      <c r="KK522" s="63"/>
      <c r="KL522" s="63"/>
      <c r="KM522" s="63"/>
      <c r="KN522" s="63"/>
      <c r="KO522" s="63"/>
      <c r="KP522" s="63"/>
      <c r="KQ522" s="63"/>
      <c r="KR522" s="63"/>
      <c r="KS522" s="63"/>
      <c r="KT522" s="63"/>
      <c r="KU522" s="63"/>
      <c r="KV522" s="63"/>
      <c r="KW522" s="63"/>
      <c r="KX522" s="63"/>
      <c r="KY522" s="63"/>
      <c r="KZ522" s="63"/>
      <c r="LA522" s="63"/>
      <c r="LB522" s="63"/>
      <c r="LC522" s="63"/>
      <c r="LD522" s="63"/>
      <c r="LE522" s="63"/>
      <c r="LF522" s="63"/>
      <c r="LG522" s="63"/>
      <c r="LH522" s="63"/>
      <c r="LI522" s="63"/>
      <c r="LJ522" s="63"/>
      <c r="LK522" s="63"/>
      <c r="LL522" s="63"/>
      <c r="LM522" s="63"/>
      <c r="LN522" s="63"/>
      <c r="LO522" s="63"/>
      <c r="LP522" s="63"/>
      <c r="LQ522" s="63"/>
      <c r="LR522" s="63"/>
      <c r="LS522" s="63"/>
      <c r="LT522" s="63"/>
      <c r="LU522" s="63"/>
      <c r="LV522" s="63"/>
      <c r="LW522" s="63"/>
      <c r="LX522" s="63"/>
      <c r="LY522" s="63"/>
    </row>
    <row r="523" spans="1:337" ht="15.75" customHeight="1">
      <c r="A523" s="442">
        <v>522</v>
      </c>
      <c r="B523" s="145" t="s">
        <v>1038</v>
      </c>
      <c r="C523" s="366" t="s">
        <v>1164</v>
      </c>
      <c r="D523" s="363" t="s">
        <v>1161</v>
      </c>
      <c r="E523" s="362" t="s">
        <v>1167</v>
      </c>
      <c r="F523" s="197" t="s">
        <v>1162</v>
      </c>
      <c r="G523" s="337" t="s">
        <v>1163</v>
      </c>
      <c r="H523" s="428" t="s">
        <v>1157</v>
      </c>
      <c r="I523" s="431">
        <v>10</v>
      </c>
      <c r="K523" s="1">
        <v>1</v>
      </c>
      <c r="L523" s="1">
        <v>4</v>
      </c>
      <c r="O523" s="1">
        <v>10</v>
      </c>
      <c r="P523" s="1">
        <v>10</v>
      </c>
      <c r="AY523" s="1">
        <v>10</v>
      </c>
      <c r="AZ523" s="1">
        <v>10</v>
      </c>
      <c r="BC523" s="1">
        <v>1</v>
      </c>
      <c r="BD523" s="1">
        <v>3</v>
      </c>
      <c r="BO523" s="1">
        <v>1</v>
      </c>
      <c r="BP523" s="1">
        <v>1</v>
      </c>
      <c r="BS523" s="1">
        <v>2</v>
      </c>
      <c r="BT523" s="1">
        <v>8</v>
      </c>
      <c r="CU523" s="1">
        <v>3</v>
      </c>
      <c r="CV523" s="39">
        <f t="shared" si="49"/>
        <v>27</v>
      </c>
      <c r="CY523" s="1">
        <v>2</v>
      </c>
      <c r="CZ523" s="52">
        <f t="shared" si="51"/>
        <v>20</v>
      </c>
      <c r="DL523" s="39"/>
      <c r="DO523" s="1">
        <v>1</v>
      </c>
      <c r="DP523" s="1">
        <v>2</v>
      </c>
      <c r="EE523" s="1">
        <v>2</v>
      </c>
      <c r="EF523" s="1">
        <v>2</v>
      </c>
      <c r="EI523" s="1">
        <v>2</v>
      </c>
      <c r="EJ523" s="1">
        <v>2</v>
      </c>
      <c r="FO523" s="63"/>
      <c r="FP523" s="63"/>
      <c r="FQ523" s="63"/>
      <c r="FR523" s="63"/>
      <c r="FS523" s="63"/>
      <c r="FT523" s="63"/>
      <c r="FU523" s="63"/>
      <c r="FV523" s="63"/>
      <c r="FW523" s="63"/>
      <c r="FX523" s="63"/>
      <c r="FY523" s="63"/>
      <c r="FZ523" s="63"/>
      <c r="GA523" s="63"/>
      <c r="GB523" s="63"/>
      <c r="GC523" s="63"/>
      <c r="GD523" s="63"/>
      <c r="GE523" s="63"/>
      <c r="GF523" s="63"/>
      <c r="GG523" s="63"/>
      <c r="GH523" s="63"/>
      <c r="GI523" s="63"/>
      <c r="GJ523" s="63"/>
      <c r="GK523" s="63"/>
      <c r="GL523" s="63"/>
      <c r="GM523" s="63"/>
      <c r="GN523" s="63"/>
      <c r="GO523" s="63"/>
      <c r="GP523" s="63"/>
      <c r="GQ523" s="63"/>
      <c r="GR523" s="63"/>
      <c r="GS523" s="63"/>
      <c r="GT523" s="63"/>
      <c r="GU523" s="63"/>
      <c r="GV523" s="63"/>
      <c r="GW523" s="63"/>
      <c r="GX523" s="63"/>
      <c r="GY523" s="63"/>
      <c r="GZ523" s="63"/>
      <c r="HA523" s="63"/>
      <c r="HB523" s="63"/>
      <c r="HC523" s="63"/>
      <c r="HD523" s="63"/>
      <c r="HE523" s="63"/>
      <c r="HF523" s="63"/>
      <c r="HG523" s="63"/>
      <c r="HH523" s="63"/>
      <c r="HI523" s="63"/>
      <c r="HJ523" s="63"/>
      <c r="HK523" s="63"/>
      <c r="HL523" s="63"/>
      <c r="HM523" s="63"/>
      <c r="HN523" s="63"/>
      <c r="HO523" s="63"/>
      <c r="HP523" s="63"/>
      <c r="HQ523" s="63"/>
      <c r="HR523" s="63"/>
      <c r="HS523" s="63"/>
      <c r="HT523" s="63"/>
      <c r="HU523" s="63"/>
      <c r="HV523" s="63"/>
      <c r="HW523" s="63"/>
      <c r="HX523" s="63"/>
      <c r="HY523" s="63"/>
      <c r="HZ523" s="63"/>
      <c r="IA523" s="63"/>
      <c r="IB523" s="63"/>
      <c r="IC523" s="63"/>
      <c r="ID523" s="63"/>
      <c r="IE523" s="63"/>
      <c r="IF523" s="63"/>
      <c r="IG523" s="63"/>
      <c r="IH523" s="63"/>
      <c r="II523" s="63"/>
      <c r="IJ523" s="63"/>
      <c r="IK523" s="63"/>
      <c r="IL523" s="63"/>
      <c r="IM523" s="63"/>
      <c r="IN523" s="63"/>
      <c r="IO523" s="63"/>
      <c r="IP523" s="63"/>
      <c r="IQ523" s="63"/>
      <c r="IR523" s="63"/>
      <c r="IS523" s="63"/>
      <c r="IT523" s="63"/>
      <c r="IU523" s="63"/>
      <c r="IV523" s="63"/>
      <c r="IW523" s="63"/>
      <c r="IX523" s="63"/>
      <c r="IY523" s="63"/>
      <c r="IZ523" s="63"/>
      <c r="JA523" s="63"/>
      <c r="JB523" s="63"/>
      <c r="JC523" s="63"/>
      <c r="JD523" s="63"/>
      <c r="JE523" s="63"/>
      <c r="JF523" s="63"/>
      <c r="JG523" s="63"/>
      <c r="JH523" s="63"/>
      <c r="JI523" s="63"/>
      <c r="JJ523" s="63"/>
      <c r="JK523" s="63"/>
      <c r="JL523" s="63"/>
      <c r="JM523" s="63"/>
      <c r="JN523" s="63"/>
      <c r="JO523" s="63"/>
      <c r="JP523" s="63"/>
      <c r="JQ523" s="63"/>
      <c r="JR523" s="63"/>
      <c r="JS523" s="63"/>
      <c r="JT523" s="63"/>
      <c r="JU523" s="63"/>
      <c r="JV523" s="63"/>
      <c r="JW523" s="63"/>
      <c r="JX523" s="63"/>
      <c r="JY523" s="63"/>
      <c r="JZ523" s="63"/>
      <c r="KA523" s="63"/>
      <c r="KB523" s="63"/>
      <c r="KC523" s="63"/>
      <c r="KD523" s="63"/>
      <c r="KE523" s="63"/>
      <c r="KF523" s="63"/>
      <c r="KG523" s="63"/>
      <c r="KH523" s="63"/>
      <c r="KI523" s="63"/>
      <c r="KJ523" s="63"/>
      <c r="KK523" s="63"/>
      <c r="KL523" s="63"/>
      <c r="KM523" s="63"/>
      <c r="KN523" s="63"/>
      <c r="KO523" s="63"/>
      <c r="KP523" s="63"/>
      <c r="KQ523" s="63"/>
      <c r="KR523" s="63"/>
      <c r="KS523" s="63"/>
      <c r="KT523" s="63"/>
      <c r="KU523" s="63"/>
      <c r="KV523" s="63"/>
      <c r="KW523" s="63"/>
      <c r="KX523" s="63"/>
      <c r="KY523" s="63"/>
      <c r="KZ523" s="63"/>
      <c r="LA523" s="63"/>
      <c r="LB523" s="63"/>
      <c r="LC523" s="63"/>
      <c r="LD523" s="63"/>
      <c r="LE523" s="63"/>
      <c r="LF523" s="63"/>
      <c r="LG523" s="63"/>
      <c r="LH523" s="63"/>
      <c r="LI523" s="63"/>
      <c r="LJ523" s="63"/>
      <c r="LK523" s="63"/>
      <c r="LL523" s="63"/>
      <c r="LM523" s="63"/>
      <c r="LN523" s="63"/>
      <c r="LO523" s="63"/>
      <c r="LP523" s="63"/>
      <c r="LQ523" s="63"/>
      <c r="LR523" s="63"/>
      <c r="LS523" s="63"/>
      <c r="LT523" s="63"/>
      <c r="LU523" s="63"/>
      <c r="LV523" s="63"/>
      <c r="LW523" s="63"/>
      <c r="LX523" s="63"/>
      <c r="LY523" s="63"/>
    </row>
    <row r="524" spans="1:337" ht="15.75" customHeight="1">
      <c r="A524" s="444">
        <v>523</v>
      </c>
      <c r="B524" s="145" t="s">
        <v>1038</v>
      </c>
      <c r="C524" s="365" t="s">
        <v>1168</v>
      </c>
      <c r="D524" s="362" t="s">
        <v>1169</v>
      </c>
      <c r="E524" s="363" t="s">
        <v>1169</v>
      </c>
      <c r="F524" s="156" t="s">
        <v>1170</v>
      </c>
      <c r="G524" s="338" t="s">
        <v>1171</v>
      </c>
      <c r="H524" s="386" t="s">
        <v>1172</v>
      </c>
      <c r="I524" s="432">
        <v>10</v>
      </c>
      <c r="K524" s="1">
        <v>1</v>
      </c>
      <c r="L524" s="1">
        <v>4</v>
      </c>
      <c r="O524" s="1">
        <v>10</v>
      </c>
      <c r="P524" s="1">
        <v>10</v>
      </c>
      <c r="AY524" s="1">
        <v>10</v>
      </c>
      <c r="AZ524" s="1">
        <v>10</v>
      </c>
      <c r="BK524" s="1">
        <v>1</v>
      </c>
      <c r="BL524" s="1">
        <v>12</v>
      </c>
      <c r="BO524" s="1">
        <v>1</v>
      </c>
      <c r="BP524" s="1">
        <v>1</v>
      </c>
      <c r="BS524" s="1">
        <v>2</v>
      </c>
      <c r="BT524" s="1">
        <v>8</v>
      </c>
      <c r="CU524" s="1">
        <v>5</v>
      </c>
      <c r="CV524" s="39">
        <f t="shared" si="49"/>
        <v>45</v>
      </c>
      <c r="CY524" s="1">
        <v>10</v>
      </c>
      <c r="CZ524" s="52">
        <f t="shared" si="51"/>
        <v>100</v>
      </c>
      <c r="DK524" s="1">
        <v>5</v>
      </c>
      <c r="DL524" s="39">
        <f>DK524*6</f>
        <v>30</v>
      </c>
      <c r="DO524" s="1">
        <v>1</v>
      </c>
      <c r="DP524" s="1">
        <v>2</v>
      </c>
      <c r="EE524" s="1">
        <v>5</v>
      </c>
      <c r="EF524" s="1">
        <v>5</v>
      </c>
      <c r="EI524" s="1">
        <v>5</v>
      </c>
      <c r="EJ524" s="1">
        <v>5</v>
      </c>
      <c r="FO524" s="63"/>
      <c r="FP524" s="63"/>
      <c r="FQ524" s="63"/>
      <c r="FR524" s="63"/>
      <c r="FS524" s="63"/>
      <c r="FT524" s="63"/>
      <c r="FU524" s="63"/>
      <c r="FV524" s="63"/>
      <c r="FW524" s="63"/>
      <c r="FX524" s="63"/>
      <c r="FY524" s="63"/>
      <c r="FZ524" s="63"/>
      <c r="GA524" s="63"/>
      <c r="GB524" s="63"/>
      <c r="GC524" s="63"/>
      <c r="GD524" s="63"/>
      <c r="GE524" s="63"/>
      <c r="GF524" s="63"/>
      <c r="GG524" s="63"/>
      <c r="GH524" s="63"/>
      <c r="GI524" s="63"/>
      <c r="GJ524" s="63"/>
      <c r="GK524" s="63"/>
      <c r="GL524" s="63"/>
      <c r="GM524" s="63"/>
      <c r="GN524" s="63"/>
      <c r="GO524" s="63"/>
      <c r="GP524" s="63"/>
      <c r="GQ524" s="63"/>
      <c r="GR524" s="63"/>
      <c r="GS524" s="63"/>
      <c r="GT524" s="63"/>
      <c r="GU524" s="63"/>
      <c r="GV524" s="63"/>
      <c r="GW524" s="63"/>
      <c r="GX524" s="63"/>
      <c r="GY524" s="63"/>
      <c r="GZ524" s="63"/>
      <c r="HA524" s="63"/>
      <c r="HB524" s="63"/>
      <c r="HC524" s="63"/>
      <c r="HD524" s="63"/>
      <c r="HE524" s="63"/>
      <c r="HF524" s="63"/>
      <c r="HG524" s="63"/>
      <c r="HH524" s="63"/>
      <c r="HI524" s="63"/>
      <c r="HJ524" s="63"/>
      <c r="HK524" s="63"/>
      <c r="HL524" s="63"/>
      <c r="HM524" s="63"/>
      <c r="HN524" s="63"/>
      <c r="HO524" s="63"/>
      <c r="HP524" s="63"/>
      <c r="HQ524" s="63"/>
      <c r="HR524" s="63"/>
      <c r="HS524" s="63"/>
      <c r="HT524" s="63"/>
      <c r="HU524" s="63"/>
      <c r="HV524" s="63"/>
      <c r="HW524" s="63"/>
      <c r="HX524" s="63"/>
      <c r="HY524" s="63"/>
      <c r="HZ524" s="63"/>
      <c r="IA524" s="63"/>
      <c r="IB524" s="63"/>
      <c r="IC524" s="63"/>
      <c r="ID524" s="63"/>
      <c r="IE524" s="63"/>
      <c r="IF524" s="63"/>
      <c r="IG524" s="63"/>
      <c r="IH524" s="63"/>
      <c r="II524" s="63"/>
      <c r="IJ524" s="63"/>
      <c r="IK524" s="63"/>
      <c r="IL524" s="63"/>
      <c r="IM524" s="63"/>
      <c r="IN524" s="63"/>
      <c r="IO524" s="63"/>
      <c r="IP524" s="63"/>
      <c r="IQ524" s="63"/>
      <c r="IR524" s="63"/>
      <c r="IS524" s="63"/>
      <c r="IT524" s="63"/>
      <c r="IU524" s="63"/>
      <c r="IV524" s="63"/>
      <c r="IW524" s="63"/>
      <c r="IX524" s="63"/>
      <c r="IY524" s="63"/>
      <c r="IZ524" s="63"/>
      <c r="JA524" s="63"/>
      <c r="JB524" s="63"/>
      <c r="JC524" s="63"/>
      <c r="JD524" s="63"/>
      <c r="JE524" s="63"/>
      <c r="JF524" s="63"/>
      <c r="JG524" s="63"/>
      <c r="JH524" s="63"/>
      <c r="JI524" s="63"/>
      <c r="JJ524" s="63"/>
      <c r="JK524" s="63"/>
      <c r="JL524" s="63"/>
      <c r="JM524" s="63"/>
      <c r="JN524" s="63"/>
      <c r="JO524" s="63"/>
      <c r="JP524" s="63"/>
      <c r="JQ524" s="63"/>
      <c r="JR524" s="63"/>
      <c r="JS524" s="63"/>
      <c r="JT524" s="63"/>
      <c r="JU524" s="63"/>
      <c r="JV524" s="63"/>
      <c r="JW524" s="63"/>
      <c r="JX524" s="63"/>
      <c r="JY524" s="63"/>
      <c r="JZ524" s="63"/>
      <c r="KA524" s="63"/>
      <c r="KB524" s="63"/>
      <c r="KC524" s="63"/>
      <c r="KD524" s="63"/>
      <c r="KE524" s="63"/>
      <c r="KF524" s="63"/>
      <c r="KG524" s="63"/>
      <c r="KH524" s="63"/>
      <c r="KI524" s="63"/>
      <c r="KJ524" s="63"/>
      <c r="KK524" s="63"/>
      <c r="KL524" s="63"/>
      <c r="KM524" s="63"/>
      <c r="KN524" s="63"/>
      <c r="KO524" s="63"/>
      <c r="KP524" s="63"/>
      <c r="KQ524" s="63"/>
      <c r="KR524" s="63"/>
      <c r="KS524" s="63"/>
      <c r="KT524" s="63"/>
      <c r="KU524" s="63"/>
      <c r="KV524" s="63"/>
      <c r="KW524" s="63"/>
      <c r="KX524" s="63"/>
      <c r="KY524" s="63"/>
      <c r="KZ524" s="63"/>
      <c r="LA524" s="63"/>
      <c r="LB524" s="63"/>
      <c r="LC524" s="63"/>
      <c r="LD524" s="63"/>
      <c r="LE524" s="63"/>
      <c r="LF524" s="63"/>
      <c r="LG524" s="63"/>
      <c r="LH524" s="63"/>
      <c r="LI524" s="63"/>
      <c r="LJ524" s="63"/>
      <c r="LK524" s="63"/>
      <c r="LL524" s="63"/>
      <c r="LM524" s="63"/>
      <c r="LN524" s="63"/>
      <c r="LO524" s="63"/>
      <c r="LP524" s="63"/>
      <c r="LQ524" s="63"/>
      <c r="LR524" s="63"/>
      <c r="LS524" s="63"/>
      <c r="LT524" s="63"/>
      <c r="LU524" s="63"/>
      <c r="LV524" s="63"/>
      <c r="LW524" s="63"/>
      <c r="LX524" s="63"/>
      <c r="LY524" s="63"/>
    </row>
    <row r="525" spans="1:337" ht="15.75" customHeight="1">
      <c r="A525" s="442">
        <v>524</v>
      </c>
      <c r="B525" s="145" t="s">
        <v>1038</v>
      </c>
      <c r="C525" s="366" t="s">
        <v>1173</v>
      </c>
      <c r="D525" s="363" t="s">
        <v>1169</v>
      </c>
      <c r="E525" s="362" t="s">
        <v>1174</v>
      </c>
      <c r="F525" s="197" t="s">
        <v>1170</v>
      </c>
      <c r="G525" s="337" t="s">
        <v>1171</v>
      </c>
      <c r="H525" s="428" t="s">
        <v>1172</v>
      </c>
      <c r="I525" s="432">
        <v>10</v>
      </c>
      <c r="CV525" s="39">
        <f t="shared" si="49"/>
        <v>0</v>
      </c>
      <c r="CZ525" s="52"/>
      <c r="DL525" s="39"/>
      <c r="FO525" s="63"/>
      <c r="FP525" s="63"/>
      <c r="FQ525" s="63"/>
      <c r="FR525" s="63"/>
      <c r="FS525" s="63"/>
      <c r="FT525" s="63"/>
      <c r="FU525" s="63"/>
      <c r="FV525" s="63"/>
      <c r="FW525" s="63"/>
      <c r="FX525" s="63"/>
      <c r="FY525" s="63"/>
      <c r="FZ525" s="63"/>
      <c r="GA525" s="63"/>
      <c r="GB525" s="63"/>
      <c r="GC525" s="63"/>
      <c r="GD525" s="63"/>
      <c r="GE525" s="63"/>
      <c r="GF525" s="63"/>
      <c r="GG525" s="63"/>
      <c r="GH525" s="63"/>
      <c r="GI525" s="63"/>
      <c r="GJ525" s="63"/>
      <c r="GK525" s="63"/>
      <c r="GL525" s="63"/>
      <c r="GM525" s="63"/>
      <c r="GN525" s="63"/>
      <c r="GO525" s="63"/>
      <c r="GP525" s="63"/>
      <c r="GQ525" s="63"/>
      <c r="GR525" s="63"/>
      <c r="GS525" s="63"/>
      <c r="GT525" s="63"/>
      <c r="GU525" s="63"/>
      <c r="GV525" s="63"/>
      <c r="GW525" s="63"/>
      <c r="GX525" s="63"/>
      <c r="GY525" s="63"/>
      <c r="GZ525" s="63"/>
      <c r="HA525" s="63"/>
      <c r="HB525" s="63"/>
      <c r="HC525" s="63"/>
      <c r="HD525" s="63"/>
      <c r="HE525" s="63"/>
      <c r="HF525" s="63"/>
      <c r="HG525" s="63"/>
      <c r="HH525" s="63"/>
      <c r="HI525" s="63"/>
      <c r="HJ525" s="63"/>
      <c r="HK525" s="63"/>
      <c r="HL525" s="63"/>
      <c r="HM525" s="63"/>
      <c r="HN525" s="63"/>
      <c r="HO525" s="63"/>
      <c r="HP525" s="63"/>
      <c r="HQ525" s="63"/>
      <c r="HR525" s="63"/>
      <c r="HS525" s="63"/>
      <c r="HT525" s="63"/>
      <c r="HU525" s="63"/>
      <c r="HV525" s="63"/>
      <c r="HW525" s="63"/>
      <c r="HX525" s="63"/>
      <c r="HY525" s="63"/>
      <c r="HZ525" s="63"/>
      <c r="IA525" s="63"/>
      <c r="IB525" s="63"/>
      <c r="IC525" s="63"/>
      <c r="ID525" s="63"/>
      <c r="IE525" s="63"/>
      <c r="IF525" s="63"/>
      <c r="IG525" s="63"/>
      <c r="IH525" s="63"/>
      <c r="II525" s="63"/>
      <c r="IJ525" s="63"/>
      <c r="IK525" s="63"/>
      <c r="IL525" s="63"/>
      <c r="IM525" s="63"/>
      <c r="IN525" s="63"/>
      <c r="IO525" s="63"/>
      <c r="IP525" s="63"/>
      <c r="IQ525" s="63"/>
      <c r="IR525" s="63"/>
      <c r="IS525" s="63"/>
      <c r="IT525" s="63"/>
      <c r="IU525" s="63"/>
      <c r="IV525" s="63"/>
      <c r="IW525" s="63"/>
      <c r="IX525" s="63"/>
      <c r="IY525" s="63"/>
      <c r="IZ525" s="63"/>
      <c r="JA525" s="63"/>
      <c r="JB525" s="63"/>
      <c r="JC525" s="63"/>
      <c r="JD525" s="63"/>
      <c r="JE525" s="63"/>
      <c r="JF525" s="63"/>
      <c r="JG525" s="63"/>
      <c r="JH525" s="63"/>
      <c r="JI525" s="63"/>
      <c r="JJ525" s="63"/>
      <c r="JK525" s="63"/>
      <c r="JL525" s="63"/>
      <c r="JM525" s="63"/>
      <c r="JN525" s="63"/>
      <c r="JO525" s="63"/>
      <c r="JP525" s="63"/>
      <c r="JQ525" s="63"/>
      <c r="JR525" s="63"/>
      <c r="JS525" s="63"/>
      <c r="JT525" s="63"/>
      <c r="JU525" s="63"/>
      <c r="JV525" s="63"/>
      <c r="JW525" s="63"/>
      <c r="JX525" s="63"/>
      <c r="JY525" s="63"/>
      <c r="JZ525" s="63"/>
      <c r="KA525" s="63"/>
      <c r="KB525" s="63"/>
      <c r="KC525" s="63"/>
      <c r="KD525" s="63"/>
      <c r="KE525" s="63"/>
      <c r="KF525" s="63"/>
      <c r="KG525" s="63"/>
      <c r="KH525" s="63"/>
      <c r="KI525" s="63"/>
      <c r="KJ525" s="63"/>
      <c r="KK525" s="63"/>
      <c r="KL525" s="63"/>
      <c r="KM525" s="63"/>
      <c r="KN525" s="63"/>
      <c r="KO525" s="63"/>
      <c r="KP525" s="63"/>
      <c r="KQ525" s="63"/>
      <c r="KR525" s="63"/>
      <c r="KS525" s="63"/>
      <c r="KT525" s="63"/>
      <c r="KU525" s="63"/>
      <c r="KV525" s="63"/>
      <c r="KW525" s="63"/>
      <c r="KX525" s="63"/>
      <c r="KY525" s="63"/>
      <c r="KZ525" s="63"/>
      <c r="LA525" s="63"/>
      <c r="LB525" s="63"/>
      <c r="LC525" s="63"/>
      <c r="LD525" s="63"/>
      <c r="LE525" s="63"/>
      <c r="LF525" s="63"/>
      <c r="LG525" s="63"/>
      <c r="LH525" s="63"/>
      <c r="LI525" s="63"/>
      <c r="LJ525" s="63"/>
      <c r="LK525" s="63"/>
      <c r="LL525" s="63"/>
      <c r="LM525" s="63"/>
      <c r="LN525" s="63"/>
      <c r="LO525" s="63"/>
      <c r="LP525" s="63"/>
      <c r="LQ525" s="63"/>
      <c r="LR525" s="63"/>
      <c r="LS525" s="63"/>
      <c r="LT525" s="63"/>
      <c r="LU525" s="63"/>
      <c r="LV525" s="63"/>
      <c r="LW525" s="63"/>
      <c r="LX525" s="63"/>
      <c r="LY525" s="63"/>
    </row>
    <row r="526" spans="1:337" ht="15.75" customHeight="1">
      <c r="A526" s="444">
        <v>525</v>
      </c>
      <c r="B526" s="145" t="s">
        <v>1038</v>
      </c>
      <c r="C526" s="365" t="s">
        <v>1175</v>
      </c>
      <c r="D526" s="362" t="s">
        <v>1176</v>
      </c>
      <c r="E526" s="363" t="s">
        <v>1176</v>
      </c>
      <c r="F526" s="156" t="s">
        <v>1177</v>
      </c>
      <c r="G526" s="338" t="s">
        <v>1178</v>
      </c>
      <c r="H526" s="386" t="s">
        <v>1172</v>
      </c>
      <c r="I526" s="432">
        <v>10</v>
      </c>
      <c r="K526" s="1">
        <v>1</v>
      </c>
      <c r="L526" s="1">
        <v>4</v>
      </c>
      <c r="O526" s="1">
        <v>10</v>
      </c>
      <c r="P526" s="1">
        <v>10</v>
      </c>
      <c r="AY526" s="1">
        <v>10</v>
      </c>
      <c r="AZ526" s="1">
        <v>10</v>
      </c>
      <c r="BO526" s="1">
        <v>1</v>
      </c>
      <c r="BP526" s="1">
        <v>1</v>
      </c>
      <c r="BS526" s="1">
        <v>2</v>
      </c>
      <c r="BT526" s="1">
        <v>8</v>
      </c>
      <c r="CU526" s="1">
        <v>10</v>
      </c>
      <c r="CV526" s="39">
        <f t="shared" si="49"/>
        <v>90</v>
      </c>
      <c r="CY526" s="1">
        <v>10</v>
      </c>
      <c r="CZ526" s="52">
        <f>CY526*10</f>
        <v>100</v>
      </c>
      <c r="DK526" s="1">
        <v>5</v>
      </c>
      <c r="DL526" s="39">
        <f>DK526*6</f>
        <v>30</v>
      </c>
      <c r="EE526" s="1">
        <v>5</v>
      </c>
      <c r="EF526" s="1">
        <v>5</v>
      </c>
      <c r="EI526" s="1">
        <v>5</v>
      </c>
      <c r="EJ526" s="1">
        <v>5</v>
      </c>
      <c r="FO526" s="63"/>
      <c r="FP526" s="63"/>
      <c r="FQ526" s="63"/>
      <c r="FR526" s="63"/>
      <c r="FS526" s="63"/>
      <c r="FT526" s="63"/>
      <c r="FU526" s="63"/>
      <c r="FV526" s="63"/>
      <c r="FW526" s="63"/>
      <c r="FX526" s="63"/>
      <c r="FY526" s="63"/>
      <c r="FZ526" s="63"/>
      <c r="GA526" s="63"/>
      <c r="GB526" s="63"/>
      <c r="GC526" s="63"/>
      <c r="GD526" s="63"/>
      <c r="GE526" s="63"/>
      <c r="GF526" s="63"/>
      <c r="GG526" s="63"/>
      <c r="GH526" s="63"/>
      <c r="GI526" s="63"/>
      <c r="GJ526" s="63"/>
      <c r="GK526" s="63"/>
      <c r="GL526" s="63"/>
      <c r="GM526" s="63"/>
      <c r="GN526" s="63"/>
      <c r="GO526" s="63"/>
      <c r="GP526" s="63"/>
      <c r="GQ526" s="63"/>
      <c r="GR526" s="63"/>
      <c r="GS526" s="63"/>
      <c r="GT526" s="63"/>
      <c r="GU526" s="63"/>
      <c r="GV526" s="63"/>
      <c r="GW526" s="63"/>
      <c r="GX526" s="63"/>
      <c r="GY526" s="63"/>
      <c r="GZ526" s="63"/>
      <c r="HA526" s="63"/>
      <c r="HB526" s="63"/>
      <c r="HC526" s="63"/>
      <c r="HD526" s="63"/>
      <c r="HE526" s="63"/>
      <c r="HF526" s="63"/>
      <c r="HG526" s="63"/>
      <c r="HH526" s="63"/>
      <c r="HI526" s="63"/>
      <c r="HJ526" s="63"/>
      <c r="HK526" s="63"/>
      <c r="HL526" s="63"/>
      <c r="HM526" s="63"/>
      <c r="HN526" s="63"/>
      <c r="HO526" s="63"/>
      <c r="HP526" s="63"/>
      <c r="HQ526" s="63"/>
      <c r="HR526" s="63"/>
      <c r="HS526" s="63"/>
      <c r="HT526" s="63"/>
      <c r="HU526" s="63"/>
      <c r="HV526" s="63"/>
      <c r="HW526" s="63"/>
      <c r="HX526" s="63"/>
      <c r="HY526" s="63"/>
      <c r="HZ526" s="63"/>
      <c r="IA526" s="63"/>
      <c r="IB526" s="63"/>
      <c r="IC526" s="63"/>
      <c r="ID526" s="63"/>
      <c r="IE526" s="63"/>
      <c r="IF526" s="63"/>
      <c r="IG526" s="63"/>
      <c r="IH526" s="63"/>
      <c r="II526" s="63"/>
      <c r="IJ526" s="63"/>
      <c r="IK526" s="63"/>
      <c r="IL526" s="63"/>
      <c r="IM526" s="63"/>
      <c r="IN526" s="63"/>
      <c r="IO526" s="63"/>
      <c r="IP526" s="63"/>
      <c r="IQ526" s="63"/>
      <c r="IR526" s="63"/>
      <c r="IS526" s="63"/>
      <c r="IT526" s="63"/>
      <c r="IU526" s="63"/>
      <c r="IV526" s="63"/>
      <c r="IW526" s="63"/>
      <c r="IX526" s="63"/>
      <c r="IY526" s="63"/>
      <c r="IZ526" s="63"/>
      <c r="JA526" s="63"/>
      <c r="JB526" s="63"/>
      <c r="JC526" s="63"/>
      <c r="JD526" s="63"/>
      <c r="JE526" s="63"/>
      <c r="JF526" s="63"/>
      <c r="JG526" s="63"/>
      <c r="JH526" s="63"/>
      <c r="JI526" s="63"/>
      <c r="JJ526" s="63"/>
      <c r="JK526" s="63"/>
      <c r="JL526" s="63"/>
      <c r="JM526" s="63"/>
      <c r="JN526" s="63"/>
      <c r="JO526" s="63"/>
      <c r="JP526" s="63"/>
      <c r="JQ526" s="63"/>
      <c r="JR526" s="63"/>
      <c r="JS526" s="63"/>
      <c r="JT526" s="63"/>
      <c r="JU526" s="63"/>
      <c r="JV526" s="63"/>
      <c r="JW526" s="63"/>
      <c r="JX526" s="63"/>
      <c r="JY526" s="63"/>
      <c r="JZ526" s="63"/>
      <c r="KA526" s="63"/>
      <c r="KB526" s="63"/>
      <c r="KC526" s="63"/>
      <c r="KD526" s="63"/>
      <c r="KE526" s="63"/>
      <c r="KF526" s="63"/>
      <c r="KG526" s="63"/>
      <c r="KH526" s="63"/>
      <c r="KI526" s="63"/>
      <c r="KJ526" s="63"/>
      <c r="KK526" s="63"/>
      <c r="KL526" s="63"/>
      <c r="KM526" s="63"/>
      <c r="KN526" s="63"/>
      <c r="KO526" s="63"/>
      <c r="KP526" s="63"/>
      <c r="KQ526" s="63"/>
      <c r="KR526" s="63"/>
      <c r="KS526" s="63"/>
      <c r="KT526" s="63"/>
      <c r="KU526" s="63"/>
      <c r="KV526" s="63"/>
      <c r="KW526" s="63"/>
      <c r="KX526" s="63"/>
      <c r="KY526" s="63"/>
      <c r="KZ526" s="63"/>
      <c r="LA526" s="63"/>
      <c r="LB526" s="63"/>
      <c r="LC526" s="63"/>
      <c r="LD526" s="63"/>
      <c r="LE526" s="63"/>
      <c r="LF526" s="63"/>
      <c r="LG526" s="63"/>
      <c r="LH526" s="63"/>
      <c r="LI526" s="63"/>
      <c r="LJ526" s="63"/>
      <c r="LK526" s="63"/>
      <c r="LL526" s="63"/>
      <c r="LM526" s="63"/>
      <c r="LN526" s="63"/>
      <c r="LO526" s="63"/>
      <c r="LP526" s="63"/>
      <c r="LQ526" s="63"/>
      <c r="LR526" s="63"/>
      <c r="LS526" s="63"/>
      <c r="LT526" s="63"/>
      <c r="LU526" s="63"/>
      <c r="LV526" s="63"/>
      <c r="LW526" s="63"/>
      <c r="LX526" s="63"/>
      <c r="LY526" s="63"/>
    </row>
    <row r="527" spans="1:337" ht="15.75" customHeight="1">
      <c r="A527" s="442">
        <v>526</v>
      </c>
      <c r="B527" s="145" t="s">
        <v>1038</v>
      </c>
      <c r="C527" s="366" t="s">
        <v>1179</v>
      </c>
      <c r="D527" s="363" t="s">
        <v>1180</v>
      </c>
      <c r="E527" s="362" t="s">
        <v>1180</v>
      </c>
      <c r="F527" s="197" t="s">
        <v>1177</v>
      </c>
      <c r="G527" s="337" t="s">
        <v>1178</v>
      </c>
      <c r="H527" s="428" t="s">
        <v>1172</v>
      </c>
      <c r="I527" s="431">
        <v>10</v>
      </c>
      <c r="K527" s="1">
        <v>1</v>
      </c>
      <c r="L527" s="1">
        <v>4</v>
      </c>
      <c r="O527" s="1">
        <v>10</v>
      </c>
      <c r="P527" s="1">
        <v>10</v>
      </c>
      <c r="AY527" s="1">
        <v>10</v>
      </c>
      <c r="AZ527" s="1">
        <v>10</v>
      </c>
      <c r="BC527" s="1">
        <v>1</v>
      </c>
      <c r="BD527" s="1">
        <v>3</v>
      </c>
      <c r="BO527" s="1">
        <v>1</v>
      </c>
      <c r="BP527" s="1">
        <v>1</v>
      </c>
      <c r="BS527" s="1">
        <v>2</v>
      </c>
      <c r="BT527" s="1">
        <v>8</v>
      </c>
      <c r="CU527" s="1">
        <v>5</v>
      </c>
      <c r="CV527" s="39">
        <f t="shared" si="49"/>
        <v>45</v>
      </c>
      <c r="CY527" s="1">
        <v>2</v>
      </c>
      <c r="CZ527" s="52">
        <f>CY527*10</f>
        <v>20</v>
      </c>
      <c r="DL527" s="39"/>
      <c r="EE527" s="1">
        <v>3</v>
      </c>
      <c r="EF527" s="1">
        <v>3</v>
      </c>
      <c r="EI527" s="1">
        <v>3</v>
      </c>
      <c r="EJ527" s="1">
        <v>3</v>
      </c>
      <c r="FO527" s="59"/>
      <c r="FP527" s="59"/>
      <c r="FQ527" s="59"/>
      <c r="FR527" s="59"/>
      <c r="FS527" s="59"/>
      <c r="FT527" s="59"/>
      <c r="FU527" s="59"/>
      <c r="FV527" s="59"/>
      <c r="FW527" s="59"/>
      <c r="FX527" s="59"/>
      <c r="FY527" s="59"/>
      <c r="FZ527" s="59"/>
      <c r="GA527" s="59"/>
      <c r="GB527" s="59"/>
      <c r="GC527" s="59"/>
      <c r="GD527" s="59"/>
      <c r="GE527" s="59"/>
      <c r="GF527" s="59"/>
      <c r="GG527" s="59"/>
      <c r="GH527" s="59"/>
      <c r="GI527" s="59"/>
      <c r="GJ527" s="59"/>
      <c r="GK527" s="59"/>
      <c r="GL527" s="59"/>
      <c r="GM527" s="59"/>
      <c r="GN527" s="59"/>
      <c r="GO527" s="59"/>
      <c r="GP527" s="59"/>
      <c r="GQ527" s="59"/>
      <c r="GR527" s="59"/>
      <c r="GS527" s="59"/>
      <c r="GT527" s="59"/>
      <c r="GU527" s="59">
        <v>2</v>
      </c>
      <c r="GV527" s="59">
        <v>10</v>
      </c>
      <c r="GW527" s="59"/>
      <c r="GX527" s="59"/>
      <c r="GY527" s="59"/>
      <c r="GZ527" s="59"/>
      <c r="HA527" s="59"/>
      <c r="HB527" s="59"/>
      <c r="HC527" s="59"/>
      <c r="HD527" s="59"/>
      <c r="HE527" s="59"/>
      <c r="HF527" s="59"/>
      <c r="HG527" s="59"/>
      <c r="HH527" s="59"/>
      <c r="HI527" s="59"/>
      <c r="HJ527" s="59"/>
      <c r="HK527" s="59"/>
      <c r="HL527" s="59"/>
      <c r="HM527" s="59"/>
      <c r="HN527" s="59"/>
      <c r="HO527" s="59"/>
      <c r="HP527" s="59"/>
      <c r="HQ527" s="59"/>
      <c r="HR527" s="59"/>
      <c r="HS527" s="59"/>
      <c r="HT527" s="59"/>
      <c r="HU527" s="59"/>
      <c r="HV527" s="59"/>
      <c r="HW527" s="59"/>
      <c r="HX527" s="59"/>
      <c r="HY527" s="59"/>
      <c r="HZ527" s="59"/>
      <c r="IA527" s="59"/>
      <c r="IB527" s="59"/>
      <c r="IC527" s="59"/>
      <c r="ID527" s="59"/>
      <c r="IE527" s="59"/>
      <c r="IF527" s="59"/>
      <c r="IG527" s="59"/>
      <c r="IH527" s="59"/>
      <c r="II527" s="59"/>
      <c r="IJ527" s="59"/>
      <c r="IK527" s="59"/>
      <c r="IL527" s="59"/>
      <c r="IM527" s="59"/>
      <c r="IN527" s="59"/>
      <c r="IO527" s="59"/>
      <c r="IP527" s="59"/>
      <c r="IQ527" s="59"/>
      <c r="IR527" s="59"/>
      <c r="IS527" s="59"/>
      <c r="IT527" s="59"/>
      <c r="IU527" s="59"/>
      <c r="IV527" s="59"/>
      <c r="IW527" s="59"/>
      <c r="IX527" s="59"/>
      <c r="IY527" s="59"/>
      <c r="IZ527" s="59"/>
      <c r="JA527" s="59"/>
      <c r="JB527" s="59"/>
      <c r="JC527" s="59"/>
      <c r="JD527" s="59"/>
      <c r="JE527" s="59"/>
      <c r="JF527" s="59"/>
      <c r="JG527" s="59"/>
      <c r="JH527" s="59"/>
      <c r="JI527" s="59"/>
      <c r="JJ527" s="59"/>
      <c r="JK527" s="59"/>
      <c r="JL527" s="59"/>
      <c r="JM527" s="59"/>
      <c r="JN527" s="59"/>
      <c r="JO527" s="59"/>
      <c r="JP527" s="59"/>
      <c r="JQ527" s="59"/>
      <c r="JR527" s="59"/>
      <c r="JS527" s="59"/>
      <c r="JT527" s="59"/>
      <c r="JU527" s="59"/>
      <c r="JV527" s="59"/>
      <c r="JW527" s="59"/>
      <c r="JX527" s="59"/>
      <c r="JY527" s="59">
        <v>1</v>
      </c>
      <c r="JZ527" s="59">
        <v>4</v>
      </c>
      <c r="KA527" s="59"/>
      <c r="KB527" s="59"/>
      <c r="KC527" s="59"/>
      <c r="KD527" s="59"/>
      <c r="KE527" s="59"/>
      <c r="KF527" s="59"/>
      <c r="KG527" s="59"/>
      <c r="KH527" s="59"/>
      <c r="KI527" s="59"/>
      <c r="KJ527" s="59"/>
      <c r="KK527" s="59"/>
      <c r="KL527" s="59"/>
      <c r="KM527" s="59"/>
      <c r="KN527" s="59"/>
      <c r="KO527" s="59"/>
      <c r="KP527" s="59"/>
      <c r="KQ527" s="59"/>
      <c r="KR527" s="59"/>
      <c r="KS527" s="59"/>
      <c r="KT527" s="59"/>
      <c r="KU527" s="59"/>
      <c r="KV527" s="59"/>
      <c r="KW527" s="59"/>
      <c r="KX527" s="59"/>
      <c r="KY527" s="59"/>
      <c r="KZ527" s="59"/>
      <c r="LA527" s="59"/>
      <c r="LB527" s="59"/>
      <c r="LC527" s="59"/>
      <c r="LD527" s="59"/>
      <c r="LE527" s="59"/>
      <c r="LF527" s="59"/>
      <c r="LG527" s="59"/>
      <c r="LH527" s="59"/>
      <c r="LI527" s="59"/>
      <c r="LJ527" s="59"/>
      <c r="LK527" s="59"/>
      <c r="LL527" s="59"/>
      <c r="LM527" s="59"/>
      <c r="LN527" s="59"/>
      <c r="LO527" s="59"/>
      <c r="LP527" s="59">
        <v>2</v>
      </c>
      <c r="LQ527" s="59"/>
      <c r="LR527" s="59"/>
      <c r="LS527" s="59"/>
      <c r="LT527" s="59"/>
      <c r="LU527" s="59"/>
      <c r="LV527" s="59"/>
      <c r="LW527" s="59"/>
      <c r="LX527" s="59"/>
      <c r="LY527" s="59"/>
    </row>
    <row r="528" spans="1:337" ht="15.75" customHeight="1">
      <c r="A528" s="444">
        <v>527</v>
      </c>
      <c r="B528" s="368" t="s">
        <v>1181</v>
      </c>
      <c r="C528" s="365" t="s">
        <v>1182</v>
      </c>
      <c r="D528" s="362" t="s">
        <v>1183</v>
      </c>
      <c r="E528" s="363" t="s">
        <v>1183</v>
      </c>
      <c r="F528" s="156" t="s">
        <v>1162</v>
      </c>
      <c r="G528" s="338" t="s">
        <v>1163</v>
      </c>
      <c r="H528" s="433">
        <v>45810</v>
      </c>
      <c r="I528" s="432">
        <v>10</v>
      </c>
      <c r="K528" s="1">
        <v>1</v>
      </c>
      <c r="L528" s="1">
        <v>4</v>
      </c>
      <c r="O528" s="1">
        <v>5</v>
      </c>
      <c r="P528" s="1">
        <v>5</v>
      </c>
      <c r="AY528" s="1">
        <v>5</v>
      </c>
      <c r="AZ528" s="1">
        <v>5</v>
      </c>
      <c r="BO528" s="1">
        <v>1</v>
      </c>
      <c r="BP528" s="1">
        <v>1</v>
      </c>
      <c r="BS528" s="1">
        <v>2</v>
      </c>
      <c r="BT528" s="1">
        <v>8</v>
      </c>
      <c r="CV528" s="39"/>
      <c r="CZ528" s="52"/>
      <c r="DL528" s="39"/>
      <c r="FO528" s="61"/>
      <c r="FP528" s="61"/>
      <c r="FQ528" s="61"/>
      <c r="FR528" s="61"/>
      <c r="FS528" s="61"/>
      <c r="FT528" s="61"/>
      <c r="FU528" s="61"/>
      <c r="FV528" s="61"/>
      <c r="FW528" s="61"/>
      <c r="FX528" s="61"/>
      <c r="FY528" s="61"/>
      <c r="FZ528" s="61"/>
      <c r="GA528" s="61"/>
      <c r="GB528" s="61"/>
      <c r="GC528" s="61"/>
      <c r="GD528" s="61"/>
      <c r="GE528" s="61"/>
      <c r="GF528" s="61"/>
      <c r="GG528" s="61"/>
      <c r="GH528" s="61"/>
      <c r="GI528" s="61"/>
      <c r="GJ528" s="61"/>
      <c r="GK528" s="61"/>
      <c r="GL528" s="61"/>
      <c r="GM528" s="61"/>
      <c r="GN528" s="61"/>
      <c r="GO528" s="61"/>
      <c r="GP528" s="61"/>
      <c r="GQ528" s="61"/>
      <c r="GR528" s="61"/>
      <c r="GS528" s="61"/>
      <c r="GT528" s="61"/>
      <c r="GU528" s="61">
        <v>3</v>
      </c>
      <c r="GV528" s="61">
        <v>15</v>
      </c>
      <c r="GW528" s="61"/>
      <c r="GX528" s="61"/>
      <c r="GY528" s="61"/>
      <c r="GZ528" s="61"/>
      <c r="HA528" s="61"/>
      <c r="HB528" s="61"/>
      <c r="HC528" s="61"/>
      <c r="HD528" s="61"/>
      <c r="HE528" s="61"/>
      <c r="HF528" s="61"/>
      <c r="HG528" s="61"/>
      <c r="HH528" s="61"/>
      <c r="HI528" s="61"/>
      <c r="HJ528" s="61"/>
      <c r="HK528" s="61"/>
      <c r="HL528" s="61"/>
      <c r="HM528" s="61"/>
      <c r="HN528" s="61"/>
      <c r="HO528" s="61"/>
      <c r="HP528" s="61"/>
      <c r="HQ528" s="61"/>
      <c r="HR528" s="61"/>
      <c r="HS528" s="61"/>
      <c r="HT528" s="61"/>
      <c r="HU528" s="61"/>
      <c r="HV528" s="61"/>
      <c r="HW528" s="61"/>
      <c r="HX528" s="61"/>
      <c r="HY528" s="61"/>
      <c r="HZ528" s="61"/>
      <c r="IA528" s="61"/>
      <c r="IB528" s="61"/>
      <c r="IC528" s="61"/>
      <c r="ID528" s="61"/>
      <c r="IE528" s="61"/>
      <c r="IF528" s="61"/>
      <c r="IG528" s="61"/>
      <c r="IH528" s="61"/>
      <c r="II528" s="61"/>
      <c r="IJ528" s="61"/>
      <c r="IK528" s="61"/>
      <c r="IL528" s="61"/>
      <c r="IM528" s="61"/>
      <c r="IN528" s="61"/>
      <c r="IO528" s="61"/>
      <c r="IP528" s="61"/>
      <c r="IQ528" s="61"/>
      <c r="IR528" s="61"/>
      <c r="IS528" s="61"/>
      <c r="IT528" s="61"/>
      <c r="IU528" s="61"/>
      <c r="IV528" s="61"/>
      <c r="IW528" s="61"/>
      <c r="IX528" s="61"/>
      <c r="IY528" s="61"/>
      <c r="IZ528" s="61"/>
      <c r="JA528" s="61"/>
      <c r="JB528" s="61"/>
      <c r="JC528" s="61"/>
      <c r="JD528" s="61"/>
      <c r="JE528" s="61"/>
      <c r="JF528" s="61"/>
      <c r="JG528" s="61"/>
      <c r="JH528" s="61"/>
      <c r="JI528" s="61"/>
      <c r="JJ528" s="61"/>
      <c r="JK528" s="61"/>
      <c r="JL528" s="61"/>
      <c r="JM528" s="61"/>
      <c r="JN528" s="61"/>
      <c r="JO528" s="61"/>
      <c r="JP528" s="61"/>
      <c r="JQ528" s="61"/>
      <c r="JR528" s="61"/>
      <c r="JS528" s="61"/>
      <c r="JT528" s="61"/>
      <c r="JU528" s="61"/>
      <c r="JV528" s="61"/>
      <c r="JW528" s="61"/>
      <c r="JX528" s="61"/>
      <c r="JY528" s="61"/>
      <c r="JZ528" s="61"/>
      <c r="KA528" s="61"/>
      <c r="KB528" s="61"/>
      <c r="KC528" s="61"/>
      <c r="KD528" s="61"/>
      <c r="KE528" s="61"/>
      <c r="KF528" s="61"/>
      <c r="KG528" s="61"/>
      <c r="KH528" s="61"/>
      <c r="KI528" s="61"/>
      <c r="KJ528" s="61"/>
      <c r="KK528" s="61"/>
      <c r="KL528" s="61"/>
      <c r="KM528" s="61"/>
      <c r="KN528" s="61"/>
      <c r="KO528" s="61"/>
      <c r="KP528" s="61"/>
      <c r="KQ528" s="61"/>
      <c r="KR528" s="61"/>
      <c r="KS528" s="61"/>
      <c r="KT528" s="61"/>
      <c r="KU528" s="61"/>
      <c r="KV528" s="61"/>
      <c r="KW528" s="61"/>
      <c r="KX528" s="61"/>
      <c r="KY528" s="61"/>
      <c r="KZ528" s="61"/>
      <c r="LA528" s="61"/>
      <c r="LB528" s="61"/>
      <c r="LC528" s="61"/>
      <c r="LD528" s="61"/>
      <c r="LE528" s="61"/>
      <c r="LF528" s="61"/>
      <c r="LG528" s="61"/>
      <c r="LH528" s="61"/>
      <c r="LI528" s="61"/>
      <c r="LJ528" s="61"/>
      <c r="LK528" s="61"/>
      <c r="LL528" s="61"/>
      <c r="LM528" s="61"/>
      <c r="LN528" s="61"/>
      <c r="LO528" s="61"/>
      <c r="LP528" s="61"/>
      <c r="LQ528" s="61"/>
      <c r="LR528" s="61"/>
      <c r="LS528" s="61"/>
      <c r="LT528" s="61"/>
      <c r="LU528" s="61"/>
      <c r="LV528" s="61"/>
      <c r="LW528" s="61"/>
      <c r="LX528" s="61"/>
      <c r="LY528" s="61"/>
    </row>
    <row r="529" spans="1:337" ht="15.75" customHeight="1">
      <c r="A529" s="442">
        <v>528</v>
      </c>
      <c r="B529" s="368" t="s">
        <v>1181</v>
      </c>
      <c r="C529" s="366" t="s">
        <v>1184</v>
      </c>
      <c r="D529" s="363" t="s">
        <v>1185</v>
      </c>
      <c r="E529" s="362" t="s">
        <v>1185</v>
      </c>
      <c r="F529" s="197" t="s">
        <v>1186</v>
      </c>
      <c r="G529" s="337" t="s">
        <v>1156</v>
      </c>
      <c r="H529" s="434">
        <v>45810</v>
      </c>
      <c r="I529" s="431">
        <v>10</v>
      </c>
      <c r="K529" s="1">
        <v>1</v>
      </c>
      <c r="L529" s="1">
        <v>4</v>
      </c>
      <c r="O529" s="1">
        <v>5</v>
      </c>
      <c r="P529" s="1">
        <v>5</v>
      </c>
      <c r="AY529" s="1">
        <v>5</v>
      </c>
      <c r="AZ529" s="1">
        <v>5</v>
      </c>
      <c r="BO529" s="1">
        <v>1</v>
      </c>
      <c r="BP529" s="1">
        <v>1</v>
      </c>
      <c r="BS529" s="1">
        <v>2</v>
      </c>
      <c r="BT529" s="1">
        <v>8</v>
      </c>
      <c r="CV529" s="39"/>
      <c r="CZ529" s="52"/>
      <c r="DL529" s="39"/>
      <c r="FO529" s="59"/>
      <c r="FP529" s="59"/>
      <c r="FQ529" s="59"/>
      <c r="FR529" s="59"/>
      <c r="FS529" s="59"/>
      <c r="FT529" s="59"/>
      <c r="FU529" s="59"/>
      <c r="FV529" s="59"/>
      <c r="FW529" s="59"/>
      <c r="FX529" s="59"/>
      <c r="FY529" s="59"/>
      <c r="FZ529" s="59"/>
      <c r="GA529" s="59"/>
      <c r="GB529" s="59"/>
      <c r="GC529" s="59"/>
      <c r="GD529" s="59"/>
      <c r="GE529" s="59"/>
      <c r="GF529" s="59"/>
      <c r="GG529" s="59"/>
      <c r="GH529" s="59"/>
      <c r="GI529" s="59"/>
      <c r="GJ529" s="59"/>
      <c r="GK529" s="59"/>
      <c r="GL529" s="59"/>
      <c r="GM529" s="59"/>
      <c r="GN529" s="59"/>
      <c r="GO529" s="59"/>
      <c r="GP529" s="59"/>
      <c r="GQ529" s="59"/>
      <c r="GR529" s="59"/>
      <c r="GS529" s="59"/>
      <c r="GT529" s="59"/>
      <c r="GU529" s="61">
        <v>3</v>
      </c>
      <c r="GV529" s="61">
        <v>15</v>
      </c>
      <c r="GW529" s="59"/>
      <c r="GX529" s="59"/>
      <c r="GY529" s="59"/>
      <c r="GZ529" s="59"/>
      <c r="HA529" s="59"/>
      <c r="HB529" s="59"/>
      <c r="HC529" s="59"/>
      <c r="HD529" s="59"/>
      <c r="HE529" s="59"/>
      <c r="HF529" s="59"/>
      <c r="HG529" s="59"/>
      <c r="HH529" s="59"/>
      <c r="HI529" s="59"/>
      <c r="HJ529" s="59"/>
      <c r="HK529" s="59"/>
      <c r="HL529" s="59"/>
      <c r="HM529" s="59"/>
      <c r="HN529" s="59"/>
      <c r="HO529" s="59"/>
      <c r="HP529" s="59"/>
      <c r="HQ529" s="59"/>
      <c r="HR529" s="59"/>
      <c r="HS529" s="59"/>
      <c r="HT529" s="59"/>
      <c r="HU529" s="59"/>
      <c r="HV529" s="59"/>
      <c r="HW529" s="59"/>
      <c r="HX529" s="59"/>
      <c r="HY529" s="59"/>
      <c r="HZ529" s="59"/>
      <c r="IA529" s="59"/>
      <c r="IB529" s="59"/>
      <c r="IC529" s="59"/>
      <c r="ID529" s="59"/>
      <c r="IE529" s="59"/>
      <c r="IF529" s="59"/>
      <c r="IG529" s="59"/>
      <c r="IH529" s="59"/>
      <c r="II529" s="59"/>
      <c r="IJ529" s="59"/>
      <c r="IK529" s="59"/>
      <c r="IL529" s="59"/>
      <c r="IM529" s="59"/>
      <c r="IN529" s="59"/>
      <c r="IO529" s="59"/>
      <c r="IP529" s="59"/>
      <c r="IQ529" s="59"/>
      <c r="IR529" s="59"/>
      <c r="IS529" s="59"/>
      <c r="IT529" s="59"/>
      <c r="IU529" s="59"/>
      <c r="IV529" s="59"/>
      <c r="IW529" s="59"/>
      <c r="IX529" s="59"/>
      <c r="IY529" s="59"/>
      <c r="IZ529" s="59"/>
      <c r="JA529" s="59"/>
      <c r="JB529" s="59"/>
      <c r="JC529" s="59"/>
      <c r="JD529" s="59"/>
      <c r="JE529" s="59"/>
      <c r="JF529" s="59"/>
      <c r="JG529" s="59"/>
      <c r="JH529" s="59"/>
      <c r="JI529" s="59"/>
      <c r="JJ529" s="59"/>
      <c r="JK529" s="59"/>
      <c r="JL529" s="59"/>
      <c r="JM529" s="59"/>
      <c r="JN529" s="59"/>
      <c r="JO529" s="59"/>
      <c r="JP529" s="59"/>
      <c r="JQ529" s="59"/>
      <c r="JR529" s="59"/>
      <c r="JS529" s="59"/>
      <c r="JT529" s="59"/>
      <c r="JU529" s="59"/>
      <c r="JV529" s="59"/>
      <c r="JW529" s="59"/>
      <c r="JX529" s="59"/>
      <c r="JY529" s="59"/>
      <c r="JZ529" s="59"/>
      <c r="KA529" s="59"/>
      <c r="KB529" s="59"/>
      <c r="KC529" s="59"/>
      <c r="KD529" s="59"/>
      <c r="KE529" s="59"/>
      <c r="KF529" s="59"/>
      <c r="KG529" s="59"/>
      <c r="KH529" s="59"/>
      <c r="KI529" s="59"/>
      <c r="KJ529" s="59"/>
      <c r="KK529" s="59"/>
      <c r="KL529" s="59"/>
      <c r="KM529" s="59"/>
      <c r="KN529" s="59"/>
      <c r="KO529" s="59"/>
      <c r="KP529" s="59"/>
      <c r="KQ529" s="59"/>
      <c r="KR529" s="59"/>
      <c r="KS529" s="59"/>
      <c r="KT529" s="59"/>
      <c r="KU529" s="59"/>
      <c r="KV529" s="59"/>
      <c r="KW529" s="59"/>
      <c r="KX529" s="59"/>
      <c r="KY529" s="59"/>
      <c r="KZ529" s="59"/>
      <c r="LA529" s="59"/>
      <c r="LB529" s="59"/>
      <c r="LC529" s="59"/>
      <c r="LD529" s="59"/>
      <c r="LE529" s="59"/>
      <c r="LF529" s="59"/>
      <c r="LG529" s="59"/>
      <c r="LH529" s="59"/>
      <c r="LI529" s="59"/>
      <c r="LJ529" s="59"/>
      <c r="LK529" s="59"/>
      <c r="LL529" s="59"/>
      <c r="LM529" s="59"/>
      <c r="LN529" s="59"/>
      <c r="LO529" s="59"/>
      <c r="LP529" s="59"/>
      <c r="LQ529" s="59"/>
      <c r="LR529" s="59"/>
      <c r="LS529" s="59"/>
      <c r="LT529" s="59"/>
      <c r="LU529" s="59"/>
      <c r="LV529" s="59"/>
      <c r="LW529" s="59"/>
      <c r="LX529" s="59"/>
      <c r="LY529" s="59"/>
    </row>
    <row r="530" spans="1:337" ht="15.75" customHeight="1">
      <c r="A530" s="444">
        <v>529</v>
      </c>
      <c r="B530" s="368" t="s">
        <v>1181</v>
      </c>
      <c r="C530" s="365" t="s">
        <v>1187</v>
      </c>
      <c r="D530" s="362" t="s">
        <v>1188</v>
      </c>
      <c r="E530" s="363" t="s">
        <v>1189</v>
      </c>
      <c r="F530" s="156" t="s">
        <v>1190</v>
      </c>
      <c r="G530" s="338" t="s">
        <v>1132</v>
      </c>
      <c r="H530" s="433">
        <v>45810</v>
      </c>
      <c r="I530" s="432">
        <v>10</v>
      </c>
      <c r="K530" s="1">
        <v>1</v>
      </c>
      <c r="L530" s="1">
        <v>4</v>
      </c>
      <c r="O530" s="1">
        <v>5</v>
      </c>
      <c r="P530" s="1">
        <v>5</v>
      </c>
      <c r="AY530" s="1">
        <v>5</v>
      </c>
      <c r="AZ530" s="1">
        <v>5</v>
      </c>
      <c r="BO530" s="1">
        <v>1</v>
      </c>
      <c r="BP530" s="1">
        <v>1</v>
      </c>
      <c r="BS530" s="1">
        <v>2</v>
      </c>
      <c r="BT530" s="1">
        <v>8</v>
      </c>
      <c r="CV530" s="39"/>
      <c r="CZ530" s="52"/>
      <c r="DL530" s="39"/>
      <c r="FO530" s="61"/>
      <c r="FP530" s="61"/>
      <c r="FQ530" s="61"/>
      <c r="FR530" s="61"/>
      <c r="FS530" s="61"/>
      <c r="FT530" s="61"/>
      <c r="FU530" s="61"/>
      <c r="FV530" s="61"/>
      <c r="FW530" s="61"/>
      <c r="FX530" s="61"/>
      <c r="FY530" s="61"/>
      <c r="FZ530" s="61"/>
      <c r="GA530" s="61"/>
      <c r="GB530" s="61"/>
      <c r="GC530" s="61"/>
      <c r="GD530" s="61"/>
      <c r="GE530" s="61"/>
      <c r="GF530" s="61"/>
      <c r="GG530" s="61"/>
      <c r="GH530" s="61"/>
      <c r="GI530" s="61"/>
      <c r="GJ530" s="61"/>
      <c r="GK530" s="61"/>
      <c r="GL530" s="61"/>
      <c r="GM530" s="61"/>
      <c r="GN530" s="61"/>
      <c r="GO530" s="61"/>
      <c r="GP530" s="61"/>
      <c r="GQ530" s="61"/>
      <c r="GR530" s="61"/>
      <c r="GS530" s="61"/>
      <c r="GT530" s="66"/>
      <c r="GU530" s="61">
        <v>3</v>
      </c>
      <c r="GV530" s="61">
        <v>15</v>
      </c>
      <c r="GW530" s="66"/>
      <c r="GX530" s="66"/>
      <c r="GY530" s="66"/>
      <c r="GZ530" s="66"/>
      <c r="HA530" s="66"/>
      <c r="HB530" s="66"/>
      <c r="HC530" s="66"/>
      <c r="HD530" s="66"/>
      <c r="HE530" s="66"/>
      <c r="HF530" s="66"/>
      <c r="HG530" s="66"/>
      <c r="HH530" s="66"/>
      <c r="HI530" s="66"/>
      <c r="HJ530" s="66"/>
      <c r="HK530" s="66"/>
      <c r="HL530" s="66"/>
      <c r="HM530" s="66"/>
      <c r="HN530" s="66"/>
      <c r="HO530" s="66"/>
      <c r="HP530" s="66"/>
      <c r="HQ530" s="66"/>
      <c r="HR530" s="66"/>
      <c r="HS530" s="66"/>
      <c r="HT530" s="66"/>
      <c r="HU530" s="66"/>
      <c r="HV530" s="66"/>
      <c r="HW530" s="66"/>
      <c r="HX530" s="66"/>
      <c r="HY530" s="66"/>
      <c r="HZ530" s="66"/>
      <c r="IA530" s="66"/>
      <c r="IB530" s="66"/>
      <c r="IC530" s="66"/>
      <c r="ID530" s="66"/>
      <c r="IE530" s="66"/>
      <c r="IF530" s="66"/>
      <c r="IG530" s="66"/>
      <c r="IH530" s="66"/>
      <c r="II530" s="66"/>
      <c r="IJ530" s="66"/>
      <c r="IK530" s="66"/>
      <c r="IL530" s="66"/>
      <c r="IM530" s="66"/>
      <c r="IN530" s="66"/>
      <c r="IO530" s="66"/>
      <c r="IP530" s="66"/>
      <c r="IQ530" s="66"/>
      <c r="IR530" s="66"/>
      <c r="IS530" s="66"/>
      <c r="IT530" s="66"/>
      <c r="IU530" s="66"/>
      <c r="IV530" s="66"/>
      <c r="IW530" s="66"/>
      <c r="IX530" s="66"/>
      <c r="IY530" s="66"/>
      <c r="IZ530" s="66"/>
      <c r="JA530" s="66"/>
      <c r="JB530" s="66"/>
      <c r="JC530" s="66"/>
      <c r="JD530" s="66"/>
      <c r="JE530" s="66"/>
      <c r="JF530" s="66"/>
      <c r="JG530" s="66"/>
      <c r="JH530" s="66"/>
      <c r="JI530" s="66"/>
      <c r="JJ530" s="66"/>
      <c r="JK530" s="66"/>
      <c r="JL530" s="66"/>
      <c r="JM530" s="66"/>
      <c r="JN530" s="66"/>
      <c r="JO530" s="66"/>
      <c r="JP530" s="66"/>
      <c r="JQ530" s="66"/>
      <c r="JR530" s="66"/>
      <c r="JS530" s="66"/>
      <c r="JT530" s="66"/>
      <c r="JU530" s="66"/>
      <c r="JV530" s="66"/>
      <c r="JW530" s="66"/>
      <c r="JX530" s="66"/>
      <c r="JY530" s="66"/>
      <c r="JZ530" s="66"/>
      <c r="KA530" s="66"/>
      <c r="KB530" s="66"/>
      <c r="KC530" s="66"/>
      <c r="KD530" s="66"/>
      <c r="KE530" s="66"/>
      <c r="KF530" s="66"/>
      <c r="KG530" s="66"/>
      <c r="KH530" s="66"/>
      <c r="KI530" s="66"/>
      <c r="KJ530" s="66"/>
      <c r="KK530" s="66">
        <v>1</v>
      </c>
      <c r="KL530" s="66">
        <v>4</v>
      </c>
      <c r="KM530" s="66"/>
      <c r="KN530" s="66"/>
      <c r="KO530" s="66"/>
      <c r="KP530" s="66"/>
      <c r="KQ530" s="66"/>
      <c r="KR530" s="66"/>
      <c r="KS530" s="66"/>
      <c r="KT530" s="66"/>
      <c r="KU530" s="66"/>
      <c r="KV530" s="66"/>
      <c r="KW530" s="66"/>
      <c r="KX530" s="66"/>
      <c r="KY530" s="66"/>
      <c r="KZ530" s="66"/>
      <c r="LA530" s="66"/>
      <c r="LB530" s="66"/>
      <c r="LC530" s="66"/>
      <c r="LD530" s="66"/>
      <c r="LE530" s="66"/>
      <c r="LF530" s="66"/>
      <c r="LG530" s="66"/>
      <c r="LH530" s="66"/>
      <c r="LI530" s="66"/>
      <c r="LJ530" s="66"/>
      <c r="LK530" s="66"/>
      <c r="LL530" s="66"/>
      <c r="LM530" s="66"/>
      <c r="LN530" s="66"/>
      <c r="LO530" s="66"/>
      <c r="LP530" s="66"/>
      <c r="LQ530" s="66"/>
      <c r="LR530" s="66"/>
      <c r="LS530" s="66"/>
      <c r="LT530" s="66"/>
      <c r="LU530" s="66"/>
      <c r="LV530" s="66"/>
      <c r="LW530" s="66"/>
      <c r="LX530" s="66"/>
      <c r="LY530" s="66"/>
    </row>
    <row r="531" spans="1:337" ht="15.75" customHeight="1">
      <c r="A531" s="442">
        <v>530</v>
      </c>
      <c r="B531" s="368" t="s">
        <v>1181</v>
      </c>
      <c r="C531" s="366" t="s">
        <v>1191</v>
      </c>
      <c r="D531" s="363" t="s">
        <v>1192</v>
      </c>
      <c r="E531" s="362" t="s">
        <v>1192</v>
      </c>
      <c r="F531" s="367" t="s">
        <v>1052</v>
      </c>
      <c r="G531" s="337" t="s">
        <v>1053</v>
      </c>
      <c r="H531" s="434">
        <v>45447</v>
      </c>
      <c r="I531" s="431">
        <v>10</v>
      </c>
      <c r="K531" s="1">
        <v>1</v>
      </c>
      <c r="L531" s="1">
        <v>4</v>
      </c>
      <c r="O531" s="1">
        <v>5</v>
      </c>
      <c r="P531" s="1">
        <v>5</v>
      </c>
      <c r="AY531" s="1">
        <v>5</v>
      </c>
      <c r="AZ531" s="1">
        <v>5</v>
      </c>
      <c r="BO531" s="1">
        <v>1</v>
      </c>
      <c r="BP531" s="1">
        <v>1</v>
      </c>
      <c r="BS531" s="1">
        <v>2</v>
      </c>
      <c r="BT531" s="1">
        <v>8</v>
      </c>
      <c r="CV531" s="39"/>
      <c r="CZ531" s="52"/>
      <c r="DL531" s="39"/>
      <c r="FO531" s="63"/>
      <c r="FP531" s="63"/>
      <c r="FQ531" s="63"/>
      <c r="FR531" s="63"/>
      <c r="FS531" s="63"/>
      <c r="FT531" s="63"/>
      <c r="FU531" s="63"/>
      <c r="FV531" s="63"/>
      <c r="FW531" s="63"/>
      <c r="FX531" s="63"/>
      <c r="FY531" s="63"/>
      <c r="FZ531" s="63"/>
      <c r="GA531" s="63"/>
      <c r="GB531" s="63"/>
      <c r="GC531" s="63"/>
      <c r="GD531" s="63"/>
      <c r="GE531" s="63"/>
      <c r="GF531" s="63"/>
      <c r="GG531" s="63"/>
      <c r="GH531" s="63"/>
      <c r="GI531" s="63"/>
      <c r="GJ531" s="63"/>
      <c r="GK531" s="63"/>
      <c r="GL531" s="63"/>
      <c r="GM531" s="63"/>
      <c r="GN531" s="63"/>
      <c r="GO531" s="63"/>
      <c r="GP531" s="63"/>
      <c r="GQ531" s="63"/>
      <c r="GR531" s="63"/>
      <c r="GS531" s="63"/>
      <c r="GT531" s="63"/>
      <c r="GU531" s="61">
        <v>3</v>
      </c>
      <c r="GV531" s="61">
        <v>15</v>
      </c>
      <c r="GW531" s="63"/>
      <c r="GX531" s="63"/>
      <c r="GY531" s="63"/>
      <c r="GZ531" s="63"/>
      <c r="HA531" s="63"/>
      <c r="HB531" s="63"/>
      <c r="HC531" s="63"/>
      <c r="HD531" s="63"/>
      <c r="HE531" s="63"/>
      <c r="HF531" s="63"/>
      <c r="HG531" s="63"/>
      <c r="HH531" s="63"/>
      <c r="HI531" s="63"/>
      <c r="HJ531" s="63"/>
      <c r="HK531" s="63"/>
      <c r="HL531" s="63"/>
      <c r="HM531" s="63"/>
      <c r="HN531" s="63"/>
      <c r="HO531" s="63"/>
      <c r="HP531" s="63"/>
      <c r="HQ531" s="63"/>
      <c r="HR531" s="63"/>
      <c r="HS531" s="63"/>
      <c r="HT531" s="63"/>
      <c r="HU531" s="63"/>
      <c r="HV531" s="63"/>
      <c r="HW531" s="63"/>
      <c r="HX531" s="63"/>
      <c r="HY531" s="63"/>
      <c r="HZ531" s="63"/>
      <c r="IA531" s="63"/>
      <c r="IB531" s="63"/>
      <c r="IC531" s="63"/>
      <c r="ID531" s="63"/>
      <c r="IE531" s="63"/>
      <c r="IF531" s="63"/>
      <c r="IG531" s="63"/>
      <c r="IH531" s="63"/>
      <c r="II531" s="63"/>
      <c r="IJ531" s="63"/>
      <c r="IK531" s="63"/>
      <c r="IL531" s="63"/>
      <c r="IM531" s="63"/>
      <c r="IN531" s="63"/>
      <c r="IO531" s="63"/>
      <c r="IP531" s="63"/>
      <c r="IQ531" s="63"/>
      <c r="IR531" s="63"/>
      <c r="IS531" s="63"/>
      <c r="IT531" s="63"/>
      <c r="IU531" s="63"/>
      <c r="IV531" s="63"/>
      <c r="IW531" s="63"/>
      <c r="IX531" s="63"/>
      <c r="IY531" s="63"/>
      <c r="IZ531" s="63"/>
      <c r="JA531" s="63"/>
      <c r="JB531" s="63"/>
      <c r="JC531" s="63"/>
      <c r="JD531" s="63"/>
      <c r="JE531" s="63"/>
      <c r="JF531" s="63"/>
      <c r="JG531" s="63"/>
      <c r="JH531" s="63"/>
      <c r="JI531" s="63"/>
      <c r="JJ531" s="63"/>
      <c r="JK531" s="63"/>
      <c r="JL531" s="63"/>
      <c r="JM531" s="63"/>
      <c r="JN531" s="63"/>
      <c r="JO531" s="63"/>
      <c r="JP531" s="63"/>
      <c r="JQ531" s="63"/>
      <c r="JR531" s="63"/>
      <c r="JS531" s="63"/>
      <c r="JT531" s="63"/>
      <c r="JU531" s="63"/>
      <c r="JV531" s="63"/>
      <c r="JW531" s="63"/>
      <c r="JX531" s="63"/>
      <c r="JY531" s="63"/>
      <c r="JZ531" s="63"/>
      <c r="KA531" s="63"/>
      <c r="KB531" s="63"/>
      <c r="KC531" s="63"/>
      <c r="KD531" s="63"/>
      <c r="KE531" s="63"/>
      <c r="KF531" s="63"/>
      <c r="KG531" s="63"/>
      <c r="KH531" s="63"/>
      <c r="KI531" s="63"/>
      <c r="KJ531" s="63"/>
      <c r="KK531" s="63"/>
      <c r="KL531" s="63"/>
      <c r="KM531" s="63"/>
      <c r="KN531" s="63"/>
      <c r="KO531" s="63"/>
      <c r="KP531" s="63"/>
      <c r="KQ531" s="63"/>
      <c r="KR531" s="63"/>
      <c r="KS531" s="63"/>
      <c r="KT531" s="63"/>
      <c r="KU531" s="63"/>
      <c r="KV531" s="63"/>
      <c r="KW531" s="63"/>
      <c r="KX531" s="63"/>
      <c r="KY531" s="63"/>
      <c r="KZ531" s="63"/>
      <c r="LA531" s="63"/>
      <c r="LB531" s="63"/>
      <c r="LC531" s="63"/>
      <c r="LD531" s="63"/>
      <c r="LE531" s="63"/>
      <c r="LF531" s="63"/>
      <c r="LG531" s="63"/>
      <c r="LH531" s="63"/>
      <c r="LI531" s="63"/>
      <c r="LJ531" s="63"/>
      <c r="LK531" s="63"/>
      <c r="LL531" s="63"/>
      <c r="LM531" s="63"/>
      <c r="LN531" s="63"/>
      <c r="LO531" s="63"/>
      <c r="LP531" s="63"/>
      <c r="LQ531" s="63"/>
      <c r="LR531" s="63"/>
      <c r="LS531" s="63"/>
      <c r="LT531" s="63"/>
      <c r="LU531" s="63"/>
      <c r="LV531" s="63"/>
      <c r="LW531" s="63"/>
      <c r="LX531" s="63"/>
      <c r="LY531" s="63"/>
    </row>
    <row r="532" spans="1:337" ht="15.75" customHeight="1">
      <c r="A532" s="444">
        <v>531</v>
      </c>
      <c r="B532" s="368" t="s">
        <v>1181</v>
      </c>
      <c r="C532" s="365" t="s">
        <v>1193</v>
      </c>
      <c r="D532" s="362" t="s">
        <v>1194</v>
      </c>
      <c r="E532" s="363" t="s">
        <v>1194</v>
      </c>
      <c r="F532" s="156" t="s">
        <v>1041</v>
      </c>
      <c r="G532" s="338" t="s">
        <v>1042</v>
      </c>
      <c r="H532" s="433">
        <v>45447</v>
      </c>
      <c r="I532" s="432">
        <v>10</v>
      </c>
      <c r="K532" s="1">
        <v>1</v>
      </c>
      <c r="L532" s="1">
        <v>4</v>
      </c>
      <c r="O532" s="1">
        <v>5</v>
      </c>
      <c r="P532" s="1">
        <v>5</v>
      </c>
      <c r="AY532" s="1">
        <v>5</v>
      </c>
      <c r="AZ532" s="1">
        <v>5</v>
      </c>
      <c r="BO532" s="1">
        <v>1</v>
      </c>
      <c r="BP532" s="1">
        <v>1</v>
      </c>
      <c r="BS532" s="1">
        <v>2</v>
      </c>
      <c r="BT532" s="1">
        <v>8</v>
      </c>
      <c r="CV532" s="39"/>
      <c r="CZ532" s="52"/>
      <c r="DL532" s="39"/>
      <c r="FO532" s="63"/>
      <c r="FP532" s="63"/>
      <c r="FQ532" s="63"/>
      <c r="FR532" s="63"/>
      <c r="FS532" s="63"/>
      <c r="FT532" s="63"/>
      <c r="FU532" s="63"/>
      <c r="FV532" s="63"/>
      <c r="FW532" s="63"/>
      <c r="FX532" s="63"/>
      <c r="FY532" s="63"/>
      <c r="FZ532" s="63"/>
      <c r="GA532" s="63"/>
      <c r="GB532" s="63"/>
      <c r="GC532" s="63"/>
      <c r="GD532" s="63"/>
      <c r="GE532" s="63"/>
      <c r="GF532" s="63"/>
      <c r="GG532" s="63"/>
      <c r="GH532" s="63"/>
      <c r="GI532" s="63"/>
      <c r="GJ532" s="63"/>
      <c r="GK532" s="63"/>
      <c r="GL532" s="63"/>
      <c r="GM532" s="63"/>
      <c r="GN532" s="63"/>
      <c r="GO532" s="63"/>
      <c r="GP532" s="63"/>
      <c r="GQ532" s="63"/>
      <c r="GR532" s="63"/>
      <c r="GS532" s="63"/>
      <c r="GT532" s="63"/>
      <c r="GU532" s="61">
        <v>3</v>
      </c>
      <c r="GV532" s="61">
        <v>15</v>
      </c>
      <c r="GW532" s="63"/>
      <c r="GX532" s="63"/>
      <c r="GY532" s="63"/>
      <c r="GZ532" s="63"/>
      <c r="HA532" s="63"/>
      <c r="HB532" s="63"/>
      <c r="HC532" s="63"/>
      <c r="HD532" s="63"/>
      <c r="HE532" s="63"/>
      <c r="HF532" s="63"/>
      <c r="HG532" s="63"/>
      <c r="HH532" s="63"/>
      <c r="HI532" s="63"/>
      <c r="HJ532" s="63"/>
      <c r="HK532" s="63"/>
      <c r="HL532" s="63"/>
      <c r="HM532" s="63"/>
      <c r="HN532" s="63"/>
      <c r="HO532" s="63"/>
      <c r="HP532" s="63"/>
      <c r="HQ532" s="63"/>
      <c r="HR532" s="63"/>
      <c r="HS532" s="63"/>
      <c r="HT532" s="63"/>
      <c r="HU532" s="63"/>
      <c r="HV532" s="63"/>
      <c r="HW532" s="63"/>
      <c r="HX532" s="63"/>
      <c r="HY532" s="63"/>
      <c r="HZ532" s="63"/>
      <c r="IA532" s="63"/>
      <c r="IB532" s="63"/>
      <c r="IC532" s="63"/>
      <c r="ID532" s="63"/>
      <c r="IE532" s="63"/>
      <c r="IF532" s="63"/>
      <c r="IG532" s="63"/>
      <c r="IH532" s="63"/>
      <c r="II532" s="63"/>
      <c r="IJ532" s="63"/>
      <c r="IK532" s="63"/>
      <c r="IL532" s="63"/>
      <c r="IM532" s="63"/>
      <c r="IN532" s="63"/>
      <c r="IO532" s="63"/>
      <c r="IP532" s="63"/>
      <c r="IQ532" s="63"/>
      <c r="IR532" s="63"/>
      <c r="IS532" s="63"/>
      <c r="IT532" s="63"/>
      <c r="IU532" s="63"/>
      <c r="IV532" s="63"/>
      <c r="IW532" s="63"/>
      <c r="IX532" s="63"/>
      <c r="IY532" s="63"/>
      <c r="IZ532" s="63"/>
      <c r="JA532" s="63"/>
      <c r="JB532" s="63"/>
      <c r="JC532" s="63"/>
      <c r="JD532" s="63"/>
      <c r="JE532" s="63"/>
      <c r="JF532" s="63"/>
      <c r="JG532" s="63"/>
      <c r="JH532" s="63"/>
      <c r="JI532" s="63"/>
      <c r="JJ532" s="63"/>
      <c r="JK532" s="63"/>
      <c r="JL532" s="63"/>
      <c r="JM532" s="63"/>
      <c r="JN532" s="63"/>
      <c r="JO532" s="63"/>
      <c r="JP532" s="63"/>
      <c r="JQ532" s="63"/>
      <c r="JR532" s="63"/>
      <c r="JS532" s="63"/>
      <c r="JT532" s="63"/>
      <c r="JU532" s="63"/>
      <c r="JV532" s="63"/>
      <c r="JW532" s="63"/>
      <c r="JX532" s="63"/>
      <c r="JY532" s="63"/>
      <c r="JZ532" s="63"/>
      <c r="KA532" s="63"/>
      <c r="KB532" s="63"/>
      <c r="KC532" s="63"/>
      <c r="KD532" s="63"/>
      <c r="KE532" s="63"/>
      <c r="KF532" s="63"/>
      <c r="KG532" s="63"/>
      <c r="KH532" s="63"/>
      <c r="KI532" s="63"/>
      <c r="KJ532" s="63"/>
      <c r="KK532" s="63"/>
      <c r="KL532" s="63"/>
      <c r="KM532" s="63"/>
      <c r="KN532" s="63"/>
      <c r="KO532" s="63"/>
      <c r="KP532" s="63"/>
      <c r="KQ532" s="63"/>
      <c r="KR532" s="63"/>
      <c r="KS532" s="63"/>
      <c r="KT532" s="63"/>
      <c r="KU532" s="63"/>
      <c r="KV532" s="63"/>
      <c r="KW532" s="63"/>
      <c r="KX532" s="63"/>
      <c r="KY532" s="63"/>
      <c r="KZ532" s="63"/>
      <c r="LA532" s="63"/>
      <c r="LB532" s="63"/>
      <c r="LC532" s="63"/>
      <c r="LD532" s="63"/>
      <c r="LE532" s="63"/>
      <c r="LF532" s="63"/>
      <c r="LG532" s="63"/>
      <c r="LH532" s="63"/>
      <c r="LI532" s="63"/>
      <c r="LJ532" s="63"/>
      <c r="LK532" s="63"/>
      <c r="LL532" s="63"/>
      <c r="LM532" s="63"/>
      <c r="LN532" s="63"/>
      <c r="LO532" s="63"/>
      <c r="LP532" s="63"/>
      <c r="LQ532" s="63"/>
      <c r="LR532" s="63"/>
      <c r="LS532" s="63"/>
      <c r="LT532" s="63"/>
      <c r="LU532" s="63"/>
      <c r="LV532" s="63"/>
      <c r="LW532" s="63"/>
      <c r="LX532" s="63"/>
      <c r="LY532" s="63"/>
    </row>
    <row r="533" spans="1:337" ht="15.75" customHeight="1">
      <c r="A533" s="442">
        <v>532</v>
      </c>
      <c r="B533" s="368" t="s">
        <v>1181</v>
      </c>
      <c r="C533" s="366" t="s">
        <v>1195</v>
      </c>
      <c r="D533" s="363" t="s">
        <v>1047</v>
      </c>
      <c r="E533" s="362" t="s">
        <v>1047</v>
      </c>
      <c r="F533" s="197" t="s">
        <v>1048</v>
      </c>
      <c r="G533" s="337" t="s">
        <v>1049</v>
      </c>
      <c r="H533" s="434">
        <v>45447</v>
      </c>
      <c r="I533" s="431">
        <v>10</v>
      </c>
      <c r="K533" s="1">
        <v>1</v>
      </c>
      <c r="L533" s="1">
        <v>4</v>
      </c>
      <c r="O533" s="1">
        <v>5</v>
      </c>
      <c r="P533" s="1">
        <v>5</v>
      </c>
      <c r="AY533" s="1">
        <v>5</v>
      </c>
      <c r="AZ533" s="1">
        <v>5</v>
      </c>
      <c r="BO533" s="1">
        <v>1</v>
      </c>
      <c r="BP533" s="1">
        <v>1</v>
      </c>
      <c r="BS533" s="1">
        <v>2</v>
      </c>
      <c r="BT533" s="1">
        <v>8</v>
      </c>
      <c r="CV533" s="39"/>
      <c r="CZ533" s="52"/>
      <c r="DL533" s="39"/>
      <c r="FO533" s="63"/>
      <c r="FP533" s="63"/>
      <c r="FQ533" s="63"/>
      <c r="FR533" s="63"/>
      <c r="FS533" s="63"/>
      <c r="FT533" s="63"/>
      <c r="FU533" s="63"/>
      <c r="FV533" s="63"/>
      <c r="FW533" s="63"/>
      <c r="FX533" s="63"/>
      <c r="FY533" s="63"/>
      <c r="FZ533" s="63"/>
      <c r="GA533" s="63"/>
      <c r="GB533" s="63"/>
      <c r="GC533" s="63"/>
      <c r="GD533" s="63"/>
      <c r="GE533" s="63"/>
      <c r="GF533" s="63"/>
      <c r="GG533" s="63"/>
      <c r="GH533" s="63"/>
      <c r="GI533" s="63"/>
      <c r="GJ533" s="63"/>
      <c r="GK533" s="63"/>
      <c r="GL533" s="63"/>
      <c r="GM533" s="63"/>
      <c r="GN533" s="63"/>
      <c r="GO533" s="63"/>
      <c r="GP533" s="63"/>
      <c r="GQ533" s="63"/>
      <c r="GR533" s="63"/>
      <c r="GS533" s="63"/>
      <c r="GT533" s="63"/>
      <c r="GU533" s="61">
        <v>3</v>
      </c>
      <c r="GV533" s="61">
        <v>15</v>
      </c>
      <c r="GW533" s="63"/>
      <c r="GX533" s="63"/>
      <c r="GY533" s="63"/>
      <c r="GZ533" s="63"/>
      <c r="HA533" s="63"/>
      <c r="HB533" s="63"/>
      <c r="HC533" s="63"/>
      <c r="HD533" s="63"/>
      <c r="HE533" s="63"/>
      <c r="HF533" s="63"/>
      <c r="HG533" s="63"/>
      <c r="HH533" s="63"/>
      <c r="HI533" s="63"/>
      <c r="HJ533" s="63"/>
      <c r="HK533" s="63"/>
      <c r="HL533" s="63"/>
      <c r="HM533" s="63"/>
      <c r="HN533" s="63"/>
      <c r="HO533" s="63"/>
      <c r="HP533" s="63"/>
      <c r="HQ533" s="63"/>
      <c r="HR533" s="63"/>
      <c r="HS533" s="63"/>
      <c r="HT533" s="63"/>
      <c r="HU533" s="63"/>
      <c r="HV533" s="63"/>
      <c r="HW533" s="63"/>
      <c r="HX533" s="63"/>
      <c r="HY533" s="63"/>
      <c r="HZ533" s="63"/>
      <c r="IA533" s="63"/>
      <c r="IB533" s="63"/>
      <c r="IC533" s="63"/>
      <c r="ID533" s="63"/>
      <c r="IE533" s="63"/>
      <c r="IF533" s="63"/>
      <c r="IG533" s="63"/>
      <c r="IH533" s="63"/>
      <c r="II533" s="63"/>
      <c r="IJ533" s="63"/>
      <c r="IK533" s="63"/>
      <c r="IL533" s="63"/>
      <c r="IM533" s="63"/>
      <c r="IN533" s="63"/>
      <c r="IO533" s="63"/>
      <c r="IP533" s="63"/>
      <c r="IQ533" s="63"/>
      <c r="IR533" s="63"/>
      <c r="IS533" s="63"/>
      <c r="IT533" s="63"/>
      <c r="IU533" s="63"/>
      <c r="IV533" s="63"/>
      <c r="IW533" s="63"/>
      <c r="IX533" s="63"/>
      <c r="IY533" s="63"/>
      <c r="IZ533" s="63"/>
      <c r="JA533" s="63"/>
      <c r="JB533" s="63"/>
      <c r="JC533" s="63"/>
      <c r="JD533" s="63"/>
      <c r="JE533" s="63"/>
      <c r="JF533" s="63"/>
      <c r="JG533" s="63"/>
      <c r="JH533" s="63"/>
      <c r="JI533" s="63"/>
      <c r="JJ533" s="63"/>
      <c r="JK533" s="63"/>
      <c r="JL533" s="63"/>
      <c r="JM533" s="63"/>
      <c r="JN533" s="63"/>
      <c r="JO533" s="63"/>
      <c r="JP533" s="63"/>
      <c r="JQ533" s="63"/>
      <c r="JR533" s="63"/>
      <c r="JS533" s="63"/>
      <c r="JT533" s="63"/>
      <c r="JU533" s="63"/>
      <c r="JV533" s="63"/>
      <c r="JW533" s="63"/>
      <c r="JX533" s="63"/>
      <c r="JY533" s="63"/>
      <c r="JZ533" s="63"/>
      <c r="KA533" s="63"/>
      <c r="KB533" s="63"/>
      <c r="KC533" s="63"/>
      <c r="KD533" s="63"/>
      <c r="KE533" s="63"/>
      <c r="KF533" s="63"/>
      <c r="KG533" s="63"/>
      <c r="KH533" s="63"/>
      <c r="KI533" s="63"/>
      <c r="KJ533" s="63"/>
      <c r="KK533" s="63"/>
      <c r="KL533" s="63"/>
      <c r="KM533" s="63"/>
      <c r="KN533" s="63"/>
      <c r="KO533" s="63"/>
      <c r="KP533" s="63"/>
      <c r="KQ533" s="63"/>
      <c r="KR533" s="63"/>
      <c r="KS533" s="63"/>
      <c r="KT533" s="63"/>
      <c r="KU533" s="63"/>
      <c r="KV533" s="63"/>
      <c r="KW533" s="63"/>
      <c r="KX533" s="63"/>
      <c r="KY533" s="63"/>
      <c r="KZ533" s="63"/>
      <c r="LA533" s="63"/>
      <c r="LB533" s="63"/>
      <c r="LC533" s="63"/>
      <c r="LD533" s="63"/>
      <c r="LE533" s="63"/>
      <c r="LF533" s="63"/>
      <c r="LG533" s="63"/>
      <c r="LH533" s="63"/>
      <c r="LI533" s="63"/>
      <c r="LJ533" s="63"/>
      <c r="LK533" s="63"/>
      <c r="LL533" s="63"/>
      <c r="LM533" s="63"/>
      <c r="LN533" s="63"/>
      <c r="LO533" s="63"/>
      <c r="LP533" s="63"/>
      <c r="LQ533" s="63"/>
      <c r="LR533" s="63"/>
      <c r="LS533" s="63"/>
      <c r="LT533" s="63"/>
      <c r="LU533" s="63"/>
      <c r="LV533" s="63"/>
      <c r="LW533" s="63"/>
      <c r="LX533" s="63"/>
      <c r="LY533" s="63"/>
    </row>
    <row r="534" spans="1:337" ht="15.75" customHeight="1">
      <c r="A534" s="444">
        <v>533</v>
      </c>
      <c r="B534" s="368" t="s">
        <v>1181</v>
      </c>
      <c r="C534" s="365" t="s">
        <v>1196</v>
      </c>
      <c r="D534" s="362" t="s">
        <v>1197</v>
      </c>
      <c r="E534" s="363" t="s">
        <v>1197</v>
      </c>
      <c r="F534" s="156" t="s">
        <v>1198</v>
      </c>
      <c r="G534" s="338" t="s">
        <v>1065</v>
      </c>
      <c r="H534" s="433">
        <v>45817</v>
      </c>
      <c r="I534" s="432">
        <v>10</v>
      </c>
      <c r="K534" s="1">
        <v>1</v>
      </c>
      <c r="L534" s="1">
        <v>4</v>
      </c>
      <c r="O534" s="1">
        <v>5</v>
      </c>
      <c r="P534" s="1">
        <v>5</v>
      </c>
      <c r="AY534" s="1">
        <v>5</v>
      </c>
      <c r="AZ534" s="1">
        <v>5</v>
      </c>
      <c r="BO534" s="1">
        <v>1</v>
      </c>
      <c r="BP534" s="1">
        <v>1</v>
      </c>
      <c r="BS534" s="1">
        <v>2</v>
      </c>
      <c r="BT534" s="1">
        <v>8</v>
      </c>
      <c r="CV534" s="39"/>
      <c r="CZ534" s="52"/>
      <c r="DL534" s="39"/>
      <c r="FO534" s="63"/>
      <c r="FP534" s="63"/>
      <c r="FQ534" s="63"/>
      <c r="FR534" s="63"/>
      <c r="FS534" s="63"/>
      <c r="FT534" s="63"/>
      <c r="FU534" s="63"/>
      <c r="FV534" s="63"/>
      <c r="FW534" s="63"/>
      <c r="FX534" s="63"/>
      <c r="FY534" s="63"/>
      <c r="FZ534" s="63"/>
      <c r="GA534" s="63"/>
      <c r="GB534" s="63"/>
      <c r="GC534" s="63"/>
      <c r="GD534" s="63"/>
      <c r="GE534" s="63"/>
      <c r="GF534" s="63"/>
      <c r="GG534" s="63"/>
      <c r="GH534" s="63"/>
      <c r="GI534" s="63"/>
      <c r="GJ534" s="63"/>
      <c r="GK534" s="63"/>
      <c r="GL534" s="63"/>
      <c r="GM534" s="63"/>
      <c r="GN534" s="63"/>
      <c r="GO534" s="63"/>
      <c r="GP534" s="63"/>
      <c r="GQ534" s="63"/>
      <c r="GR534" s="63"/>
      <c r="GS534" s="63"/>
      <c r="GT534" s="63"/>
      <c r="GU534" s="61">
        <v>3</v>
      </c>
      <c r="GV534" s="61">
        <v>15</v>
      </c>
      <c r="GW534" s="63"/>
      <c r="GX534" s="63"/>
      <c r="GY534" s="63"/>
      <c r="GZ534" s="63"/>
      <c r="HA534" s="63"/>
      <c r="HB534" s="63"/>
      <c r="HC534" s="63"/>
      <c r="HD534" s="63"/>
      <c r="HE534" s="63"/>
      <c r="HF534" s="63"/>
      <c r="HG534" s="63"/>
      <c r="HH534" s="63"/>
      <c r="HI534" s="63"/>
      <c r="HJ534" s="63"/>
      <c r="HK534" s="63"/>
      <c r="HL534" s="63"/>
      <c r="HM534" s="63"/>
      <c r="HN534" s="63"/>
      <c r="HO534" s="63"/>
      <c r="HP534" s="63"/>
      <c r="HQ534" s="63"/>
      <c r="HR534" s="63"/>
      <c r="HS534" s="63"/>
      <c r="HT534" s="63"/>
      <c r="HU534" s="63"/>
      <c r="HV534" s="63"/>
      <c r="HW534" s="63"/>
      <c r="HX534" s="63"/>
      <c r="HY534" s="63"/>
      <c r="HZ534" s="63"/>
      <c r="IA534" s="63"/>
      <c r="IB534" s="63"/>
      <c r="IC534" s="63"/>
      <c r="ID534" s="63"/>
      <c r="IE534" s="63"/>
      <c r="IF534" s="63"/>
      <c r="IG534" s="63"/>
      <c r="IH534" s="63"/>
      <c r="II534" s="63"/>
      <c r="IJ534" s="63"/>
      <c r="IK534" s="63"/>
      <c r="IL534" s="63"/>
      <c r="IM534" s="63"/>
      <c r="IN534" s="63"/>
      <c r="IO534" s="63"/>
      <c r="IP534" s="63"/>
      <c r="IQ534" s="63"/>
      <c r="IR534" s="63"/>
      <c r="IS534" s="63"/>
      <c r="IT534" s="63"/>
      <c r="IU534" s="63"/>
      <c r="IV534" s="63"/>
      <c r="IW534" s="63"/>
      <c r="IX534" s="63"/>
      <c r="IY534" s="63"/>
      <c r="IZ534" s="63"/>
      <c r="JA534" s="63"/>
      <c r="JB534" s="63"/>
      <c r="JC534" s="63"/>
      <c r="JD534" s="63"/>
      <c r="JE534" s="63"/>
      <c r="JF534" s="63"/>
      <c r="JG534" s="63"/>
      <c r="JH534" s="63"/>
      <c r="JI534" s="63"/>
      <c r="JJ534" s="63"/>
      <c r="JK534" s="63"/>
      <c r="JL534" s="63"/>
      <c r="JM534" s="63"/>
      <c r="JN534" s="63"/>
      <c r="JO534" s="63"/>
      <c r="JP534" s="63"/>
      <c r="JQ534" s="63"/>
      <c r="JR534" s="63"/>
      <c r="JS534" s="63"/>
      <c r="JT534" s="63"/>
      <c r="JU534" s="63"/>
      <c r="JV534" s="63"/>
      <c r="JW534" s="63"/>
      <c r="JX534" s="63"/>
      <c r="JY534" s="63"/>
      <c r="JZ534" s="63"/>
      <c r="KA534" s="63"/>
      <c r="KB534" s="63"/>
      <c r="KC534" s="63"/>
      <c r="KD534" s="63"/>
      <c r="KE534" s="63"/>
      <c r="KF534" s="63"/>
      <c r="KG534" s="63"/>
      <c r="KH534" s="63"/>
      <c r="KI534" s="63"/>
      <c r="KJ534" s="63"/>
      <c r="KK534" s="63"/>
      <c r="KL534" s="63"/>
      <c r="KM534" s="63"/>
      <c r="KN534" s="63"/>
      <c r="KO534" s="63"/>
      <c r="KP534" s="63"/>
      <c r="KQ534" s="63"/>
      <c r="KR534" s="63"/>
      <c r="KS534" s="63"/>
      <c r="KT534" s="63"/>
      <c r="KU534" s="63"/>
      <c r="KV534" s="63"/>
      <c r="KW534" s="63"/>
      <c r="KX534" s="63"/>
      <c r="KY534" s="63"/>
      <c r="KZ534" s="63"/>
      <c r="LA534" s="63"/>
      <c r="LB534" s="63"/>
      <c r="LC534" s="63"/>
      <c r="LD534" s="63"/>
      <c r="LE534" s="63"/>
      <c r="LF534" s="63"/>
      <c r="LG534" s="63"/>
      <c r="LH534" s="63"/>
      <c r="LI534" s="63"/>
      <c r="LJ534" s="63"/>
      <c r="LK534" s="63"/>
      <c r="LL534" s="63"/>
      <c r="LM534" s="63"/>
      <c r="LN534" s="63"/>
      <c r="LO534" s="63"/>
      <c r="LP534" s="63"/>
      <c r="LQ534" s="63"/>
      <c r="LR534" s="63"/>
      <c r="LS534" s="63"/>
      <c r="LT534" s="63"/>
      <c r="LU534" s="63"/>
      <c r="LV534" s="63"/>
      <c r="LW534" s="63"/>
      <c r="LX534" s="63"/>
      <c r="LY534" s="63"/>
    </row>
    <row r="535" spans="1:337" ht="15.75" customHeight="1">
      <c r="A535" s="442">
        <v>534</v>
      </c>
      <c r="B535" s="368" t="s">
        <v>1181</v>
      </c>
      <c r="C535" s="366" t="s">
        <v>1199</v>
      </c>
      <c r="D535" s="363" t="s">
        <v>1200</v>
      </c>
      <c r="E535" s="362" t="s">
        <v>1200</v>
      </c>
      <c r="F535" s="197" t="s">
        <v>1070</v>
      </c>
      <c r="G535" s="337" t="s">
        <v>1201</v>
      </c>
      <c r="H535" s="434">
        <v>45817</v>
      </c>
      <c r="I535" s="431">
        <v>10</v>
      </c>
      <c r="K535" s="1">
        <v>1</v>
      </c>
      <c r="L535" s="1">
        <v>4</v>
      </c>
      <c r="O535" s="1">
        <v>5</v>
      </c>
      <c r="P535" s="1">
        <v>5</v>
      </c>
      <c r="AY535" s="1">
        <v>5</v>
      </c>
      <c r="AZ535" s="1">
        <v>5</v>
      </c>
      <c r="BO535" s="1">
        <v>1</v>
      </c>
      <c r="BP535" s="1">
        <v>1</v>
      </c>
      <c r="BS535" s="1">
        <v>2</v>
      </c>
      <c r="BT535" s="1">
        <v>8</v>
      </c>
      <c r="CV535" s="39"/>
      <c r="CZ535" s="52"/>
      <c r="DL535" s="39"/>
      <c r="FO535" s="63"/>
      <c r="FP535" s="63"/>
      <c r="FQ535" s="63"/>
      <c r="FR535" s="63"/>
      <c r="FS535" s="63"/>
      <c r="FT535" s="63"/>
      <c r="FU535" s="63"/>
      <c r="FV535" s="63"/>
      <c r="FW535" s="63"/>
      <c r="FX535" s="63"/>
      <c r="FY535" s="63"/>
      <c r="FZ535" s="63"/>
      <c r="GA535" s="63"/>
      <c r="GB535" s="63"/>
      <c r="GC535" s="63"/>
      <c r="GD535" s="63"/>
      <c r="GE535" s="63"/>
      <c r="GF535" s="63"/>
      <c r="GG535" s="63"/>
      <c r="GH535" s="63"/>
      <c r="GI535" s="63"/>
      <c r="GJ535" s="63"/>
      <c r="GK535" s="63"/>
      <c r="GL535" s="63"/>
      <c r="GM535" s="63"/>
      <c r="GN535" s="63"/>
      <c r="GO535" s="63"/>
      <c r="GP535" s="63"/>
      <c r="GQ535" s="63"/>
      <c r="GR535" s="63"/>
      <c r="GS535" s="63"/>
      <c r="GT535" s="63"/>
      <c r="GU535" s="61">
        <v>3</v>
      </c>
      <c r="GV535" s="61">
        <v>15</v>
      </c>
      <c r="GW535" s="63"/>
      <c r="GX535" s="63"/>
      <c r="GY535" s="63"/>
      <c r="GZ535" s="63"/>
      <c r="HA535" s="63"/>
      <c r="HB535" s="63"/>
      <c r="HC535" s="63"/>
      <c r="HD535" s="63"/>
      <c r="HE535" s="63"/>
      <c r="HF535" s="63"/>
      <c r="HG535" s="63"/>
      <c r="HH535" s="63"/>
      <c r="HI535" s="63"/>
      <c r="HJ535" s="63"/>
      <c r="HK535" s="63"/>
      <c r="HL535" s="63"/>
      <c r="HM535" s="63"/>
      <c r="HN535" s="63"/>
      <c r="HO535" s="63"/>
      <c r="HP535" s="63"/>
      <c r="HQ535" s="63"/>
      <c r="HR535" s="63"/>
      <c r="HS535" s="63"/>
      <c r="HT535" s="63"/>
      <c r="HU535" s="63"/>
      <c r="HV535" s="63"/>
      <c r="HW535" s="63"/>
      <c r="HX535" s="63"/>
      <c r="HY535" s="63"/>
      <c r="HZ535" s="63"/>
      <c r="IA535" s="63"/>
      <c r="IB535" s="63"/>
      <c r="IC535" s="63"/>
      <c r="ID535" s="63"/>
      <c r="IE535" s="63"/>
      <c r="IF535" s="63"/>
      <c r="IG535" s="63"/>
      <c r="IH535" s="63"/>
      <c r="II535" s="63"/>
      <c r="IJ535" s="63"/>
      <c r="IK535" s="63"/>
      <c r="IL535" s="63"/>
      <c r="IM535" s="63"/>
      <c r="IN535" s="63"/>
      <c r="IO535" s="63"/>
      <c r="IP535" s="63"/>
      <c r="IQ535" s="63"/>
      <c r="IR535" s="63"/>
      <c r="IS535" s="63"/>
      <c r="IT535" s="63"/>
      <c r="IU535" s="63"/>
      <c r="IV535" s="63"/>
      <c r="IW535" s="63"/>
      <c r="IX535" s="63"/>
      <c r="IY535" s="63"/>
      <c r="IZ535" s="63"/>
      <c r="JA535" s="63"/>
      <c r="JB535" s="63"/>
      <c r="JC535" s="63"/>
      <c r="JD535" s="63"/>
      <c r="JE535" s="63"/>
      <c r="JF535" s="63"/>
      <c r="JG535" s="63"/>
      <c r="JH535" s="63"/>
      <c r="JI535" s="63"/>
      <c r="JJ535" s="63"/>
      <c r="JK535" s="63"/>
      <c r="JL535" s="63"/>
      <c r="JM535" s="63"/>
      <c r="JN535" s="63"/>
      <c r="JO535" s="63"/>
      <c r="JP535" s="63"/>
      <c r="JQ535" s="63"/>
      <c r="JR535" s="63"/>
      <c r="JS535" s="63"/>
      <c r="JT535" s="63"/>
      <c r="JU535" s="63"/>
      <c r="JV535" s="63"/>
      <c r="JW535" s="63"/>
      <c r="JX535" s="63"/>
      <c r="JY535" s="63"/>
      <c r="JZ535" s="63"/>
      <c r="KA535" s="63"/>
      <c r="KB535" s="63"/>
      <c r="KC535" s="63"/>
      <c r="KD535" s="63"/>
      <c r="KE535" s="63"/>
      <c r="KF535" s="63"/>
      <c r="KG535" s="63"/>
      <c r="KH535" s="63"/>
      <c r="KI535" s="63"/>
      <c r="KJ535" s="63"/>
      <c r="KK535" s="63"/>
      <c r="KL535" s="63"/>
      <c r="KM535" s="63"/>
      <c r="KN535" s="63"/>
      <c r="KO535" s="63"/>
      <c r="KP535" s="63"/>
      <c r="KQ535" s="63"/>
      <c r="KR535" s="63"/>
      <c r="KS535" s="63"/>
      <c r="KT535" s="63"/>
      <c r="KU535" s="63"/>
      <c r="KV535" s="63"/>
      <c r="KW535" s="63"/>
      <c r="KX535" s="63"/>
      <c r="KY535" s="63"/>
      <c r="KZ535" s="63"/>
      <c r="LA535" s="63"/>
      <c r="LB535" s="63"/>
      <c r="LC535" s="63"/>
      <c r="LD535" s="63"/>
      <c r="LE535" s="63"/>
      <c r="LF535" s="63"/>
      <c r="LG535" s="63"/>
      <c r="LH535" s="63"/>
      <c r="LI535" s="63"/>
      <c r="LJ535" s="63"/>
      <c r="LK535" s="63"/>
      <c r="LL535" s="63"/>
      <c r="LM535" s="63"/>
      <c r="LN535" s="63"/>
      <c r="LO535" s="63"/>
      <c r="LP535" s="63"/>
      <c r="LQ535" s="63"/>
      <c r="LR535" s="63"/>
      <c r="LS535" s="63"/>
      <c r="LT535" s="63"/>
      <c r="LU535" s="63"/>
      <c r="LV535" s="63"/>
      <c r="LW535" s="63"/>
      <c r="LX535" s="63"/>
      <c r="LY535" s="63"/>
    </row>
    <row r="536" spans="1:337" ht="15.75" customHeight="1">
      <c r="A536" s="444">
        <v>535</v>
      </c>
      <c r="B536" s="368" t="s">
        <v>1181</v>
      </c>
      <c r="C536" s="365" t="s">
        <v>1202</v>
      </c>
      <c r="D536" s="362" t="s">
        <v>1203</v>
      </c>
      <c r="E536" s="363" t="s">
        <v>1203</v>
      </c>
      <c r="F536" s="156" t="s">
        <v>1077</v>
      </c>
      <c r="G536" s="338" t="s">
        <v>1078</v>
      </c>
      <c r="H536" s="433">
        <v>45817</v>
      </c>
      <c r="I536" s="432">
        <v>10</v>
      </c>
      <c r="K536" s="1">
        <v>1</v>
      </c>
      <c r="L536" s="1">
        <v>4</v>
      </c>
      <c r="O536" s="1">
        <v>5</v>
      </c>
      <c r="P536" s="1">
        <v>5</v>
      </c>
      <c r="AY536" s="1">
        <v>5</v>
      </c>
      <c r="AZ536" s="1">
        <v>5</v>
      </c>
      <c r="BO536" s="1">
        <v>1</v>
      </c>
      <c r="BP536" s="1">
        <v>1</v>
      </c>
      <c r="BS536" s="1">
        <v>2</v>
      </c>
      <c r="BT536" s="1">
        <v>8</v>
      </c>
      <c r="CV536" s="39"/>
      <c r="CZ536" s="52"/>
      <c r="DL536" s="39"/>
      <c r="FO536" s="63"/>
      <c r="FP536" s="63"/>
      <c r="FQ536" s="63"/>
      <c r="FR536" s="63"/>
      <c r="FS536" s="63"/>
      <c r="FT536" s="63"/>
      <c r="FU536" s="63"/>
      <c r="FV536" s="63"/>
      <c r="FW536" s="63"/>
      <c r="FX536" s="63"/>
      <c r="FY536" s="63"/>
      <c r="FZ536" s="63"/>
      <c r="GA536" s="63"/>
      <c r="GB536" s="63"/>
      <c r="GC536" s="63"/>
      <c r="GD536" s="63"/>
      <c r="GE536" s="63"/>
      <c r="GF536" s="63"/>
      <c r="GG536" s="63"/>
      <c r="GH536" s="63"/>
      <c r="GI536" s="63"/>
      <c r="GJ536" s="63"/>
      <c r="GK536" s="63"/>
      <c r="GL536" s="63"/>
      <c r="GM536" s="63"/>
      <c r="GN536" s="63"/>
      <c r="GO536" s="63"/>
      <c r="GP536" s="63"/>
      <c r="GQ536" s="63"/>
      <c r="GR536" s="63"/>
      <c r="GS536" s="63"/>
      <c r="GT536" s="63"/>
      <c r="GU536" s="61">
        <v>3</v>
      </c>
      <c r="GV536" s="61">
        <v>15</v>
      </c>
      <c r="GW536" s="63"/>
      <c r="GX536" s="63"/>
      <c r="GY536" s="63"/>
      <c r="GZ536" s="63"/>
      <c r="HA536" s="63"/>
      <c r="HB536" s="63"/>
      <c r="HC536" s="63"/>
      <c r="HD536" s="63"/>
      <c r="HE536" s="63"/>
      <c r="HF536" s="63"/>
      <c r="HG536" s="63"/>
      <c r="HH536" s="63"/>
      <c r="HI536" s="63"/>
      <c r="HJ536" s="63"/>
      <c r="HK536" s="63"/>
      <c r="HL536" s="63"/>
      <c r="HM536" s="63"/>
      <c r="HN536" s="63"/>
      <c r="HO536" s="63"/>
      <c r="HP536" s="63"/>
      <c r="HQ536" s="63"/>
      <c r="HR536" s="63"/>
      <c r="HS536" s="63"/>
      <c r="HT536" s="63"/>
      <c r="HU536" s="63"/>
      <c r="HV536" s="63"/>
      <c r="HW536" s="63"/>
      <c r="HX536" s="63"/>
      <c r="HY536" s="63"/>
      <c r="HZ536" s="63"/>
      <c r="IA536" s="63"/>
      <c r="IB536" s="63"/>
      <c r="IC536" s="63"/>
      <c r="ID536" s="63"/>
      <c r="IE536" s="63"/>
      <c r="IF536" s="63"/>
      <c r="IG536" s="63"/>
      <c r="IH536" s="63"/>
      <c r="II536" s="63"/>
      <c r="IJ536" s="63"/>
      <c r="IK536" s="63"/>
      <c r="IL536" s="63"/>
      <c r="IM536" s="63"/>
      <c r="IN536" s="63"/>
      <c r="IO536" s="63"/>
      <c r="IP536" s="63"/>
      <c r="IQ536" s="63"/>
      <c r="IR536" s="63"/>
      <c r="IS536" s="63"/>
      <c r="IT536" s="63"/>
      <c r="IU536" s="63"/>
      <c r="IV536" s="63"/>
      <c r="IW536" s="63"/>
      <c r="IX536" s="63"/>
      <c r="IY536" s="63"/>
      <c r="IZ536" s="63"/>
      <c r="JA536" s="63"/>
      <c r="JB536" s="63"/>
      <c r="JC536" s="63"/>
      <c r="JD536" s="63"/>
      <c r="JE536" s="63"/>
      <c r="JF536" s="63"/>
      <c r="JG536" s="63"/>
      <c r="JH536" s="63"/>
      <c r="JI536" s="63"/>
      <c r="JJ536" s="63"/>
      <c r="JK536" s="63"/>
      <c r="JL536" s="63"/>
      <c r="JM536" s="63"/>
      <c r="JN536" s="63"/>
      <c r="JO536" s="63"/>
      <c r="JP536" s="63"/>
      <c r="JQ536" s="63"/>
      <c r="JR536" s="63"/>
      <c r="JS536" s="63"/>
      <c r="JT536" s="63"/>
      <c r="JU536" s="63"/>
      <c r="JV536" s="63"/>
      <c r="JW536" s="63"/>
      <c r="JX536" s="63"/>
      <c r="JY536" s="63"/>
      <c r="JZ536" s="63"/>
      <c r="KA536" s="63"/>
      <c r="KB536" s="63"/>
      <c r="KC536" s="63"/>
      <c r="KD536" s="63"/>
      <c r="KE536" s="63"/>
      <c r="KF536" s="63"/>
      <c r="KG536" s="63"/>
      <c r="KH536" s="63"/>
      <c r="KI536" s="63"/>
      <c r="KJ536" s="63"/>
      <c r="KK536" s="63"/>
      <c r="KL536" s="63"/>
      <c r="KM536" s="63"/>
      <c r="KN536" s="63"/>
      <c r="KO536" s="63"/>
      <c r="KP536" s="63"/>
      <c r="KQ536" s="63"/>
      <c r="KR536" s="63"/>
      <c r="KS536" s="63"/>
      <c r="KT536" s="63"/>
      <c r="KU536" s="63"/>
      <c r="KV536" s="63"/>
      <c r="KW536" s="63"/>
      <c r="KX536" s="63"/>
      <c r="KY536" s="63"/>
      <c r="KZ536" s="63"/>
      <c r="LA536" s="63"/>
      <c r="LB536" s="63"/>
      <c r="LC536" s="63"/>
      <c r="LD536" s="63"/>
      <c r="LE536" s="63"/>
      <c r="LF536" s="63"/>
      <c r="LG536" s="63"/>
      <c r="LH536" s="63"/>
      <c r="LI536" s="63"/>
      <c r="LJ536" s="63"/>
      <c r="LK536" s="63"/>
      <c r="LL536" s="63"/>
      <c r="LM536" s="63"/>
      <c r="LN536" s="63"/>
      <c r="LO536" s="63"/>
      <c r="LP536" s="63"/>
      <c r="LQ536" s="63"/>
      <c r="LR536" s="63"/>
      <c r="LS536" s="63"/>
      <c r="LT536" s="63"/>
      <c r="LU536" s="63"/>
      <c r="LV536" s="63"/>
      <c r="LW536" s="63"/>
      <c r="LX536" s="63"/>
      <c r="LY536" s="63"/>
    </row>
    <row r="537" spans="1:337" ht="15.75" customHeight="1">
      <c r="A537" s="442">
        <v>536</v>
      </c>
      <c r="B537" s="368" t="s">
        <v>1181</v>
      </c>
      <c r="C537" s="366" t="s">
        <v>1204</v>
      </c>
      <c r="D537" s="363" t="s">
        <v>1205</v>
      </c>
      <c r="E537" s="362" t="s">
        <v>1205</v>
      </c>
      <c r="F537" s="197" t="s">
        <v>1206</v>
      </c>
      <c r="G537" s="337" t="s">
        <v>1207</v>
      </c>
      <c r="H537" s="434">
        <v>45819</v>
      </c>
      <c r="I537" s="431">
        <v>10</v>
      </c>
      <c r="K537" s="1">
        <v>1</v>
      </c>
      <c r="L537" s="1">
        <v>4</v>
      </c>
      <c r="O537" s="1">
        <v>5</v>
      </c>
      <c r="P537" s="1">
        <v>5</v>
      </c>
      <c r="AY537" s="1">
        <v>5</v>
      </c>
      <c r="AZ537" s="1">
        <v>5</v>
      </c>
      <c r="BO537" s="1">
        <v>1</v>
      </c>
      <c r="BP537" s="1">
        <v>1</v>
      </c>
      <c r="BS537" s="1">
        <v>2</v>
      </c>
      <c r="BT537" s="1">
        <v>8</v>
      </c>
      <c r="CV537" s="39"/>
      <c r="CZ537" s="52"/>
      <c r="DL537" s="39"/>
      <c r="FO537" s="63"/>
      <c r="FP537" s="63"/>
      <c r="FQ537" s="63"/>
      <c r="FR537" s="63"/>
      <c r="FS537" s="63"/>
      <c r="FT537" s="63"/>
      <c r="FU537" s="63"/>
      <c r="FV537" s="63"/>
      <c r="FW537" s="63"/>
      <c r="FX537" s="63"/>
      <c r="FY537" s="63"/>
      <c r="FZ537" s="63"/>
      <c r="GA537" s="63"/>
      <c r="GB537" s="63"/>
      <c r="GC537" s="63"/>
      <c r="GD537" s="63"/>
      <c r="GE537" s="63"/>
      <c r="GF537" s="63"/>
      <c r="GG537" s="63"/>
      <c r="GH537" s="63"/>
      <c r="GI537" s="63"/>
      <c r="GJ537" s="63"/>
      <c r="GK537" s="63"/>
      <c r="GL537" s="63"/>
      <c r="GM537" s="63"/>
      <c r="GN537" s="63"/>
      <c r="GO537" s="63"/>
      <c r="GP537" s="63"/>
      <c r="GQ537" s="63"/>
      <c r="GR537" s="63"/>
      <c r="GS537" s="63"/>
      <c r="GT537" s="63"/>
      <c r="GU537" s="61">
        <v>3</v>
      </c>
      <c r="GV537" s="61">
        <v>15</v>
      </c>
      <c r="GW537" s="63"/>
      <c r="GX537" s="63"/>
      <c r="GY537" s="63"/>
      <c r="GZ537" s="63"/>
      <c r="HA537" s="63"/>
      <c r="HB537" s="63"/>
      <c r="HC537" s="63"/>
      <c r="HD537" s="63"/>
      <c r="HE537" s="63"/>
      <c r="HF537" s="63"/>
      <c r="HG537" s="63"/>
      <c r="HH537" s="63"/>
      <c r="HI537" s="63"/>
      <c r="HJ537" s="63"/>
      <c r="HK537" s="63"/>
      <c r="HL537" s="63"/>
      <c r="HM537" s="63"/>
      <c r="HN537" s="63"/>
      <c r="HO537" s="63"/>
      <c r="HP537" s="63"/>
      <c r="HQ537" s="63"/>
      <c r="HR537" s="63"/>
      <c r="HS537" s="63"/>
      <c r="HT537" s="63"/>
      <c r="HU537" s="63"/>
      <c r="HV537" s="63"/>
      <c r="HW537" s="63"/>
      <c r="HX537" s="63"/>
      <c r="HY537" s="63"/>
      <c r="HZ537" s="63"/>
      <c r="IA537" s="63"/>
      <c r="IB537" s="63"/>
      <c r="IC537" s="63"/>
      <c r="ID537" s="63"/>
      <c r="IE537" s="63"/>
      <c r="IF537" s="63"/>
      <c r="IG537" s="63"/>
      <c r="IH537" s="63"/>
      <c r="II537" s="63"/>
      <c r="IJ537" s="63"/>
      <c r="IK537" s="63"/>
      <c r="IL537" s="63"/>
      <c r="IM537" s="63"/>
      <c r="IN537" s="63"/>
      <c r="IO537" s="63"/>
      <c r="IP537" s="63"/>
      <c r="IQ537" s="63"/>
      <c r="IR537" s="63"/>
      <c r="IS537" s="63"/>
      <c r="IT537" s="63"/>
      <c r="IU537" s="63"/>
      <c r="IV537" s="63"/>
      <c r="IW537" s="63"/>
      <c r="IX537" s="63"/>
      <c r="IY537" s="63"/>
      <c r="IZ537" s="63"/>
      <c r="JA537" s="63"/>
      <c r="JB537" s="63"/>
      <c r="JC537" s="63"/>
      <c r="JD537" s="63"/>
      <c r="JE537" s="63"/>
      <c r="JF537" s="63"/>
      <c r="JG537" s="63"/>
      <c r="JH537" s="63"/>
      <c r="JI537" s="63"/>
      <c r="JJ537" s="63"/>
      <c r="JK537" s="63"/>
      <c r="JL537" s="63"/>
      <c r="JM537" s="63"/>
      <c r="JN537" s="63"/>
      <c r="JO537" s="63"/>
      <c r="JP537" s="63"/>
      <c r="JQ537" s="63"/>
      <c r="JR537" s="63"/>
      <c r="JS537" s="63"/>
      <c r="JT537" s="63"/>
      <c r="JU537" s="63"/>
      <c r="JV537" s="63"/>
      <c r="JW537" s="63"/>
      <c r="JX537" s="63"/>
      <c r="JY537" s="63"/>
      <c r="JZ537" s="63"/>
      <c r="KA537" s="63"/>
      <c r="KB537" s="63"/>
      <c r="KC537" s="63"/>
      <c r="KD537" s="63"/>
      <c r="KE537" s="63"/>
      <c r="KF537" s="63"/>
      <c r="KG537" s="63"/>
      <c r="KH537" s="63"/>
      <c r="KI537" s="63"/>
      <c r="KJ537" s="63"/>
      <c r="KK537" s="63"/>
      <c r="KL537" s="63"/>
      <c r="KM537" s="63"/>
      <c r="KN537" s="63"/>
      <c r="KO537" s="63"/>
      <c r="KP537" s="63"/>
      <c r="KQ537" s="63"/>
      <c r="KR537" s="63"/>
      <c r="KS537" s="63"/>
      <c r="KT537" s="63"/>
      <c r="KU537" s="63"/>
      <c r="KV537" s="63"/>
      <c r="KW537" s="63"/>
      <c r="KX537" s="63"/>
      <c r="KY537" s="63"/>
      <c r="KZ537" s="63"/>
      <c r="LA537" s="63"/>
      <c r="LB537" s="63"/>
      <c r="LC537" s="63"/>
      <c r="LD537" s="63"/>
      <c r="LE537" s="63"/>
      <c r="LF537" s="63"/>
      <c r="LG537" s="63"/>
      <c r="LH537" s="63"/>
      <c r="LI537" s="63"/>
      <c r="LJ537" s="63"/>
      <c r="LK537" s="63"/>
      <c r="LL537" s="63"/>
      <c r="LM537" s="63"/>
      <c r="LN537" s="63"/>
      <c r="LO537" s="63"/>
      <c r="LP537" s="63"/>
      <c r="LQ537" s="63"/>
      <c r="LR537" s="63"/>
      <c r="LS537" s="63"/>
      <c r="LT537" s="63"/>
      <c r="LU537" s="63"/>
      <c r="LV537" s="63"/>
      <c r="LW537" s="63"/>
      <c r="LX537" s="63"/>
      <c r="LY537" s="63"/>
    </row>
    <row r="538" spans="1:337" ht="15.75" customHeight="1">
      <c r="A538" s="444">
        <v>537</v>
      </c>
      <c r="B538" s="368" t="s">
        <v>1181</v>
      </c>
      <c r="C538" s="365" t="s">
        <v>1208</v>
      </c>
      <c r="D538" s="362" t="s">
        <v>1209</v>
      </c>
      <c r="E538" s="363" t="s">
        <v>1209</v>
      </c>
      <c r="F538" s="156" t="s">
        <v>1210</v>
      </c>
      <c r="G538" s="338" t="s">
        <v>1211</v>
      </c>
      <c r="H538" s="435" t="s">
        <v>1212</v>
      </c>
      <c r="I538" s="432">
        <v>10</v>
      </c>
      <c r="K538" s="1">
        <v>1</v>
      </c>
      <c r="L538" s="1">
        <v>4</v>
      </c>
      <c r="O538" s="1">
        <v>5</v>
      </c>
      <c r="P538" s="1">
        <v>5</v>
      </c>
      <c r="AY538" s="1">
        <v>5</v>
      </c>
      <c r="AZ538" s="1">
        <v>5</v>
      </c>
      <c r="BO538" s="1">
        <v>1</v>
      </c>
      <c r="BP538" s="1">
        <v>1</v>
      </c>
      <c r="BS538" s="1">
        <v>2</v>
      </c>
      <c r="BT538" s="1">
        <v>8</v>
      </c>
      <c r="CV538" s="39"/>
      <c r="CZ538" s="52"/>
      <c r="DL538" s="39"/>
      <c r="FO538" s="63"/>
      <c r="FP538" s="63"/>
      <c r="FQ538" s="63"/>
      <c r="FR538" s="63"/>
      <c r="FS538" s="63"/>
      <c r="FT538" s="63"/>
      <c r="FU538" s="63"/>
      <c r="FV538" s="63"/>
      <c r="FW538" s="63"/>
      <c r="FX538" s="63"/>
      <c r="FY538" s="63"/>
      <c r="FZ538" s="63"/>
      <c r="GA538" s="63"/>
      <c r="GB538" s="63"/>
      <c r="GC538" s="63"/>
      <c r="GD538" s="63"/>
      <c r="GE538" s="63"/>
      <c r="GF538" s="63"/>
      <c r="GG538" s="63"/>
      <c r="GH538" s="63"/>
      <c r="GI538" s="63"/>
      <c r="GJ538" s="63"/>
      <c r="GK538" s="63"/>
      <c r="GL538" s="63"/>
      <c r="GM538" s="63"/>
      <c r="GN538" s="63"/>
      <c r="GO538" s="63"/>
      <c r="GP538" s="63"/>
      <c r="GQ538" s="63"/>
      <c r="GR538" s="63"/>
      <c r="GS538" s="63"/>
      <c r="GT538" s="63"/>
      <c r="GU538" s="61">
        <v>3</v>
      </c>
      <c r="GV538" s="61">
        <v>15</v>
      </c>
      <c r="GW538" s="63"/>
      <c r="GX538" s="63"/>
      <c r="GY538" s="63"/>
      <c r="GZ538" s="63"/>
      <c r="HA538" s="63"/>
      <c r="HB538" s="63"/>
      <c r="HC538" s="63"/>
      <c r="HD538" s="63"/>
      <c r="HE538" s="63"/>
      <c r="HF538" s="63"/>
      <c r="HG538" s="63"/>
      <c r="HH538" s="63"/>
      <c r="HI538" s="63"/>
      <c r="HJ538" s="63"/>
      <c r="HK538" s="63"/>
      <c r="HL538" s="63"/>
      <c r="HM538" s="63"/>
      <c r="HN538" s="63"/>
      <c r="HO538" s="63"/>
      <c r="HP538" s="63"/>
      <c r="HQ538" s="63"/>
      <c r="HR538" s="63"/>
      <c r="HS538" s="63"/>
      <c r="HT538" s="63"/>
      <c r="HU538" s="63"/>
      <c r="HV538" s="63"/>
      <c r="HW538" s="63"/>
      <c r="HX538" s="63"/>
      <c r="HY538" s="63"/>
      <c r="HZ538" s="63"/>
      <c r="IA538" s="63"/>
      <c r="IB538" s="63"/>
      <c r="IC538" s="63"/>
      <c r="ID538" s="63"/>
      <c r="IE538" s="63"/>
      <c r="IF538" s="63"/>
      <c r="IG538" s="63"/>
      <c r="IH538" s="63"/>
      <c r="II538" s="63"/>
      <c r="IJ538" s="63"/>
      <c r="IK538" s="63"/>
      <c r="IL538" s="63"/>
      <c r="IM538" s="63"/>
      <c r="IN538" s="63"/>
      <c r="IO538" s="63"/>
      <c r="IP538" s="63"/>
      <c r="IQ538" s="63"/>
      <c r="IR538" s="63"/>
      <c r="IS538" s="63"/>
      <c r="IT538" s="63"/>
      <c r="IU538" s="63"/>
      <c r="IV538" s="63"/>
      <c r="IW538" s="63"/>
      <c r="IX538" s="63"/>
      <c r="IY538" s="63"/>
      <c r="IZ538" s="63"/>
      <c r="JA538" s="63"/>
      <c r="JB538" s="63"/>
      <c r="JC538" s="63"/>
      <c r="JD538" s="63"/>
      <c r="JE538" s="63"/>
      <c r="JF538" s="63"/>
      <c r="JG538" s="63"/>
      <c r="JH538" s="63"/>
      <c r="JI538" s="63"/>
      <c r="JJ538" s="63"/>
      <c r="JK538" s="63"/>
      <c r="JL538" s="63"/>
      <c r="JM538" s="63"/>
      <c r="JN538" s="63"/>
      <c r="JO538" s="63"/>
      <c r="JP538" s="63"/>
      <c r="JQ538" s="63"/>
      <c r="JR538" s="63"/>
      <c r="JS538" s="63"/>
      <c r="JT538" s="63"/>
      <c r="JU538" s="63"/>
      <c r="JV538" s="63"/>
      <c r="JW538" s="63"/>
      <c r="JX538" s="63"/>
      <c r="JY538" s="63"/>
      <c r="JZ538" s="63"/>
      <c r="KA538" s="63"/>
      <c r="KB538" s="63"/>
      <c r="KC538" s="63"/>
      <c r="KD538" s="63"/>
      <c r="KE538" s="63"/>
      <c r="KF538" s="63"/>
      <c r="KG538" s="63"/>
      <c r="KH538" s="63"/>
      <c r="KI538" s="63"/>
      <c r="KJ538" s="63"/>
      <c r="KK538" s="63"/>
      <c r="KL538" s="63"/>
      <c r="KM538" s="63"/>
      <c r="KN538" s="63"/>
      <c r="KO538" s="63"/>
      <c r="KP538" s="63"/>
      <c r="KQ538" s="63"/>
      <c r="KR538" s="63"/>
      <c r="KS538" s="63"/>
      <c r="KT538" s="63"/>
      <c r="KU538" s="63"/>
      <c r="KV538" s="63"/>
      <c r="KW538" s="63"/>
      <c r="KX538" s="63"/>
      <c r="KY538" s="63"/>
      <c r="KZ538" s="63"/>
      <c r="LA538" s="63"/>
      <c r="LB538" s="63"/>
      <c r="LC538" s="63"/>
      <c r="LD538" s="63"/>
      <c r="LE538" s="63"/>
      <c r="LF538" s="63"/>
      <c r="LG538" s="63"/>
      <c r="LH538" s="63"/>
      <c r="LI538" s="63"/>
      <c r="LJ538" s="63"/>
      <c r="LK538" s="63"/>
      <c r="LL538" s="63"/>
      <c r="LM538" s="63"/>
      <c r="LN538" s="63"/>
      <c r="LO538" s="63"/>
      <c r="LP538" s="63"/>
      <c r="LQ538" s="63"/>
      <c r="LR538" s="63"/>
      <c r="LS538" s="63"/>
      <c r="LT538" s="63"/>
      <c r="LU538" s="63"/>
      <c r="LV538" s="63"/>
      <c r="LW538" s="63"/>
      <c r="LX538" s="63"/>
      <c r="LY538" s="63"/>
    </row>
    <row r="539" spans="1:337" ht="15.75" customHeight="1">
      <c r="A539" s="442">
        <v>538</v>
      </c>
      <c r="B539" s="368" t="s">
        <v>1181</v>
      </c>
      <c r="C539" s="366" t="s">
        <v>1213</v>
      </c>
      <c r="D539" s="363" t="s">
        <v>1214</v>
      </c>
      <c r="E539" s="362" t="s">
        <v>1214</v>
      </c>
      <c r="F539" s="197" t="s">
        <v>1146</v>
      </c>
      <c r="G539" s="337" t="s">
        <v>1147</v>
      </c>
      <c r="H539" s="436" t="s">
        <v>1215</v>
      </c>
      <c r="I539" s="431">
        <v>10</v>
      </c>
      <c r="K539" s="1">
        <v>1</v>
      </c>
      <c r="L539" s="1">
        <v>4</v>
      </c>
      <c r="O539" s="1">
        <v>5</v>
      </c>
      <c r="P539" s="1">
        <v>5</v>
      </c>
      <c r="AY539" s="1">
        <v>5</v>
      </c>
      <c r="AZ539" s="1">
        <v>5</v>
      </c>
      <c r="BO539" s="1">
        <v>1</v>
      </c>
      <c r="BP539" s="1">
        <v>1</v>
      </c>
      <c r="BS539" s="1">
        <v>2</v>
      </c>
      <c r="BT539" s="1">
        <v>8</v>
      </c>
      <c r="CV539" s="39"/>
      <c r="CZ539" s="52"/>
      <c r="DL539" s="39"/>
      <c r="FO539" s="63"/>
      <c r="FP539" s="63"/>
      <c r="FQ539" s="63"/>
      <c r="FR539" s="63"/>
      <c r="FS539" s="63"/>
      <c r="FT539" s="63"/>
      <c r="FU539" s="63"/>
      <c r="FV539" s="63"/>
      <c r="FW539" s="63"/>
      <c r="FX539" s="63"/>
      <c r="FY539" s="63"/>
      <c r="FZ539" s="63"/>
      <c r="GA539" s="63"/>
      <c r="GB539" s="63"/>
      <c r="GC539" s="63"/>
      <c r="GD539" s="63"/>
      <c r="GE539" s="63"/>
      <c r="GF539" s="63"/>
      <c r="GG539" s="63"/>
      <c r="GH539" s="63"/>
      <c r="GI539" s="63"/>
      <c r="GJ539" s="63"/>
      <c r="GK539" s="63"/>
      <c r="GL539" s="63"/>
      <c r="GM539" s="63"/>
      <c r="GN539" s="63"/>
      <c r="GO539" s="63"/>
      <c r="GP539" s="63"/>
      <c r="GQ539" s="63"/>
      <c r="GR539" s="63"/>
      <c r="GS539" s="63"/>
      <c r="GT539" s="63"/>
      <c r="GU539" s="61">
        <v>3</v>
      </c>
      <c r="GV539" s="61">
        <v>15</v>
      </c>
      <c r="GW539" s="63"/>
      <c r="GX539" s="63"/>
      <c r="GY539" s="63"/>
      <c r="GZ539" s="63"/>
      <c r="HA539" s="63"/>
      <c r="HB539" s="63"/>
      <c r="HC539" s="63"/>
      <c r="HD539" s="63"/>
      <c r="HE539" s="63"/>
      <c r="HF539" s="63"/>
      <c r="HG539" s="63"/>
      <c r="HH539" s="63"/>
      <c r="HI539" s="63"/>
      <c r="HJ539" s="63"/>
      <c r="HK539" s="63"/>
      <c r="HL539" s="63"/>
      <c r="HM539" s="63"/>
      <c r="HN539" s="63"/>
      <c r="HO539" s="63"/>
      <c r="HP539" s="63"/>
      <c r="HQ539" s="63"/>
      <c r="HR539" s="63"/>
      <c r="HS539" s="63"/>
      <c r="HT539" s="63"/>
      <c r="HU539" s="63"/>
      <c r="HV539" s="63"/>
      <c r="HW539" s="63"/>
      <c r="HX539" s="63"/>
      <c r="HY539" s="63"/>
      <c r="HZ539" s="63"/>
      <c r="IA539" s="63"/>
      <c r="IB539" s="63"/>
      <c r="IC539" s="63"/>
      <c r="ID539" s="63"/>
      <c r="IE539" s="63"/>
      <c r="IF539" s="63"/>
      <c r="IG539" s="63"/>
      <c r="IH539" s="63"/>
      <c r="II539" s="63"/>
      <c r="IJ539" s="63"/>
      <c r="IK539" s="63"/>
      <c r="IL539" s="63"/>
      <c r="IM539" s="63"/>
      <c r="IN539" s="63"/>
      <c r="IO539" s="63"/>
      <c r="IP539" s="63"/>
      <c r="IQ539" s="63"/>
      <c r="IR539" s="63"/>
      <c r="IS539" s="63"/>
      <c r="IT539" s="63"/>
      <c r="IU539" s="63"/>
      <c r="IV539" s="63"/>
      <c r="IW539" s="63"/>
      <c r="IX539" s="63"/>
      <c r="IY539" s="63"/>
      <c r="IZ539" s="63"/>
      <c r="JA539" s="63"/>
      <c r="JB539" s="63"/>
      <c r="JC539" s="63"/>
      <c r="JD539" s="63"/>
      <c r="JE539" s="63"/>
      <c r="JF539" s="63"/>
      <c r="JG539" s="63"/>
      <c r="JH539" s="63"/>
      <c r="JI539" s="63"/>
      <c r="JJ539" s="63"/>
      <c r="JK539" s="63"/>
      <c r="JL539" s="63"/>
      <c r="JM539" s="63"/>
      <c r="JN539" s="63"/>
      <c r="JO539" s="63"/>
      <c r="JP539" s="63"/>
      <c r="JQ539" s="63"/>
      <c r="JR539" s="63"/>
      <c r="JS539" s="63"/>
      <c r="JT539" s="63"/>
      <c r="JU539" s="63"/>
      <c r="JV539" s="63"/>
      <c r="JW539" s="63"/>
      <c r="JX539" s="63"/>
      <c r="JY539" s="63"/>
      <c r="JZ539" s="63"/>
      <c r="KA539" s="63"/>
      <c r="KB539" s="63"/>
      <c r="KC539" s="63"/>
      <c r="KD539" s="63"/>
      <c r="KE539" s="63"/>
      <c r="KF539" s="63"/>
      <c r="KG539" s="63"/>
      <c r="KH539" s="63"/>
      <c r="KI539" s="63"/>
      <c r="KJ539" s="63"/>
      <c r="KK539" s="63"/>
      <c r="KL539" s="63"/>
      <c r="KM539" s="63"/>
      <c r="KN539" s="63"/>
      <c r="KO539" s="63"/>
      <c r="KP539" s="63"/>
      <c r="KQ539" s="63"/>
      <c r="KR539" s="63"/>
      <c r="KS539" s="63"/>
      <c r="KT539" s="63"/>
      <c r="KU539" s="63"/>
      <c r="KV539" s="63"/>
      <c r="KW539" s="63"/>
      <c r="KX539" s="63"/>
      <c r="KY539" s="63"/>
      <c r="KZ539" s="63"/>
      <c r="LA539" s="63"/>
      <c r="LB539" s="63"/>
      <c r="LC539" s="63"/>
      <c r="LD539" s="63"/>
      <c r="LE539" s="63"/>
      <c r="LF539" s="63"/>
      <c r="LG539" s="63"/>
      <c r="LH539" s="63"/>
      <c r="LI539" s="63"/>
      <c r="LJ539" s="63"/>
      <c r="LK539" s="63"/>
      <c r="LL539" s="63"/>
      <c r="LM539" s="63"/>
      <c r="LN539" s="63"/>
      <c r="LO539" s="63"/>
      <c r="LP539" s="63"/>
      <c r="LQ539" s="63"/>
      <c r="LR539" s="63"/>
      <c r="LS539" s="63"/>
      <c r="LT539" s="63"/>
      <c r="LU539" s="63"/>
      <c r="LV539" s="63"/>
      <c r="LW539" s="63"/>
      <c r="LX539" s="63"/>
      <c r="LY539" s="63"/>
    </row>
    <row r="540" spans="1:337" ht="15.75" customHeight="1">
      <c r="A540" s="444">
        <v>539</v>
      </c>
      <c r="B540" s="368" t="s">
        <v>1181</v>
      </c>
      <c r="C540" s="365" t="s">
        <v>1216</v>
      </c>
      <c r="D540" s="362" t="s">
        <v>1217</v>
      </c>
      <c r="E540" s="363" t="s">
        <v>1217</v>
      </c>
      <c r="F540" s="156" t="s">
        <v>1125</v>
      </c>
      <c r="G540" s="338" t="s">
        <v>1126</v>
      </c>
      <c r="H540" s="433">
        <v>45824</v>
      </c>
      <c r="I540" s="432">
        <v>10</v>
      </c>
      <c r="K540" s="1">
        <v>1</v>
      </c>
      <c r="L540" s="1">
        <v>4</v>
      </c>
      <c r="O540" s="1">
        <v>5</v>
      </c>
      <c r="P540" s="1">
        <v>5</v>
      </c>
      <c r="AY540" s="1">
        <v>5</v>
      </c>
      <c r="AZ540" s="1">
        <v>5</v>
      </c>
      <c r="BO540" s="1">
        <v>1</v>
      </c>
      <c r="BP540" s="1">
        <v>1</v>
      </c>
      <c r="BS540" s="1">
        <v>2</v>
      </c>
      <c r="BT540" s="1">
        <v>8</v>
      </c>
      <c r="CV540" s="39"/>
      <c r="CZ540" s="52"/>
      <c r="DL540" s="39"/>
      <c r="FO540" s="63"/>
      <c r="FP540" s="63"/>
      <c r="FQ540" s="63"/>
      <c r="FR540" s="63"/>
      <c r="FS540" s="63"/>
      <c r="FT540" s="63"/>
      <c r="FU540" s="63"/>
      <c r="FV540" s="63"/>
      <c r="FW540" s="63"/>
      <c r="FX540" s="63"/>
      <c r="FY540" s="63"/>
      <c r="FZ540" s="63"/>
      <c r="GA540" s="63"/>
      <c r="GB540" s="63"/>
      <c r="GC540" s="63"/>
      <c r="GD540" s="63"/>
      <c r="GE540" s="63"/>
      <c r="GF540" s="63"/>
      <c r="GG540" s="63"/>
      <c r="GH540" s="63"/>
      <c r="GI540" s="63"/>
      <c r="GJ540" s="63"/>
      <c r="GK540" s="63"/>
      <c r="GL540" s="63"/>
      <c r="GM540" s="63"/>
      <c r="GN540" s="63"/>
      <c r="GO540" s="63"/>
      <c r="GP540" s="63"/>
      <c r="GQ540" s="63"/>
      <c r="GR540" s="63"/>
      <c r="GS540" s="63"/>
      <c r="GT540" s="63"/>
      <c r="GU540" s="61">
        <v>3</v>
      </c>
      <c r="GV540" s="61">
        <v>15</v>
      </c>
      <c r="GW540" s="63"/>
      <c r="GX540" s="63"/>
      <c r="GY540" s="63"/>
      <c r="GZ540" s="63"/>
      <c r="HA540" s="63"/>
      <c r="HB540" s="63"/>
      <c r="HC540" s="63"/>
      <c r="HD540" s="63"/>
      <c r="HE540" s="63"/>
      <c r="HF540" s="63"/>
      <c r="HG540" s="63"/>
      <c r="HH540" s="63"/>
      <c r="HI540" s="63"/>
      <c r="HJ540" s="63"/>
      <c r="HK540" s="63"/>
      <c r="HL540" s="63"/>
      <c r="HM540" s="63"/>
      <c r="HN540" s="63"/>
      <c r="HO540" s="63"/>
      <c r="HP540" s="63"/>
      <c r="HQ540" s="63"/>
      <c r="HR540" s="63"/>
      <c r="HS540" s="63"/>
      <c r="HT540" s="63"/>
      <c r="HU540" s="63"/>
      <c r="HV540" s="63"/>
      <c r="HW540" s="63"/>
      <c r="HX540" s="63"/>
      <c r="HY540" s="63"/>
      <c r="HZ540" s="63"/>
      <c r="IA540" s="63"/>
      <c r="IB540" s="63"/>
      <c r="IC540" s="63"/>
      <c r="ID540" s="63"/>
      <c r="IE540" s="63"/>
      <c r="IF540" s="63"/>
      <c r="IG540" s="63"/>
      <c r="IH540" s="63"/>
      <c r="II540" s="63"/>
      <c r="IJ540" s="63"/>
      <c r="IK540" s="63"/>
      <c r="IL540" s="63"/>
      <c r="IM540" s="63"/>
      <c r="IN540" s="63"/>
      <c r="IO540" s="63"/>
      <c r="IP540" s="63"/>
      <c r="IQ540" s="63"/>
      <c r="IR540" s="63"/>
      <c r="IS540" s="63"/>
      <c r="IT540" s="63"/>
      <c r="IU540" s="63"/>
      <c r="IV540" s="63"/>
      <c r="IW540" s="63"/>
      <c r="IX540" s="63"/>
      <c r="IY540" s="63"/>
      <c r="IZ540" s="63"/>
      <c r="JA540" s="63"/>
      <c r="JB540" s="63"/>
      <c r="JC540" s="63"/>
      <c r="JD540" s="63"/>
      <c r="JE540" s="63"/>
      <c r="JF540" s="63"/>
      <c r="JG540" s="63"/>
      <c r="JH540" s="63"/>
      <c r="JI540" s="63"/>
      <c r="JJ540" s="63"/>
      <c r="JK540" s="63"/>
      <c r="JL540" s="63"/>
      <c r="JM540" s="63"/>
      <c r="JN540" s="63"/>
      <c r="JO540" s="63"/>
      <c r="JP540" s="63"/>
      <c r="JQ540" s="63"/>
      <c r="JR540" s="63"/>
      <c r="JS540" s="63"/>
      <c r="JT540" s="63"/>
      <c r="JU540" s="63"/>
      <c r="JV540" s="63"/>
      <c r="JW540" s="63"/>
      <c r="JX540" s="63"/>
      <c r="JY540" s="63"/>
      <c r="JZ540" s="63"/>
      <c r="KA540" s="63"/>
      <c r="KB540" s="63"/>
      <c r="KC540" s="63"/>
      <c r="KD540" s="63"/>
      <c r="KE540" s="63"/>
      <c r="KF540" s="63"/>
      <c r="KG540" s="63"/>
      <c r="KH540" s="63"/>
      <c r="KI540" s="63"/>
      <c r="KJ540" s="63"/>
      <c r="KK540" s="63"/>
      <c r="KL540" s="63"/>
      <c r="KM540" s="63"/>
      <c r="KN540" s="63"/>
      <c r="KO540" s="63"/>
      <c r="KP540" s="63"/>
      <c r="KQ540" s="63"/>
      <c r="KR540" s="63"/>
      <c r="KS540" s="63"/>
      <c r="KT540" s="63"/>
      <c r="KU540" s="63"/>
      <c r="KV540" s="63"/>
      <c r="KW540" s="63"/>
      <c r="KX540" s="63"/>
      <c r="KY540" s="63"/>
      <c r="KZ540" s="63"/>
      <c r="LA540" s="63"/>
      <c r="LB540" s="63"/>
      <c r="LC540" s="63"/>
      <c r="LD540" s="63"/>
      <c r="LE540" s="63"/>
      <c r="LF540" s="63"/>
      <c r="LG540" s="63"/>
      <c r="LH540" s="63"/>
      <c r="LI540" s="63"/>
      <c r="LJ540" s="63"/>
      <c r="LK540" s="63"/>
      <c r="LL540" s="63"/>
      <c r="LM540" s="63"/>
      <c r="LN540" s="63"/>
      <c r="LO540" s="63"/>
      <c r="LP540" s="63"/>
      <c r="LQ540" s="63"/>
      <c r="LR540" s="63"/>
      <c r="LS540" s="63"/>
      <c r="LT540" s="63"/>
      <c r="LU540" s="63"/>
      <c r="LV540" s="63"/>
      <c r="LW540" s="63"/>
      <c r="LX540" s="63"/>
      <c r="LY540" s="63"/>
    </row>
    <row r="541" spans="1:337" ht="15.75" customHeight="1">
      <c r="A541" s="442">
        <v>540</v>
      </c>
      <c r="B541" s="368" t="s">
        <v>1181</v>
      </c>
      <c r="C541" s="366" t="s">
        <v>1218</v>
      </c>
      <c r="D541" s="363" t="s">
        <v>1219</v>
      </c>
      <c r="E541" s="362" t="s">
        <v>1219</v>
      </c>
      <c r="F541" s="197" t="s">
        <v>1118</v>
      </c>
      <c r="G541" s="337" t="s">
        <v>1119</v>
      </c>
      <c r="H541" s="434">
        <v>45824</v>
      </c>
      <c r="I541" s="431">
        <v>10</v>
      </c>
      <c r="K541" s="1">
        <v>1</v>
      </c>
      <c r="L541" s="1">
        <v>4</v>
      </c>
      <c r="O541" s="1">
        <v>5</v>
      </c>
      <c r="P541" s="1">
        <v>5</v>
      </c>
      <c r="AY541" s="1">
        <v>5</v>
      </c>
      <c r="AZ541" s="1">
        <v>5</v>
      </c>
      <c r="BO541" s="1">
        <v>1</v>
      </c>
      <c r="BP541" s="1">
        <v>1</v>
      </c>
      <c r="BS541" s="1">
        <v>2</v>
      </c>
      <c r="BT541" s="1">
        <v>8</v>
      </c>
      <c r="CV541" s="39"/>
      <c r="CZ541" s="52"/>
      <c r="DL541" s="39"/>
      <c r="FO541" s="63"/>
      <c r="FP541" s="63"/>
      <c r="FQ541" s="63"/>
      <c r="FR541" s="63"/>
      <c r="FS541" s="63"/>
      <c r="FT541" s="63"/>
      <c r="FU541" s="63"/>
      <c r="FV541" s="63"/>
      <c r="FW541" s="63"/>
      <c r="FX541" s="63"/>
      <c r="FY541" s="63"/>
      <c r="FZ541" s="63"/>
      <c r="GA541" s="63"/>
      <c r="GB541" s="63"/>
      <c r="GC541" s="63"/>
      <c r="GD541" s="63"/>
      <c r="GE541" s="63"/>
      <c r="GF541" s="63"/>
      <c r="GG541" s="63"/>
      <c r="GH541" s="63"/>
      <c r="GI541" s="63"/>
      <c r="GJ541" s="63"/>
      <c r="GK541" s="63"/>
      <c r="GL541" s="63"/>
      <c r="GM541" s="63"/>
      <c r="GN541" s="63"/>
      <c r="GO541" s="63"/>
      <c r="GP541" s="63"/>
      <c r="GQ541" s="63"/>
      <c r="GR541" s="63"/>
      <c r="GS541" s="63"/>
      <c r="GT541" s="63"/>
      <c r="GU541" s="61">
        <v>3</v>
      </c>
      <c r="GV541" s="61">
        <v>15</v>
      </c>
      <c r="GW541" s="63"/>
      <c r="GX541" s="63"/>
      <c r="GY541" s="63"/>
      <c r="GZ541" s="63"/>
      <c r="HA541" s="63"/>
      <c r="HB541" s="63"/>
      <c r="HC541" s="63"/>
      <c r="HD541" s="63"/>
      <c r="HE541" s="63"/>
      <c r="HF541" s="63"/>
      <c r="HG541" s="63"/>
      <c r="HH541" s="63"/>
      <c r="HI541" s="63"/>
      <c r="HJ541" s="63"/>
      <c r="HK541" s="63"/>
      <c r="HL541" s="63"/>
      <c r="HM541" s="63"/>
      <c r="HN541" s="63"/>
      <c r="HO541" s="63"/>
      <c r="HP541" s="63"/>
      <c r="HQ541" s="63"/>
      <c r="HR541" s="63"/>
      <c r="HS541" s="63"/>
      <c r="HT541" s="63"/>
      <c r="HU541" s="63"/>
      <c r="HV541" s="63"/>
      <c r="HW541" s="63"/>
      <c r="HX541" s="63"/>
      <c r="HY541" s="63"/>
      <c r="HZ541" s="63"/>
      <c r="IA541" s="63"/>
      <c r="IB541" s="63"/>
      <c r="IC541" s="63"/>
      <c r="ID541" s="63"/>
      <c r="IE541" s="63"/>
      <c r="IF541" s="63"/>
      <c r="IG541" s="63"/>
      <c r="IH541" s="63"/>
      <c r="II541" s="63"/>
      <c r="IJ541" s="63"/>
      <c r="IK541" s="63"/>
      <c r="IL541" s="63"/>
      <c r="IM541" s="63"/>
      <c r="IN541" s="63"/>
      <c r="IO541" s="63"/>
      <c r="IP541" s="63"/>
      <c r="IQ541" s="63"/>
      <c r="IR541" s="63"/>
      <c r="IS541" s="63"/>
      <c r="IT541" s="63"/>
      <c r="IU541" s="63"/>
      <c r="IV541" s="63"/>
      <c r="IW541" s="63"/>
      <c r="IX541" s="63"/>
      <c r="IY541" s="63"/>
      <c r="IZ541" s="63"/>
      <c r="JA541" s="63"/>
      <c r="JB541" s="63"/>
      <c r="JC541" s="63"/>
      <c r="JD541" s="63"/>
      <c r="JE541" s="63"/>
      <c r="JF541" s="63"/>
      <c r="JG541" s="63"/>
      <c r="JH541" s="63"/>
      <c r="JI541" s="63"/>
      <c r="JJ541" s="63"/>
      <c r="JK541" s="63"/>
      <c r="JL541" s="63"/>
      <c r="JM541" s="63"/>
      <c r="JN541" s="63"/>
      <c r="JO541" s="63"/>
      <c r="JP541" s="63"/>
      <c r="JQ541" s="63"/>
      <c r="JR541" s="63"/>
      <c r="JS541" s="63"/>
      <c r="JT541" s="63"/>
      <c r="JU541" s="63"/>
      <c r="JV541" s="63"/>
      <c r="JW541" s="63"/>
      <c r="JX541" s="63"/>
      <c r="JY541" s="63"/>
      <c r="JZ541" s="63"/>
      <c r="KA541" s="63"/>
      <c r="KB541" s="63"/>
      <c r="KC541" s="63"/>
      <c r="KD541" s="63"/>
      <c r="KE541" s="63"/>
      <c r="KF541" s="63"/>
      <c r="KG541" s="63"/>
      <c r="KH541" s="63"/>
      <c r="KI541" s="63"/>
      <c r="KJ541" s="63"/>
      <c r="KK541" s="63"/>
      <c r="KL541" s="63"/>
      <c r="KM541" s="63"/>
      <c r="KN541" s="63"/>
      <c r="KO541" s="63"/>
      <c r="KP541" s="63"/>
      <c r="KQ541" s="63"/>
      <c r="KR541" s="63"/>
      <c r="KS541" s="63"/>
      <c r="KT541" s="63"/>
      <c r="KU541" s="63"/>
      <c r="KV541" s="63"/>
      <c r="KW541" s="63"/>
      <c r="KX541" s="63"/>
      <c r="KY541" s="63"/>
      <c r="KZ541" s="63"/>
      <c r="LA541" s="63"/>
      <c r="LB541" s="63"/>
      <c r="LC541" s="63"/>
      <c r="LD541" s="63"/>
      <c r="LE541" s="63"/>
      <c r="LF541" s="63"/>
      <c r="LG541" s="63"/>
      <c r="LH541" s="63"/>
      <c r="LI541" s="63"/>
      <c r="LJ541" s="63"/>
      <c r="LK541" s="63"/>
      <c r="LL541" s="63"/>
      <c r="LM541" s="63"/>
      <c r="LN541" s="63"/>
      <c r="LO541" s="63"/>
      <c r="LP541" s="63"/>
      <c r="LQ541" s="63"/>
      <c r="LR541" s="63"/>
      <c r="LS541" s="63"/>
      <c r="LT541" s="63"/>
      <c r="LU541" s="63"/>
      <c r="LV541" s="63"/>
      <c r="LW541" s="63"/>
      <c r="LX541" s="63"/>
      <c r="LY541" s="63"/>
    </row>
    <row r="542" spans="1:337" ht="15.75" customHeight="1">
      <c r="A542" s="444">
        <v>541</v>
      </c>
      <c r="B542" s="368" t="s">
        <v>1181</v>
      </c>
      <c r="C542" s="365" t="s">
        <v>1220</v>
      </c>
      <c r="D542" s="362" t="s">
        <v>1221</v>
      </c>
      <c r="E542" s="363" t="s">
        <v>1138</v>
      </c>
      <c r="F542" s="156" t="s">
        <v>1139</v>
      </c>
      <c r="G542" s="338" t="s">
        <v>1140</v>
      </c>
      <c r="H542" s="433">
        <v>45824</v>
      </c>
      <c r="I542" s="432">
        <v>10</v>
      </c>
      <c r="K542" s="1">
        <v>1</v>
      </c>
      <c r="L542" s="1">
        <v>4</v>
      </c>
      <c r="O542" s="1">
        <v>5</v>
      </c>
      <c r="P542" s="1">
        <v>5</v>
      </c>
      <c r="AY542" s="1">
        <v>5</v>
      </c>
      <c r="AZ542" s="1">
        <v>5</v>
      </c>
      <c r="BO542" s="1">
        <v>1</v>
      </c>
      <c r="BP542" s="1">
        <v>1</v>
      </c>
      <c r="BS542" s="1">
        <v>2</v>
      </c>
      <c r="BT542" s="1">
        <v>8</v>
      </c>
      <c r="CV542" s="39"/>
      <c r="CZ542" s="52"/>
      <c r="DL542" s="39"/>
      <c r="FO542" s="63"/>
      <c r="FP542" s="63"/>
      <c r="FQ542" s="63"/>
      <c r="FR542" s="63"/>
      <c r="FS542" s="63"/>
      <c r="FT542" s="63"/>
      <c r="FU542" s="63"/>
      <c r="FV542" s="63"/>
      <c r="FW542" s="63"/>
      <c r="FX542" s="63"/>
      <c r="FY542" s="63"/>
      <c r="FZ542" s="63"/>
      <c r="GA542" s="63"/>
      <c r="GB542" s="63"/>
      <c r="GC542" s="63"/>
      <c r="GD542" s="63"/>
      <c r="GE542" s="63"/>
      <c r="GF542" s="63"/>
      <c r="GG542" s="63"/>
      <c r="GH542" s="63"/>
      <c r="GI542" s="63"/>
      <c r="GJ542" s="63"/>
      <c r="GK542" s="63"/>
      <c r="GL542" s="63"/>
      <c r="GM542" s="63"/>
      <c r="GN542" s="63"/>
      <c r="GO542" s="63"/>
      <c r="GP542" s="63"/>
      <c r="GQ542" s="63"/>
      <c r="GR542" s="63"/>
      <c r="GS542" s="63"/>
      <c r="GT542" s="63"/>
      <c r="GU542" s="61">
        <v>3</v>
      </c>
      <c r="GV542" s="61">
        <v>15</v>
      </c>
      <c r="GW542" s="63"/>
      <c r="GX542" s="63"/>
      <c r="GY542" s="63"/>
      <c r="GZ542" s="63"/>
      <c r="HA542" s="63"/>
      <c r="HB542" s="63"/>
      <c r="HC542" s="63"/>
      <c r="HD542" s="63"/>
      <c r="HE542" s="63"/>
      <c r="HF542" s="63"/>
      <c r="HG542" s="63"/>
      <c r="HH542" s="63"/>
      <c r="HI542" s="63"/>
      <c r="HJ542" s="63"/>
      <c r="HK542" s="63"/>
      <c r="HL542" s="63"/>
      <c r="HM542" s="63"/>
      <c r="HN542" s="63"/>
      <c r="HO542" s="63"/>
      <c r="HP542" s="63"/>
      <c r="HQ542" s="63"/>
      <c r="HR542" s="63"/>
      <c r="HS542" s="63"/>
      <c r="HT542" s="63"/>
      <c r="HU542" s="63"/>
      <c r="HV542" s="63"/>
      <c r="HW542" s="63"/>
      <c r="HX542" s="63"/>
      <c r="HY542" s="63"/>
      <c r="HZ542" s="63"/>
      <c r="IA542" s="63"/>
      <c r="IB542" s="63"/>
      <c r="IC542" s="63"/>
      <c r="ID542" s="63"/>
      <c r="IE542" s="63"/>
      <c r="IF542" s="63"/>
      <c r="IG542" s="63"/>
      <c r="IH542" s="63"/>
      <c r="II542" s="63"/>
      <c r="IJ542" s="63"/>
      <c r="IK542" s="63"/>
      <c r="IL542" s="63"/>
      <c r="IM542" s="63"/>
      <c r="IN542" s="63"/>
      <c r="IO542" s="63"/>
      <c r="IP542" s="63"/>
      <c r="IQ542" s="63"/>
      <c r="IR542" s="63"/>
      <c r="IS542" s="63"/>
      <c r="IT542" s="63"/>
      <c r="IU542" s="63"/>
      <c r="IV542" s="63"/>
      <c r="IW542" s="63"/>
      <c r="IX542" s="63"/>
      <c r="IY542" s="63"/>
      <c r="IZ542" s="63"/>
      <c r="JA542" s="63"/>
      <c r="JB542" s="63"/>
      <c r="JC542" s="63"/>
      <c r="JD542" s="63"/>
      <c r="JE542" s="63"/>
      <c r="JF542" s="63"/>
      <c r="JG542" s="63"/>
      <c r="JH542" s="63"/>
      <c r="JI542" s="63"/>
      <c r="JJ542" s="63"/>
      <c r="JK542" s="63"/>
      <c r="JL542" s="63"/>
      <c r="JM542" s="63"/>
      <c r="JN542" s="63"/>
      <c r="JO542" s="63"/>
      <c r="JP542" s="63"/>
      <c r="JQ542" s="63"/>
      <c r="JR542" s="63"/>
      <c r="JS542" s="63"/>
      <c r="JT542" s="63"/>
      <c r="JU542" s="63"/>
      <c r="JV542" s="63"/>
      <c r="JW542" s="63"/>
      <c r="JX542" s="63"/>
      <c r="JY542" s="63"/>
      <c r="JZ542" s="63"/>
      <c r="KA542" s="63"/>
      <c r="KB542" s="63"/>
      <c r="KC542" s="63"/>
      <c r="KD542" s="63"/>
      <c r="KE542" s="63"/>
      <c r="KF542" s="63"/>
      <c r="KG542" s="63"/>
      <c r="KH542" s="63"/>
      <c r="KI542" s="63"/>
      <c r="KJ542" s="63"/>
      <c r="KK542" s="63"/>
      <c r="KL542" s="63"/>
      <c r="KM542" s="63"/>
      <c r="KN542" s="63"/>
      <c r="KO542" s="63"/>
      <c r="KP542" s="63"/>
      <c r="KQ542" s="63"/>
      <c r="KR542" s="63"/>
      <c r="KS542" s="63"/>
      <c r="KT542" s="63"/>
      <c r="KU542" s="63"/>
      <c r="KV542" s="63"/>
      <c r="KW542" s="63"/>
      <c r="KX542" s="63"/>
      <c r="KY542" s="63"/>
      <c r="KZ542" s="63"/>
      <c r="LA542" s="63"/>
      <c r="LB542" s="63"/>
      <c r="LC542" s="63"/>
      <c r="LD542" s="63"/>
      <c r="LE542" s="63"/>
      <c r="LF542" s="63"/>
      <c r="LG542" s="63"/>
      <c r="LH542" s="63"/>
      <c r="LI542" s="63"/>
      <c r="LJ542" s="63"/>
      <c r="LK542" s="63"/>
      <c r="LL542" s="63"/>
      <c r="LM542" s="63"/>
      <c r="LN542" s="63"/>
      <c r="LO542" s="63"/>
      <c r="LP542" s="63"/>
      <c r="LQ542" s="63"/>
      <c r="LR542" s="63"/>
      <c r="LS542" s="63"/>
      <c r="LT542" s="63"/>
      <c r="LU542" s="63"/>
      <c r="LV542" s="63"/>
      <c r="LW542" s="63"/>
      <c r="LX542" s="63"/>
      <c r="LY542" s="63"/>
    </row>
    <row r="543" spans="1:337" ht="15.75" customHeight="1">
      <c r="A543" s="442">
        <v>542</v>
      </c>
      <c r="B543" s="368" t="s">
        <v>1181</v>
      </c>
      <c r="C543" s="366" t="s">
        <v>1220</v>
      </c>
      <c r="D543" s="363" t="s">
        <v>1221</v>
      </c>
      <c r="E543" s="362" t="s">
        <v>1221</v>
      </c>
      <c r="F543" s="197" t="s">
        <v>1139</v>
      </c>
      <c r="G543" s="337" t="s">
        <v>1140</v>
      </c>
      <c r="H543" s="434">
        <v>45824</v>
      </c>
      <c r="I543" s="431">
        <v>10</v>
      </c>
      <c r="K543" s="1">
        <v>1</v>
      </c>
      <c r="L543" s="1">
        <v>4</v>
      </c>
      <c r="O543" s="1">
        <v>5</v>
      </c>
      <c r="P543" s="1">
        <v>5</v>
      </c>
      <c r="AY543" s="1">
        <v>5</v>
      </c>
      <c r="AZ543" s="1">
        <v>5</v>
      </c>
      <c r="BO543" s="1">
        <v>1</v>
      </c>
      <c r="BP543" s="1">
        <v>1</v>
      </c>
      <c r="BS543" s="1">
        <v>2</v>
      </c>
      <c r="BT543" s="1">
        <v>8</v>
      </c>
      <c r="CV543" s="39"/>
      <c r="CZ543" s="52"/>
      <c r="DL543" s="39"/>
      <c r="FO543" s="63"/>
      <c r="FP543" s="63"/>
      <c r="FQ543" s="63"/>
      <c r="FR543" s="63"/>
      <c r="FS543" s="63"/>
      <c r="FT543" s="63"/>
      <c r="FU543" s="63"/>
      <c r="FV543" s="63"/>
      <c r="FW543" s="63"/>
      <c r="FX543" s="63"/>
      <c r="FY543" s="63"/>
      <c r="FZ543" s="63"/>
      <c r="GA543" s="63"/>
      <c r="GB543" s="63"/>
      <c r="GC543" s="63"/>
      <c r="GD543" s="63"/>
      <c r="GE543" s="63"/>
      <c r="GF543" s="63"/>
      <c r="GG543" s="63"/>
      <c r="GH543" s="63"/>
      <c r="GI543" s="63"/>
      <c r="GJ543" s="63"/>
      <c r="GK543" s="63"/>
      <c r="GL543" s="63"/>
      <c r="GM543" s="63"/>
      <c r="GN543" s="63"/>
      <c r="GO543" s="63"/>
      <c r="GP543" s="63"/>
      <c r="GQ543" s="63"/>
      <c r="GR543" s="63"/>
      <c r="GS543" s="63"/>
      <c r="GT543" s="63"/>
      <c r="GU543" s="61">
        <v>3</v>
      </c>
      <c r="GV543" s="61">
        <v>15</v>
      </c>
      <c r="GW543" s="63"/>
      <c r="GX543" s="63"/>
      <c r="GY543" s="63"/>
      <c r="GZ543" s="63"/>
      <c r="HA543" s="63"/>
      <c r="HB543" s="63"/>
      <c r="HC543" s="63"/>
      <c r="HD543" s="63"/>
      <c r="HE543" s="63"/>
      <c r="HF543" s="63"/>
      <c r="HG543" s="63"/>
      <c r="HH543" s="63"/>
      <c r="HI543" s="63"/>
      <c r="HJ543" s="63"/>
      <c r="HK543" s="63"/>
      <c r="HL543" s="63"/>
      <c r="HM543" s="63"/>
      <c r="HN543" s="63"/>
      <c r="HO543" s="63"/>
      <c r="HP543" s="63"/>
      <c r="HQ543" s="63"/>
      <c r="HR543" s="63"/>
      <c r="HS543" s="63"/>
      <c r="HT543" s="63"/>
      <c r="HU543" s="63"/>
      <c r="HV543" s="63"/>
      <c r="HW543" s="63"/>
      <c r="HX543" s="63"/>
      <c r="HY543" s="63"/>
      <c r="HZ543" s="63"/>
      <c r="IA543" s="63"/>
      <c r="IB543" s="63"/>
      <c r="IC543" s="63"/>
      <c r="ID543" s="63"/>
      <c r="IE543" s="63"/>
      <c r="IF543" s="63"/>
      <c r="IG543" s="63"/>
      <c r="IH543" s="63"/>
      <c r="II543" s="63"/>
      <c r="IJ543" s="63"/>
      <c r="IK543" s="63"/>
      <c r="IL543" s="63"/>
      <c r="IM543" s="63"/>
      <c r="IN543" s="63"/>
      <c r="IO543" s="63"/>
      <c r="IP543" s="63"/>
      <c r="IQ543" s="63"/>
      <c r="IR543" s="63"/>
      <c r="IS543" s="63"/>
      <c r="IT543" s="63"/>
      <c r="IU543" s="63"/>
      <c r="IV543" s="63"/>
      <c r="IW543" s="63"/>
      <c r="IX543" s="63"/>
      <c r="IY543" s="63"/>
      <c r="IZ543" s="63"/>
      <c r="JA543" s="63"/>
      <c r="JB543" s="63"/>
      <c r="JC543" s="63"/>
      <c r="JD543" s="63"/>
      <c r="JE543" s="63"/>
      <c r="JF543" s="63"/>
      <c r="JG543" s="63"/>
      <c r="JH543" s="63"/>
      <c r="JI543" s="63"/>
      <c r="JJ543" s="63"/>
      <c r="JK543" s="63"/>
      <c r="JL543" s="63"/>
      <c r="JM543" s="63"/>
      <c r="JN543" s="63"/>
      <c r="JO543" s="63"/>
      <c r="JP543" s="63"/>
      <c r="JQ543" s="63"/>
      <c r="JR543" s="63"/>
      <c r="JS543" s="63"/>
      <c r="JT543" s="63"/>
      <c r="JU543" s="63"/>
      <c r="JV543" s="63"/>
      <c r="JW543" s="63"/>
      <c r="JX543" s="63"/>
      <c r="JY543" s="63"/>
      <c r="JZ543" s="63"/>
      <c r="KA543" s="63"/>
      <c r="KB543" s="63"/>
      <c r="KC543" s="63"/>
      <c r="KD543" s="63"/>
      <c r="KE543" s="63"/>
      <c r="KF543" s="63"/>
      <c r="KG543" s="63"/>
      <c r="KH543" s="63"/>
      <c r="KI543" s="63"/>
      <c r="KJ543" s="63"/>
      <c r="KK543" s="63"/>
      <c r="KL543" s="63"/>
      <c r="KM543" s="63"/>
      <c r="KN543" s="63"/>
      <c r="KO543" s="63"/>
      <c r="KP543" s="63"/>
      <c r="KQ543" s="63"/>
      <c r="KR543" s="63"/>
      <c r="KS543" s="63"/>
      <c r="KT543" s="63"/>
      <c r="KU543" s="63"/>
      <c r="KV543" s="63"/>
      <c r="KW543" s="63"/>
      <c r="KX543" s="63"/>
      <c r="KY543" s="63"/>
      <c r="KZ543" s="63"/>
      <c r="LA543" s="63"/>
      <c r="LB543" s="63"/>
      <c r="LC543" s="63"/>
      <c r="LD543" s="63"/>
      <c r="LE543" s="63"/>
      <c r="LF543" s="63"/>
      <c r="LG543" s="63"/>
      <c r="LH543" s="63"/>
      <c r="LI543" s="63"/>
      <c r="LJ543" s="63"/>
      <c r="LK543" s="63"/>
      <c r="LL543" s="63"/>
      <c r="LM543" s="63"/>
      <c r="LN543" s="63"/>
      <c r="LO543" s="63"/>
      <c r="LP543" s="63"/>
      <c r="LQ543" s="63"/>
      <c r="LR543" s="63"/>
      <c r="LS543" s="63"/>
      <c r="LT543" s="63"/>
      <c r="LU543" s="63"/>
      <c r="LV543" s="63"/>
      <c r="LW543" s="63"/>
      <c r="LX543" s="63"/>
      <c r="LY543" s="63"/>
    </row>
    <row r="544" spans="1:337" ht="15.75" customHeight="1">
      <c r="A544" s="444">
        <v>543</v>
      </c>
      <c r="B544" s="368" t="s">
        <v>1181</v>
      </c>
      <c r="C544" s="365" t="s">
        <v>1222</v>
      </c>
      <c r="D544" s="362" t="s">
        <v>1223</v>
      </c>
      <c r="E544" s="363" t="s">
        <v>1223</v>
      </c>
      <c r="F544" s="156" t="s">
        <v>1083</v>
      </c>
      <c r="G544" s="338" t="s">
        <v>1084</v>
      </c>
      <c r="H544" s="433">
        <v>45826</v>
      </c>
      <c r="I544" s="432">
        <v>10</v>
      </c>
      <c r="K544" s="1">
        <v>1</v>
      </c>
      <c r="L544" s="1">
        <v>4</v>
      </c>
      <c r="O544" s="1">
        <v>5</v>
      </c>
      <c r="P544" s="1">
        <v>5</v>
      </c>
      <c r="AY544" s="1">
        <v>5</v>
      </c>
      <c r="AZ544" s="1">
        <v>5</v>
      </c>
      <c r="BO544" s="1">
        <v>1</v>
      </c>
      <c r="BP544" s="1">
        <v>1</v>
      </c>
      <c r="BS544" s="1">
        <v>2</v>
      </c>
      <c r="BT544" s="1">
        <v>8</v>
      </c>
      <c r="CV544" s="39"/>
      <c r="CZ544" s="52"/>
      <c r="DL544" s="39"/>
      <c r="FO544" s="63"/>
      <c r="FP544" s="63"/>
      <c r="FQ544" s="63"/>
      <c r="FR544" s="63"/>
      <c r="FS544" s="63"/>
      <c r="FT544" s="63"/>
      <c r="FU544" s="63"/>
      <c r="FV544" s="63"/>
      <c r="FW544" s="63"/>
      <c r="FX544" s="63"/>
      <c r="FY544" s="63"/>
      <c r="FZ544" s="63"/>
      <c r="GA544" s="63"/>
      <c r="GB544" s="63"/>
      <c r="GC544" s="63"/>
      <c r="GD544" s="63"/>
      <c r="GE544" s="63"/>
      <c r="GF544" s="63"/>
      <c r="GG544" s="63"/>
      <c r="GH544" s="63"/>
      <c r="GI544" s="63"/>
      <c r="GJ544" s="63"/>
      <c r="GK544" s="63"/>
      <c r="GL544" s="63"/>
      <c r="GM544" s="63"/>
      <c r="GN544" s="63"/>
      <c r="GO544" s="63"/>
      <c r="GP544" s="63"/>
      <c r="GQ544" s="63"/>
      <c r="GR544" s="63"/>
      <c r="GS544" s="63"/>
      <c r="GT544" s="63"/>
      <c r="GU544" s="61">
        <v>3</v>
      </c>
      <c r="GV544" s="61">
        <v>15</v>
      </c>
      <c r="GW544" s="63"/>
      <c r="GX544" s="63"/>
      <c r="GY544" s="63"/>
      <c r="GZ544" s="63"/>
      <c r="HA544" s="63"/>
      <c r="HB544" s="63"/>
      <c r="HC544" s="63"/>
      <c r="HD544" s="63"/>
      <c r="HE544" s="63"/>
      <c r="HF544" s="63"/>
      <c r="HG544" s="63"/>
      <c r="HH544" s="63"/>
      <c r="HI544" s="63"/>
      <c r="HJ544" s="63"/>
      <c r="HK544" s="63"/>
      <c r="HL544" s="63"/>
      <c r="HM544" s="63"/>
      <c r="HN544" s="63"/>
      <c r="HO544" s="63"/>
      <c r="HP544" s="63"/>
      <c r="HQ544" s="63"/>
      <c r="HR544" s="63"/>
      <c r="HS544" s="63"/>
      <c r="HT544" s="63"/>
      <c r="HU544" s="63"/>
      <c r="HV544" s="63"/>
      <c r="HW544" s="63"/>
      <c r="HX544" s="63"/>
      <c r="HY544" s="63"/>
      <c r="HZ544" s="63"/>
      <c r="IA544" s="63"/>
      <c r="IB544" s="63"/>
      <c r="IC544" s="63"/>
      <c r="ID544" s="63"/>
      <c r="IE544" s="63"/>
      <c r="IF544" s="63"/>
      <c r="IG544" s="63"/>
      <c r="IH544" s="63"/>
      <c r="II544" s="63"/>
      <c r="IJ544" s="63"/>
      <c r="IK544" s="63"/>
      <c r="IL544" s="63"/>
      <c r="IM544" s="63"/>
      <c r="IN544" s="63"/>
      <c r="IO544" s="63"/>
      <c r="IP544" s="63"/>
      <c r="IQ544" s="63"/>
      <c r="IR544" s="63"/>
      <c r="IS544" s="63"/>
      <c r="IT544" s="63"/>
      <c r="IU544" s="63"/>
      <c r="IV544" s="63"/>
      <c r="IW544" s="63"/>
      <c r="IX544" s="63"/>
      <c r="IY544" s="63"/>
      <c r="IZ544" s="63"/>
      <c r="JA544" s="63"/>
      <c r="JB544" s="63"/>
      <c r="JC544" s="63"/>
      <c r="JD544" s="63"/>
      <c r="JE544" s="63"/>
      <c r="JF544" s="63"/>
      <c r="JG544" s="63"/>
      <c r="JH544" s="63"/>
      <c r="JI544" s="63"/>
      <c r="JJ544" s="63"/>
      <c r="JK544" s="63"/>
      <c r="JL544" s="63"/>
      <c r="JM544" s="63"/>
      <c r="JN544" s="63"/>
      <c r="JO544" s="63"/>
      <c r="JP544" s="63"/>
      <c r="JQ544" s="63"/>
      <c r="JR544" s="63"/>
      <c r="JS544" s="63"/>
      <c r="JT544" s="63"/>
      <c r="JU544" s="63"/>
      <c r="JV544" s="63"/>
      <c r="JW544" s="63"/>
      <c r="JX544" s="63"/>
      <c r="JY544" s="63"/>
      <c r="JZ544" s="63"/>
      <c r="KA544" s="63"/>
      <c r="KB544" s="63"/>
      <c r="KC544" s="63"/>
      <c r="KD544" s="63"/>
      <c r="KE544" s="63"/>
      <c r="KF544" s="63"/>
      <c r="KG544" s="63"/>
      <c r="KH544" s="63"/>
      <c r="KI544" s="63"/>
      <c r="KJ544" s="63"/>
      <c r="KK544" s="63"/>
      <c r="KL544" s="63"/>
      <c r="KM544" s="63"/>
      <c r="KN544" s="63"/>
      <c r="KO544" s="63"/>
      <c r="KP544" s="63"/>
      <c r="KQ544" s="63"/>
      <c r="KR544" s="63"/>
      <c r="KS544" s="63"/>
      <c r="KT544" s="63"/>
      <c r="KU544" s="63"/>
      <c r="KV544" s="63"/>
      <c r="KW544" s="63"/>
      <c r="KX544" s="63"/>
      <c r="KY544" s="63"/>
      <c r="KZ544" s="63"/>
      <c r="LA544" s="63"/>
      <c r="LB544" s="63"/>
      <c r="LC544" s="63"/>
      <c r="LD544" s="63"/>
      <c r="LE544" s="63"/>
      <c r="LF544" s="63"/>
      <c r="LG544" s="63"/>
      <c r="LH544" s="63"/>
      <c r="LI544" s="63"/>
      <c r="LJ544" s="63"/>
      <c r="LK544" s="63"/>
      <c r="LL544" s="63"/>
      <c r="LM544" s="63"/>
      <c r="LN544" s="63"/>
      <c r="LO544" s="63"/>
      <c r="LP544" s="63"/>
      <c r="LQ544" s="63"/>
      <c r="LR544" s="63"/>
      <c r="LS544" s="63"/>
      <c r="LT544" s="63"/>
      <c r="LU544" s="63"/>
      <c r="LV544" s="63"/>
      <c r="LW544" s="63"/>
      <c r="LX544" s="63"/>
      <c r="LY544" s="63"/>
    </row>
    <row r="545" spans="1:337" ht="15.75" customHeight="1">
      <c r="A545" s="442">
        <v>544</v>
      </c>
      <c r="B545" s="368" t="s">
        <v>1181</v>
      </c>
      <c r="C545" s="366" t="s">
        <v>1222</v>
      </c>
      <c r="D545" s="363" t="s">
        <v>1224</v>
      </c>
      <c r="E545" s="362" t="s">
        <v>1225</v>
      </c>
      <c r="F545" s="197" t="s">
        <v>1083</v>
      </c>
      <c r="G545" s="337" t="s">
        <v>1084</v>
      </c>
      <c r="H545" s="434">
        <v>45826</v>
      </c>
      <c r="I545" s="431">
        <v>10</v>
      </c>
      <c r="K545" s="1">
        <v>1</v>
      </c>
      <c r="L545" s="1">
        <v>4</v>
      </c>
      <c r="O545" s="1">
        <v>5</v>
      </c>
      <c r="P545" s="1">
        <v>5</v>
      </c>
      <c r="AY545" s="1">
        <v>5</v>
      </c>
      <c r="AZ545" s="1">
        <v>5</v>
      </c>
      <c r="BO545" s="1">
        <v>1</v>
      </c>
      <c r="BP545" s="1">
        <v>1</v>
      </c>
      <c r="BS545" s="1">
        <v>2</v>
      </c>
      <c r="BT545" s="1">
        <v>8</v>
      </c>
      <c r="CV545" s="39"/>
      <c r="CZ545" s="52"/>
      <c r="DL545" s="39"/>
      <c r="FO545" s="63"/>
      <c r="FP545" s="63"/>
      <c r="FQ545" s="63"/>
      <c r="FR545" s="63"/>
      <c r="FS545" s="63"/>
      <c r="FT545" s="63"/>
      <c r="FU545" s="63"/>
      <c r="FV545" s="63"/>
      <c r="FW545" s="63"/>
      <c r="FX545" s="63"/>
      <c r="FY545" s="63"/>
      <c r="FZ545" s="63"/>
      <c r="GA545" s="63"/>
      <c r="GB545" s="63"/>
      <c r="GC545" s="63"/>
      <c r="GD545" s="63"/>
      <c r="GE545" s="63"/>
      <c r="GF545" s="63"/>
      <c r="GG545" s="63"/>
      <c r="GH545" s="63"/>
      <c r="GI545" s="63"/>
      <c r="GJ545" s="63"/>
      <c r="GK545" s="63"/>
      <c r="GL545" s="63"/>
      <c r="GM545" s="63"/>
      <c r="GN545" s="63"/>
      <c r="GO545" s="63"/>
      <c r="GP545" s="63"/>
      <c r="GQ545" s="63"/>
      <c r="GR545" s="63"/>
      <c r="GS545" s="63"/>
      <c r="GT545" s="63"/>
      <c r="GU545" s="61">
        <v>3</v>
      </c>
      <c r="GV545" s="61">
        <v>15</v>
      </c>
      <c r="GW545" s="63"/>
      <c r="GX545" s="63"/>
      <c r="GY545" s="63"/>
      <c r="GZ545" s="63"/>
      <c r="HA545" s="63"/>
      <c r="HB545" s="63"/>
      <c r="HC545" s="63"/>
      <c r="HD545" s="63"/>
      <c r="HE545" s="63"/>
      <c r="HF545" s="63"/>
      <c r="HG545" s="63"/>
      <c r="HH545" s="63"/>
      <c r="HI545" s="63"/>
      <c r="HJ545" s="63"/>
      <c r="HK545" s="63"/>
      <c r="HL545" s="63"/>
      <c r="HM545" s="63"/>
      <c r="HN545" s="63"/>
      <c r="HO545" s="63"/>
      <c r="HP545" s="63"/>
      <c r="HQ545" s="63"/>
      <c r="HR545" s="63"/>
      <c r="HS545" s="63"/>
      <c r="HT545" s="63"/>
      <c r="HU545" s="63"/>
      <c r="HV545" s="63"/>
      <c r="HW545" s="63"/>
      <c r="HX545" s="63"/>
      <c r="HY545" s="63"/>
      <c r="HZ545" s="63"/>
      <c r="IA545" s="63"/>
      <c r="IB545" s="63"/>
      <c r="IC545" s="63"/>
      <c r="ID545" s="63"/>
      <c r="IE545" s="63"/>
      <c r="IF545" s="63"/>
      <c r="IG545" s="63"/>
      <c r="IH545" s="63"/>
      <c r="II545" s="63"/>
      <c r="IJ545" s="63"/>
      <c r="IK545" s="63"/>
      <c r="IL545" s="63"/>
      <c r="IM545" s="63"/>
      <c r="IN545" s="63"/>
      <c r="IO545" s="63"/>
      <c r="IP545" s="63"/>
      <c r="IQ545" s="63"/>
      <c r="IR545" s="63"/>
      <c r="IS545" s="63"/>
      <c r="IT545" s="63"/>
      <c r="IU545" s="63"/>
      <c r="IV545" s="63"/>
      <c r="IW545" s="63"/>
      <c r="IX545" s="63"/>
      <c r="IY545" s="63"/>
      <c r="IZ545" s="63"/>
      <c r="JA545" s="63"/>
      <c r="JB545" s="63"/>
      <c r="JC545" s="63"/>
      <c r="JD545" s="63"/>
      <c r="JE545" s="63"/>
      <c r="JF545" s="63"/>
      <c r="JG545" s="63"/>
      <c r="JH545" s="63"/>
      <c r="JI545" s="63"/>
      <c r="JJ545" s="63"/>
      <c r="JK545" s="63"/>
      <c r="JL545" s="63"/>
      <c r="JM545" s="63"/>
      <c r="JN545" s="63"/>
      <c r="JO545" s="63"/>
      <c r="JP545" s="63"/>
      <c r="JQ545" s="63"/>
      <c r="JR545" s="63"/>
      <c r="JS545" s="63"/>
      <c r="JT545" s="63"/>
      <c r="JU545" s="63"/>
      <c r="JV545" s="63"/>
      <c r="JW545" s="63"/>
      <c r="JX545" s="63"/>
      <c r="JY545" s="63"/>
      <c r="JZ545" s="63"/>
      <c r="KA545" s="63"/>
      <c r="KB545" s="63"/>
      <c r="KC545" s="63"/>
      <c r="KD545" s="63"/>
      <c r="KE545" s="63"/>
      <c r="KF545" s="63"/>
      <c r="KG545" s="63"/>
      <c r="KH545" s="63"/>
      <c r="KI545" s="63"/>
      <c r="KJ545" s="63"/>
      <c r="KK545" s="63"/>
      <c r="KL545" s="63"/>
      <c r="KM545" s="63"/>
      <c r="KN545" s="63"/>
      <c r="KO545" s="63"/>
      <c r="KP545" s="63"/>
      <c r="KQ545" s="63"/>
      <c r="KR545" s="63"/>
      <c r="KS545" s="63"/>
      <c r="KT545" s="63"/>
      <c r="KU545" s="63"/>
      <c r="KV545" s="63"/>
      <c r="KW545" s="63"/>
      <c r="KX545" s="63"/>
      <c r="KY545" s="63"/>
      <c r="KZ545" s="63"/>
      <c r="LA545" s="63"/>
      <c r="LB545" s="63"/>
      <c r="LC545" s="63"/>
      <c r="LD545" s="63"/>
      <c r="LE545" s="63"/>
      <c r="LF545" s="63"/>
      <c r="LG545" s="63"/>
      <c r="LH545" s="63"/>
      <c r="LI545" s="63"/>
      <c r="LJ545" s="63"/>
      <c r="LK545" s="63"/>
      <c r="LL545" s="63"/>
      <c r="LM545" s="63"/>
      <c r="LN545" s="63"/>
      <c r="LO545" s="63"/>
      <c r="LP545" s="63"/>
      <c r="LQ545" s="63"/>
      <c r="LR545" s="63"/>
      <c r="LS545" s="63"/>
      <c r="LT545" s="63"/>
      <c r="LU545" s="63"/>
      <c r="LV545" s="63"/>
      <c r="LW545" s="63"/>
      <c r="LX545" s="63"/>
      <c r="LY545" s="63"/>
    </row>
    <row r="546" spans="1:337" ht="15.75" customHeight="1">
      <c r="A546" s="444">
        <v>545</v>
      </c>
      <c r="B546" s="368" t="s">
        <v>1181</v>
      </c>
      <c r="C546" s="365" t="s">
        <v>1226</v>
      </c>
      <c r="D546" s="362" t="s">
        <v>1227</v>
      </c>
      <c r="E546" s="363" t="s">
        <v>1227</v>
      </c>
      <c r="F546" s="364" t="s">
        <v>1098</v>
      </c>
      <c r="G546" s="338" t="s">
        <v>1099</v>
      </c>
      <c r="H546" s="433">
        <v>45826</v>
      </c>
      <c r="I546" s="432">
        <v>10</v>
      </c>
      <c r="K546" s="1">
        <v>1</v>
      </c>
      <c r="L546" s="1">
        <v>4</v>
      </c>
      <c r="O546" s="1">
        <v>5</v>
      </c>
      <c r="P546" s="1">
        <v>5</v>
      </c>
      <c r="AY546" s="1">
        <v>5</v>
      </c>
      <c r="AZ546" s="1">
        <v>5</v>
      </c>
      <c r="BO546" s="1">
        <v>1</v>
      </c>
      <c r="BP546" s="1">
        <v>1</v>
      </c>
      <c r="BS546" s="1">
        <v>2</v>
      </c>
      <c r="BT546" s="1">
        <v>8</v>
      </c>
      <c r="CV546" s="39"/>
      <c r="CZ546" s="52"/>
      <c r="DL546" s="39"/>
      <c r="FO546" s="63"/>
      <c r="FP546" s="63"/>
      <c r="FQ546" s="63"/>
      <c r="FR546" s="63"/>
      <c r="FS546" s="63"/>
      <c r="FT546" s="63"/>
      <c r="FU546" s="63"/>
      <c r="FV546" s="63"/>
      <c r="FW546" s="63"/>
      <c r="FX546" s="63"/>
      <c r="FY546" s="63"/>
      <c r="FZ546" s="63"/>
      <c r="GA546" s="63"/>
      <c r="GB546" s="63"/>
      <c r="GC546" s="63"/>
      <c r="GD546" s="63"/>
      <c r="GE546" s="63"/>
      <c r="GF546" s="63"/>
      <c r="GG546" s="63"/>
      <c r="GH546" s="63"/>
      <c r="GI546" s="63"/>
      <c r="GJ546" s="63"/>
      <c r="GK546" s="63"/>
      <c r="GL546" s="63"/>
      <c r="GM546" s="63"/>
      <c r="GN546" s="63"/>
      <c r="GO546" s="63"/>
      <c r="GP546" s="63"/>
      <c r="GQ546" s="63"/>
      <c r="GR546" s="63"/>
      <c r="GS546" s="63"/>
      <c r="GT546" s="63"/>
      <c r="GU546" s="61">
        <v>3</v>
      </c>
      <c r="GV546" s="61">
        <v>15</v>
      </c>
      <c r="GW546" s="63"/>
      <c r="GX546" s="63"/>
      <c r="GY546" s="63"/>
      <c r="GZ546" s="63"/>
      <c r="HA546" s="63"/>
      <c r="HB546" s="63"/>
      <c r="HC546" s="63"/>
      <c r="HD546" s="63"/>
      <c r="HE546" s="63"/>
      <c r="HF546" s="63"/>
      <c r="HG546" s="63"/>
      <c r="HH546" s="63"/>
      <c r="HI546" s="63"/>
      <c r="HJ546" s="63"/>
      <c r="HK546" s="63"/>
      <c r="HL546" s="63"/>
      <c r="HM546" s="63"/>
      <c r="HN546" s="63"/>
      <c r="HO546" s="63"/>
      <c r="HP546" s="63"/>
      <c r="HQ546" s="63"/>
      <c r="HR546" s="63"/>
      <c r="HS546" s="63"/>
      <c r="HT546" s="63"/>
      <c r="HU546" s="63"/>
      <c r="HV546" s="63"/>
      <c r="HW546" s="63"/>
      <c r="HX546" s="63"/>
      <c r="HY546" s="63"/>
      <c r="HZ546" s="63"/>
      <c r="IA546" s="63"/>
      <c r="IB546" s="63"/>
      <c r="IC546" s="63"/>
      <c r="ID546" s="63"/>
      <c r="IE546" s="63"/>
      <c r="IF546" s="63"/>
      <c r="IG546" s="63"/>
      <c r="IH546" s="63"/>
      <c r="II546" s="63"/>
      <c r="IJ546" s="63"/>
      <c r="IK546" s="63"/>
      <c r="IL546" s="63"/>
      <c r="IM546" s="63"/>
      <c r="IN546" s="63"/>
      <c r="IO546" s="63"/>
      <c r="IP546" s="63"/>
      <c r="IQ546" s="63"/>
      <c r="IR546" s="63"/>
      <c r="IS546" s="63"/>
      <c r="IT546" s="63"/>
      <c r="IU546" s="63"/>
      <c r="IV546" s="63"/>
      <c r="IW546" s="63"/>
      <c r="IX546" s="63"/>
      <c r="IY546" s="63"/>
      <c r="IZ546" s="63"/>
      <c r="JA546" s="63"/>
      <c r="JB546" s="63"/>
      <c r="JC546" s="63"/>
      <c r="JD546" s="63"/>
      <c r="JE546" s="63"/>
      <c r="JF546" s="63"/>
      <c r="JG546" s="63"/>
      <c r="JH546" s="63"/>
      <c r="JI546" s="63"/>
      <c r="JJ546" s="63"/>
      <c r="JK546" s="63"/>
      <c r="JL546" s="63"/>
      <c r="JM546" s="63"/>
      <c r="JN546" s="63"/>
      <c r="JO546" s="63"/>
      <c r="JP546" s="63"/>
      <c r="JQ546" s="63"/>
      <c r="JR546" s="63"/>
      <c r="JS546" s="63"/>
      <c r="JT546" s="63"/>
      <c r="JU546" s="63"/>
      <c r="JV546" s="63"/>
      <c r="JW546" s="63"/>
      <c r="JX546" s="63"/>
      <c r="JY546" s="63"/>
      <c r="JZ546" s="63"/>
      <c r="KA546" s="63"/>
      <c r="KB546" s="63"/>
      <c r="KC546" s="63"/>
      <c r="KD546" s="63"/>
      <c r="KE546" s="63"/>
      <c r="KF546" s="63"/>
      <c r="KG546" s="63"/>
      <c r="KH546" s="63"/>
      <c r="KI546" s="63"/>
      <c r="KJ546" s="63"/>
      <c r="KK546" s="63"/>
      <c r="KL546" s="63"/>
      <c r="KM546" s="63"/>
      <c r="KN546" s="63"/>
      <c r="KO546" s="63"/>
      <c r="KP546" s="63"/>
      <c r="KQ546" s="63"/>
      <c r="KR546" s="63"/>
      <c r="KS546" s="63"/>
      <c r="KT546" s="63"/>
      <c r="KU546" s="63"/>
      <c r="KV546" s="63"/>
      <c r="KW546" s="63"/>
      <c r="KX546" s="63"/>
      <c r="KY546" s="63"/>
      <c r="KZ546" s="63"/>
      <c r="LA546" s="63"/>
      <c r="LB546" s="63"/>
      <c r="LC546" s="63"/>
      <c r="LD546" s="63"/>
      <c r="LE546" s="63"/>
      <c r="LF546" s="63"/>
      <c r="LG546" s="63"/>
      <c r="LH546" s="63"/>
      <c r="LI546" s="63"/>
      <c r="LJ546" s="63"/>
      <c r="LK546" s="63"/>
      <c r="LL546" s="63"/>
      <c r="LM546" s="63"/>
      <c r="LN546" s="63"/>
      <c r="LO546" s="63"/>
      <c r="LP546" s="63"/>
      <c r="LQ546" s="63"/>
      <c r="LR546" s="63"/>
      <c r="LS546" s="63"/>
      <c r="LT546" s="63"/>
      <c r="LU546" s="63"/>
      <c r="LV546" s="63"/>
      <c r="LW546" s="63"/>
      <c r="LX546" s="63"/>
      <c r="LY546" s="63"/>
    </row>
    <row r="547" spans="1:337" ht="15.75" customHeight="1">
      <c r="A547" s="442">
        <v>546</v>
      </c>
      <c r="B547" s="368" t="s">
        <v>1181</v>
      </c>
      <c r="C547" s="362" t="s">
        <v>1228</v>
      </c>
      <c r="D547" s="363" t="s">
        <v>1104</v>
      </c>
      <c r="E547" s="362" t="s">
        <v>1104</v>
      </c>
      <c r="F547" s="197" t="s">
        <v>1105</v>
      </c>
      <c r="G547" s="337" t="s">
        <v>1106</v>
      </c>
      <c r="H547" s="434">
        <v>45826</v>
      </c>
      <c r="I547" s="431">
        <v>10</v>
      </c>
      <c r="K547" s="1">
        <v>1</v>
      </c>
      <c r="L547" s="1">
        <v>4</v>
      </c>
      <c r="O547" s="1">
        <v>5</v>
      </c>
      <c r="P547" s="1">
        <v>5</v>
      </c>
      <c r="AY547" s="1">
        <v>5</v>
      </c>
      <c r="AZ547" s="1">
        <v>5</v>
      </c>
      <c r="BO547" s="1">
        <v>1</v>
      </c>
      <c r="BP547" s="1">
        <v>1</v>
      </c>
      <c r="BS547" s="1">
        <v>2</v>
      </c>
      <c r="BT547" s="1">
        <v>8</v>
      </c>
      <c r="CV547" s="39"/>
      <c r="CZ547" s="52"/>
      <c r="DL547" s="39"/>
      <c r="FO547" s="63"/>
      <c r="FP547" s="63"/>
      <c r="FQ547" s="63"/>
      <c r="FR547" s="63"/>
      <c r="FS547" s="63"/>
      <c r="FT547" s="63"/>
      <c r="FU547" s="63"/>
      <c r="FV547" s="63"/>
      <c r="FW547" s="63"/>
      <c r="FX547" s="63"/>
      <c r="FY547" s="63"/>
      <c r="FZ547" s="63"/>
      <c r="GA547" s="63"/>
      <c r="GB547" s="63"/>
      <c r="GC547" s="63"/>
      <c r="GD547" s="63"/>
      <c r="GE547" s="63"/>
      <c r="GF547" s="63"/>
      <c r="GG547" s="63"/>
      <c r="GH547" s="63"/>
      <c r="GI547" s="63"/>
      <c r="GJ547" s="63"/>
      <c r="GK547" s="63"/>
      <c r="GL547" s="63"/>
      <c r="GM547" s="63"/>
      <c r="GN547" s="63"/>
      <c r="GO547" s="63"/>
      <c r="GP547" s="63"/>
      <c r="GQ547" s="63"/>
      <c r="GR547" s="63"/>
      <c r="GS547" s="63"/>
      <c r="GT547" s="63"/>
      <c r="GU547" s="61">
        <v>3</v>
      </c>
      <c r="GV547" s="61">
        <v>15</v>
      </c>
      <c r="GW547" s="63"/>
      <c r="GX547" s="63"/>
      <c r="GY547" s="63"/>
      <c r="GZ547" s="63"/>
      <c r="HA547" s="63"/>
      <c r="HB547" s="63"/>
      <c r="HC547" s="63"/>
      <c r="HD547" s="63"/>
      <c r="HE547" s="63"/>
      <c r="HF547" s="63"/>
      <c r="HG547" s="63"/>
      <c r="HH547" s="63"/>
      <c r="HI547" s="63"/>
      <c r="HJ547" s="63"/>
      <c r="HK547" s="63"/>
      <c r="HL547" s="63"/>
      <c r="HM547" s="63"/>
      <c r="HN547" s="63"/>
      <c r="HO547" s="63"/>
      <c r="HP547" s="63"/>
      <c r="HQ547" s="63"/>
      <c r="HR547" s="63"/>
      <c r="HS547" s="63"/>
      <c r="HT547" s="63"/>
      <c r="HU547" s="63"/>
      <c r="HV547" s="63"/>
      <c r="HW547" s="63"/>
      <c r="HX547" s="63"/>
      <c r="HY547" s="63"/>
      <c r="HZ547" s="63"/>
      <c r="IA547" s="63"/>
      <c r="IB547" s="63"/>
      <c r="IC547" s="63"/>
      <c r="ID547" s="63"/>
      <c r="IE547" s="63"/>
      <c r="IF547" s="63"/>
      <c r="IG547" s="63"/>
      <c r="IH547" s="63"/>
      <c r="II547" s="63"/>
      <c r="IJ547" s="63"/>
      <c r="IK547" s="63"/>
      <c r="IL547" s="63"/>
      <c r="IM547" s="63"/>
      <c r="IN547" s="63"/>
      <c r="IO547" s="63"/>
      <c r="IP547" s="63"/>
      <c r="IQ547" s="63"/>
      <c r="IR547" s="63"/>
      <c r="IS547" s="63"/>
      <c r="IT547" s="63"/>
      <c r="IU547" s="63"/>
      <c r="IV547" s="63"/>
      <c r="IW547" s="63"/>
      <c r="IX547" s="63"/>
      <c r="IY547" s="63"/>
      <c r="IZ547" s="63"/>
      <c r="JA547" s="63"/>
      <c r="JB547" s="63"/>
      <c r="JC547" s="63"/>
      <c r="JD547" s="63"/>
      <c r="JE547" s="63"/>
      <c r="JF547" s="63"/>
      <c r="JG547" s="63"/>
      <c r="JH547" s="63"/>
      <c r="JI547" s="63"/>
      <c r="JJ547" s="63"/>
      <c r="JK547" s="63"/>
      <c r="JL547" s="63"/>
      <c r="JM547" s="63"/>
      <c r="JN547" s="63"/>
      <c r="JO547" s="63"/>
      <c r="JP547" s="63"/>
      <c r="JQ547" s="63"/>
      <c r="JR547" s="63"/>
      <c r="JS547" s="63"/>
      <c r="JT547" s="63"/>
      <c r="JU547" s="63"/>
      <c r="JV547" s="63"/>
      <c r="JW547" s="63"/>
      <c r="JX547" s="63"/>
      <c r="JY547" s="63"/>
      <c r="JZ547" s="63"/>
      <c r="KA547" s="63"/>
      <c r="KB547" s="63"/>
      <c r="KC547" s="63"/>
      <c r="KD547" s="63"/>
      <c r="KE547" s="63"/>
      <c r="KF547" s="63"/>
      <c r="KG547" s="63"/>
      <c r="KH547" s="63"/>
      <c r="KI547" s="63"/>
      <c r="KJ547" s="63"/>
      <c r="KK547" s="63"/>
      <c r="KL547" s="63"/>
      <c r="KM547" s="63"/>
      <c r="KN547" s="63"/>
      <c r="KO547" s="63"/>
      <c r="KP547" s="63"/>
      <c r="KQ547" s="63"/>
      <c r="KR547" s="63"/>
      <c r="KS547" s="63"/>
      <c r="KT547" s="63"/>
      <c r="KU547" s="63"/>
      <c r="KV547" s="63"/>
      <c r="KW547" s="63"/>
      <c r="KX547" s="63"/>
      <c r="KY547" s="63"/>
      <c r="KZ547" s="63"/>
      <c r="LA547" s="63"/>
      <c r="LB547" s="63"/>
      <c r="LC547" s="63"/>
      <c r="LD547" s="63"/>
      <c r="LE547" s="63"/>
      <c r="LF547" s="63"/>
      <c r="LG547" s="63"/>
      <c r="LH547" s="63"/>
      <c r="LI547" s="63"/>
      <c r="LJ547" s="63"/>
      <c r="LK547" s="63"/>
      <c r="LL547" s="63"/>
      <c r="LM547" s="63"/>
      <c r="LN547" s="63"/>
      <c r="LO547" s="63"/>
      <c r="LP547" s="63"/>
      <c r="LQ547" s="63"/>
      <c r="LR547" s="63"/>
      <c r="LS547" s="63"/>
      <c r="LT547" s="63"/>
      <c r="LU547" s="63"/>
      <c r="LV547" s="63"/>
      <c r="LW547" s="63"/>
      <c r="LX547" s="63"/>
      <c r="LY547" s="63"/>
    </row>
    <row r="548" spans="1:337" ht="15.75" customHeight="1">
      <c r="A548" s="442">
        <v>548</v>
      </c>
      <c r="B548" s="145" t="s">
        <v>1229</v>
      </c>
      <c r="C548" s="366" t="s">
        <v>1230</v>
      </c>
      <c r="D548" s="363" t="s">
        <v>1231</v>
      </c>
      <c r="E548" s="362" t="s">
        <v>1231</v>
      </c>
      <c r="F548" s="197" t="s">
        <v>1232</v>
      </c>
      <c r="G548" s="337" t="s">
        <v>1233</v>
      </c>
      <c r="H548" s="437">
        <v>45691</v>
      </c>
      <c r="I548" s="384">
        <v>10</v>
      </c>
      <c r="K548" s="1">
        <v>1</v>
      </c>
      <c r="L548" s="1">
        <v>4</v>
      </c>
      <c r="O548" s="1">
        <v>10</v>
      </c>
      <c r="P548" s="1">
        <v>10</v>
      </c>
      <c r="AY548" s="1">
        <v>10</v>
      </c>
      <c r="AZ548" s="1">
        <v>10</v>
      </c>
      <c r="BK548" s="1">
        <v>1</v>
      </c>
      <c r="BL548" s="1">
        <v>12</v>
      </c>
      <c r="BO548" s="1">
        <v>1</v>
      </c>
      <c r="BP548" s="1">
        <v>1</v>
      </c>
      <c r="BS548" s="1">
        <v>2</v>
      </c>
      <c r="BT548" s="1">
        <v>8</v>
      </c>
      <c r="CU548" s="1">
        <v>10</v>
      </c>
      <c r="CV548" s="39">
        <f>CU548*9</f>
        <v>90</v>
      </c>
      <c r="CY548" s="1">
        <v>10</v>
      </c>
      <c r="CZ548" s="52">
        <f>CY548*10</f>
        <v>100</v>
      </c>
      <c r="DK548" s="1">
        <v>5</v>
      </c>
      <c r="DL548" s="39">
        <f>DK548*6</f>
        <v>30</v>
      </c>
      <c r="DO548" s="1">
        <v>1</v>
      </c>
      <c r="DP548" s="1">
        <v>2</v>
      </c>
      <c r="EE548" s="1">
        <v>5</v>
      </c>
      <c r="EF548" s="1">
        <v>5</v>
      </c>
      <c r="EI548" s="1">
        <v>5</v>
      </c>
      <c r="EJ548" s="1">
        <v>5</v>
      </c>
      <c r="FO548" s="63"/>
      <c r="FP548" s="63"/>
      <c r="FQ548" s="63"/>
      <c r="FR548" s="63"/>
      <c r="FS548" s="63"/>
      <c r="FT548" s="63"/>
      <c r="FU548" s="63"/>
      <c r="FV548" s="63"/>
      <c r="FW548" s="63"/>
      <c r="FX548" s="63"/>
      <c r="FY548" s="63"/>
      <c r="FZ548" s="63"/>
      <c r="GA548" s="63"/>
      <c r="GB548" s="63"/>
      <c r="GC548" s="63"/>
      <c r="GD548" s="63"/>
      <c r="GE548" s="63"/>
      <c r="GF548" s="63"/>
      <c r="GG548" s="63"/>
      <c r="GH548" s="63"/>
      <c r="GI548" s="63"/>
      <c r="GJ548" s="63"/>
      <c r="GK548" s="63"/>
      <c r="GL548" s="63"/>
      <c r="GM548" s="63"/>
      <c r="GN548" s="63"/>
      <c r="GO548" s="63"/>
      <c r="GP548" s="63"/>
      <c r="GQ548" s="63"/>
      <c r="GR548" s="63"/>
      <c r="GS548" s="63"/>
      <c r="GT548" s="63"/>
      <c r="GU548" s="63"/>
      <c r="GV548" s="63"/>
      <c r="GW548" s="63"/>
      <c r="GX548" s="63"/>
      <c r="GY548" s="63"/>
      <c r="GZ548" s="63"/>
      <c r="HA548" s="63"/>
      <c r="HB548" s="63"/>
      <c r="HC548" s="63"/>
      <c r="HD548" s="63"/>
      <c r="HE548" s="63"/>
      <c r="HF548" s="63"/>
      <c r="HG548" s="63"/>
      <c r="HH548" s="63"/>
      <c r="HI548" s="63"/>
      <c r="HJ548" s="63"/>
      <c r="HK548" s="63"/>
      <c r="HL548" s="63"/>
      <c r="HM548" s="63"/>
      <c r="HN548" s="63"/>
      <c r="HO548" s="63"/>
      <c r="HP548" s="63"/>
      <c r="HQ548" s="63"/>
      <c r="HR548" s="63"/>
      <c r="HS548" s="63"/>
      <c r="HT548" s="63"/>
      <c r="HU548" s="63"/>
      <c r="HV548" s="63"/>
      <c r="HW548" s="63"/>
      <c r="HX548" s="63"/>
      <c r="HY548" s="63"/>
      <c r="HZ548" s="63"/>
      <c r="IA548" s="63"/>
      <c r="IB548" s="63"/>
      <c r="IC548" s="63"/>
      <c r="ID548" s="63"/>
      <c r="IE548" s="63"/>
      <c r="IF548" s="63"/>
      <c r="IG548" s="63"/>
      <c r="IH548" s="63"/>
      <c r="II548" s="63"/>
      <c r="IJ548" s="63"/>
      <c r="IK548" s="63"/>
      <c r="IL548" s="63"/>
      <c r="IM548" s="63"/>
      <c r="IN548" s="63"/>
      <c r="IO548" s="63"/>
      <c r="IP548" s="63"/>
      <c r="IQ548" s="63"/>
      <c r="IR548" s="63"/>
      <c r="IS548" s="63"/>
      <c r="IT548" s="63"/>
      <c r="IU548" s="63"/>
      <c r="IV548" s="63"/>
      <c r="IW548" s="63"/>
      <c r="IX548" s="63"/>
      <c r="IY548" s="63"/>
      <c r="IZ548" s="63"/>
      <c r="JA548" s="63"/>
      <c r="JB548" s="63"/>
      <c r="JC548" s="63"/>
      <c r="JD548" s="63"/>
      <c r="JE548" s="63"/>
      <c r="JF548" s="63"/>
      <c r="JG548" s="63"/>
      <c r="JH548" s="63"/>
      <c r="JI548" s="63"/>
      <c r="JJ548" s="63"/>
      <c r="JK548" s="63"/>
      <c r="JL548" s="63"/>
      <c r="JM548" s="63"/>
      <c r="JN548" s="63"/>
      <c r="JO548" s="63"/>
      <c r="JP548" s="63"/>
      <c r="JQ548" s="63"/>
      <c r="JR548" s="63"/>
      <c r="JS548" s="63"/>
      <c r="JT548" s="63"/>
      <c r="JU548" s="63"/>
      <c r="JV548" s="63"/>
      <c r="JW548" s="63"/>
      <c r="JX548" s="63"/>
      <c r="JY548" s="63"/>
      <c r="JZ548" s="63"/>
      <c r="KA548" s="63"/>
      <c r="KB548" s="63"/>
      <c r="KC548" s="63"/>
      <c r="KD548" s="63"/>
      <c r="KE548" s="63"/>
      <c r="KF548" s="63"/>
      <c r="KG548" s="63"/>
      <c r="KH548" s="63"/>
      <c r="KI548" s="63"/>
      <c r="KJ548" s="63"/>
      <c r="KK548" s="63"/>
      <c r="KL548" s="63"/>
      <c r="KM548" s="63"/>
      <c r="KN548" s="63"/>
      <c r="KO548" s="63"/>
      <c r="KP548" s="63"/>
      <c r="KQ548" s="63"/>
      <c r="KR548" s="63"/>
      <c r="KS548" s="63"/>
      <c r="KT548" s="63"/>
      <c r="KU548" s="63"/>
      <c r="KV548" s="63"/>
      <c r="KW548" s="63"/>
      <c r="KX548" s="63"/>
      <c r="KY548" s="63"/>
      <c r="KZ548" s="63"/>
      <c r="LA548" s="63"/>
      <c r="LB548" s="63"/>
      <c r="LC548" s="63"/>
      <c r="LD548" s="63"/>
      <c r="LE548" s="63"/>
      <c r="LF548" s="63"/>
      <c r="LG548" s="63"/>
      <c r="LH548" s="63"/>
      <c r="LI548" s="63"/>
      <c r="LJ548" s="63"/>
      <c r="LK548" s="63"/>
      <c r="LL548" s="63"/>
      <c r="LM548" s="63"/>
      <c r="LN548" s="63"/>
      <c r="LO548" s="63"/>
      <c r="LP548" s="63"/>
      <c r="LQ548" s="63"/>
      <c r="LR548" s="63"/>
      <c r="LS548" s="63"/>
      <c r="LT548" s="63"/>
      <c r="LU548" s="63"/>
      <c r="LV548" s="63"/>
      <c r="LW548" s="63"/>
      <c r="LX548" s="63"/>
      <c r="LY548" s="63"/>
    </row>
    <row r="549" spans="1:337" ht="15.75" customHeight="1">
      <c r="A549" s="444">
        <v>549</v>
      </c>
      <c r="B549" s="145" t="s">
        <v>1229</v>
      </c>
      <c r="C549" s="365" t="s">
        <v>1234</v>
      </c>
      <c r="D549" s="362" t="s">
        <v>1231</v>
      </c>
      <c r="E549" s="363" t="s">
        <v>1235</v>
      </c>
      <c r="F549" s="156" t="s">
        <v>1232</v>
      </c>
      <c r="G549" s="338" t="s">
        <v>1233</v>
      </c>
      <c r="H549" s="438">
        <v>45691</v>
      </c>
      <c r="I549" s="394">
        <v>10</v>
      </c>
      <c r="K549" s="1">
        <v>1</v>
      </c>
      <c r="L549" s="1">
        <v>4</v>
      </c>
      <c r="O549" s="1">
        <v>5</v>
      </c>
      <c r="P549" s="1">
        <v>5</v>
      </c>
      <c r="AY549" s="1">
        <v>5</v>
      </c>
      <c r="AZ549" s="1">
        <v>5</v>
      </c>
      <c r="BK549" s="1">
        <v>1</v>
      </c>
      <c r="BL549" s="1">
        <v>12</v>
      </c>
      <c r="CU549" s="1">
        <v>5</v>
      </c>
      <c r="CV549" s="39">
        <f>CU549*9</f>
        <v>45</v>
      </c>
      <c r="CY549" s="1">
        <v>5</v>
      </c>
      <c r="CZ549" s="52">
        <f>CY549*10</f>
        <v>50</v>
      </c>
      <c r="DL549" s="39"/>
      <c r="EE549" s="1">
        <v>3</v>
      </c>
      <c r="EF549" s="1">
        <v>3</v>
      </c>
      <c r="EI549" s="1">
        <v>3</v>
      </c>
      <c r="EJ549" s="1">
        <v>3</v>
      </c>
      <c r="FO549" s="63"/>
      <c r="FP549" s="63"/>
      <c r="FQ549" s="63"/>
      <c r="FR549" s="63"/>
      <c r="FS549" s="63"/>
      <c r="FT549" s="63"/>
      <c r="FU549" s="63"/>
      <c r="FV549" s="63"/>
      <c r="FW549" s="63"/>
      <c r="FX549" s="63"/>
      <c r="FY549" s="63"/>
      <c r="FZ549" s="63"/>
      <c r="GA549" s="63"/>
      <c r="GB549" s="63"/>
      <c r="GC549" s="63"/>
      <c r="GD549" s="63"/>
      <c r="GE549" s="63"/>
      <c r="GF549" s="63"/>
      <c r="GG549" s="63"/>
      <c r="GH549" s="63"/>
      <c r="GI549" s="63"/>
      <c r="GJ549" s="63"/>
      <c r="GK549" s="63"/>
      <c r="GL549" s="63"/>
      <c r="GM549" s="63"/>
      <c r="GN549" s="63"/>
      <c r="GO549" s="63"/>
      <c r="GP549" s="63"/>
      <c r="GQ549" s="63"/>
      <c r="GR549" s="63"/>
      <c r="GS549" s="63"/>
      <c r="GT549" s="63"/>
      <c r="GU549" s="63"/>
      <c r="GV549" s="63"/>
      <c r="GW549" s="63"/>
      <c r="GX549" s="63"/>
      <c r="GY549" s="63"/>
      <c r="GZ549" s="63"/>
      <c r="HA549" s="63"/>
      <c r="HB549" s="63"/>
      <c r="HC549" s="63"/>
      <c r="HD549" s="63"/>
      <c r="HE549" s="63"/>
      <c r="HF549" s="63"/>
      <c r="HG549" s="63"/>
      <c r="HH549" s="63"/>
      <c r="HI549" s="63"/>
      <c r="HJ549" s="63"/>
      <c r="HK549" s="63"/>
      <c r="HL549" s="63"/>
      <c r="HM549" s="63"/>
      <c r="HN549" s="63"/>
      <c r="HO549" s="63"/>
      <c r="HP549" s="63"/>
      <c r="HQ549" s="63"/>
      <c r="HR549" s="63"/>
      <c r="HS549" s="63"/>
      <c r="HT549" s="63"/>
      <c r="HU549" s="63"/>
      <c r="HV549" s="63"/>
      <c r="HW549" s="63"/>
      <c r="HX549" s="63"/>
      <c r="HY549" s="63"/>
      <c r="HZ549" s="63"/>
      <c r="IA549" s="63"/>
      <c r="IB549" s="63"/>
      <c r="IC549" s="63"/>
      <c r="ID549" s="63"/>
      <c r="IE549" s="63"/>
      <c r="IF549" s="63"/>
      <c r="IG549" s="63"/>
      <c r="IH549" s="63"/>
      <c r="II549" s="63"/>
      <c r="IJ549" s="63"/>
      <c r="IK549" s="63"/>
      <c r="IL549" s="63"/>
      <c r="IM549" s="63"/>
      <c r="IN549" s="63"/>
      <c r="IO549" s="63"/>
      <c r="IP549" s="63"/>
      <c r="IQ549" s="63"/>
      <c r="IR549" s="63"/>
      <c r="IS549" s="63"/>
      <c r="IT549" s="63"/>
      <c r="IU549" s="63"/>
      <c r="IV549" s="63"/>
      <c r="IW549" s="63"/>
      <c r="IX549" s="63"/>
      <c r="IY549" s="63"/>
      <c r="IZ549" s="63"/>
      <c r="JA549" s="63"/>
      <c r="JB549" s="63"/>
      <c r="JC549" s="63"/>
      <c r="JD549" s="63"/>
      <c r="JE549" s="63"/>
      <c r="JF549" s="63"/>
      <c r="JG549" s="63"/>
      <c r="JH549" s="63"/>
      <c r="JI549" s="63"/>
      <c r="JJ549" s="63"/>
      <c r="JK549" s="63"/>
      <c r="JL549" s="63"/>
      <c r="JM549" s="63"/>
      <c r="JN549" s="63"/>
      <c r="JO549" s="63"/>
      <c r="JP549" s="63"/>
      <c r="JQ549" s="63"/>
      <c r="JR549" s="63"/>
      <c r="JS549" s="63"/>
      <c r="JT549" s="63"/>
      <c r="JU549" s="63"/>
      <c r="JV549" s="63"/>
      <c r="JW549" s="63"/>
      <c r="JX549" s="63"/>
      <c r="JY549" s="63"/>
      <c r="JZ549" s="63"/>
      <c r="KA549" s="63"/>
      <c r="KB549" s="63"/>
      <c r="KC549" s="63"/>
      <c r="KD549" s="63"/>
      <c r="KE549" s="63"/>
      <c r="KF549" s="63"/>
      <c r="KG549" s="63"/>
      <c r="KH549" s="63"/>
      <c r="KI549" s="63"/>
      <c r="KJ549" s="63"/>
      <c r="KK549" s="63"/>
      <c r="KL549" s="63"/>
      <c r="KM549" s="63"/>
      <c r="KN549" s="63"/>
      <c r="KO549" s="63"/>
      <c r="KP549" s="63"/>
      <c r="KQ549" s="63"/>
      <c r="KR549" s="63"/>
      <c r="KS549" s="63"/>
      <c r="KT549" s="63"/>
      <c r="KU549" s="63"/>
      <c r="KV549" s="63"/>
      <c r="KW549" s="63"/>
      <c r="KX549" s="63"/>
      <c r="KY549" s="63"/>
      <c r="KZ549" s="63"/>
      <c r="LA549" s="63"/>
      <c r="LB549" s="63"/>
      <c r="LC549" s="63"/>
      <c r="LD549" s="63"/>
      <c r="LE549" s="63"/>
      <c r="LF549" s="63"/>
      <c r="LG549" s="63"/>
      <c r="LH549" s="63"/>
      <c r="LI549" s="63"/>
      <c r="LJ549" s="63"/>
      <c r="LK549" s="63"/>
      <c r="LL549" s="63"/>
      <c r="LM549" s="63"/>
      <c r="LN549" s="63"/>
      <c r="LO549" s="63"/>
      <c r="LP549" s="63"/>
      <c r="LQ549" s="63"/>
      <c r="LR549" s="63"/>
      <c r="LS549" s="63"/>
      <c r="LT549" s="63"/>
      <c r="LU549" s="63"/>
      <c r="LV549" s="63"/>
      <c r="LW549" s="63"/>
      <c r="LX549" s="63"/>
      <c r="LY549" s="63"/>
    </row>
    <row r="550" spans="1:337" ht="15.75" customHeight="1">
      <c r="A550" s="442">
        <v>550</v>
      </c>
      <c r="B550" s="145" t="s">
        <v>1229</v>
      </c>
      <c r="C550" s="366" t="s">
        <v>1234</v>
      </c>
      <c r="D550" s="363" t="s">
        <v>1231</v>
      </c>
      <c r="E550" s="362" t="s">
        <v>1236</v>
      </c>
      <c r="F550" s="197" t="s">
        <v>1232</v>
      </c>
      <c r="G550" s="337" t="s">
        <v>1233</v>
      </c>
      <c r="H550" s="437">
        <v>45691</v>
      </c>
      <c r="I550" s="384">
        <v>10</v>
      </c>
      <c r="K550" s="1">
        <v>1</v>
      </c>
      <c r="L550" s="1">
        <v>4</v>
      </c>
      <c r="O550" s="1">
        <v>10</v>
      </c>
      <c r="P550" s="1">
        <v>10</v>
      </c>
      <c r="AY550" s="1">
        <v>10</v>
      </c>
      <c r="AZ550" s="1">
        <v>10</v>
      </c>
      <c r="BO550" s="1">
        <v>1</v>
      </c>
      <c r="BP550" s="1">
        <v>1</v>
      </c>
      <c r="BS550" s="1">
        <v>2</v>
      </c>
      <c r="BT550" s="1">
        <v>8</v>
      </c>
      <c r="CU550" s="1">
        <v>10</v>
      </c>
      <c r="CV550" s="39">
        <f>CU550*9</f>
        <v>90</v>
      </c>
      <c r="CY550" s="1">
        <v>2</v>
      </c>
      <c r="CZ550" s="52">
        <f>CY550*10</f>
        <v>20</v>
      </c>
      <c r="DL550" s="39"/>
      <c r="EE550" s="1">
        <v>3</v>
      </c>
      <c r="EF550" s="1">
        <v>3</v>
      </c>
      <c r="EI550" s="1">
        <v>3</v>
      </c>
      <c r="EJ550" s="1">
        <v>3</v>
      </c>
      <c r="FO550" s="63"/>
      <c r="FP550" s="63"/>
      <c r="FQ550" s="63"/>
      <c r="FR550" s="63"/>
      <c r="FS550" s="63"/>
      <c r="FT550" s="63"/>
      <c r="FU550" s="63"/>
      <c r="FV550" s="63"/>
      <c r="FW550" s="63"/>
      <c r="FX550" s="63"/>
      <c r="FY550" s="63"/>
      <c r="FZ550" s="63"/>
      <c r="GA550" s="63"/>
      <c r="GB550" s="63"/>
      <c r="GC550" s="63"/>
      <c r="GD550" s="63"/>
      <c r="GE550" s="63"/>
      <c r="GF550" s="63"/>
      <c r="GG550" s="63"/>
      <c r="GH550" s="63"/>
      <c r="GI550" s="63"/>
      <c r="GJ550" s="63"/>
      <c r="GK550" s="63"/>
      <c r="GL550" s="63"/>
      <c r="GM550" s="63"/>
      <c r="GN550" s="63"/>
      <c r="GO550" s="63"/>
      <c r="GP550" s="63"/>
      <c r="GQ550" s="63"/>
      <c r="GR550" s="63"/>
      <c r="GS550" s="63"/>
      <c r="GT550" s="63"/>
      <c r="GU550" s="63"/>
      <c r="GV550" s="63"/>
      <c r="GW550" s="63"/>
      <c r="GX550" s="63"/>
      <c r="GY550" s="63"/>
      <c r="GZ550" s="63"/>
      <c r="HA550" s="63"/>
      <c r="HB550" s="63"/>
      <c r="HC550" s="63"/>
      <c r="HD550" s="63"/>
      <c r="HE550" s="63"/>
      <c r="HF550" s="63"/>
      <c r="HG550" s="63"/>
      <c r="HH550" s="63"/>
      <c r="HI550" s="63"/>
      <c r="HJ550" s="63"/>
      <c r="HK550" s="63"/>
      <c r="HL550" s="63"/>
      <c r="HM550" s="63"/>
      <c r="HN550" s="63"/>
      <c r="HO550" s="63"/>
      <c r="HP550" s="63"/>
      <c r="HQ550" s="63"/>
      <c r="HR550" s="63"/>
      <c r="HS550" s="63"/>
      <c r="HT550" s="63"/>
      <c r="HU550" s="63"/>
      <c r="HV550" s="63"/>
      <c r="HW550" s="63"/>
      <c r="HX550" s="63"/>
      <c r="HY550" s="63"/>
      <c r="HZ550" s="63"/>
      <c r="IA550" s="63"/>
      <c r="IB550" s="63"/>
      <c r="IC550" s="63"/>
      <c r="ID550" s="63"/>
      <c r="IE550" s="63"/>
      <c r="IF550" s="63"/>
      <c r="IG550" s="63"/>
      <c r="IH550" s="63"/>
      <c r="II550" s="63"/>
      <c r="IJ550" s="63"/>
      <c r="IK550" s="63"/>
      <c r="IL550" s="63"/>
      <c r="IM550" s="63"/>
      <c r="IN550" s="63"/>
      <c r="IO550" s="63"/>
      <c r="IP550" s="63"/>
      <c r="IQ550" s="63"/>
      <c r="IR550" s="63"/>
      <c r="IS550" s="63"/>
      <c r="IT550" s="63"/>
      <c r="IU550" s="63"/>
      <c r="IV550" s="63"/>
      <c r="IW550" s="63"/>
      <c r="IX550" s="63"/>
      <c r="IY550" s="63"/>
      <c r="IZ550" s="63"/>
      <c r="JA550" s="63"/>
      <c r="JB550" s="63"/>
      <c r="JC550" s="63"/>
      <c r="JD550" s="63"/>
      <c r="JE550" s="63"/>
      <c r="JF550" s="63"/>
      <c r="JG550" s="63"/>
      <c r="JH550" s="63"/>
      <c r="JI550" s="63"/>
      <c r="JJ550" s="63"/>
      <c r="JK550" s="63"/>
      <c r="JL550" s="63"/>
      <c r="JM550" s="63"/>
      <c r="JN550" s="63"/>
      <c r="JO550" s="63"/>
      <c r="JP550" s="63"/>
      <c r="JQ550" s="63"/>
      <c r="JR550" s="63"/>
      <c r="JS550" s="63"/>
      <c r="JT550" s="63"/>
      <c r="JU550" s="63"/>
      <c r="JV550" s="63"/>
      <c r="JW550" s="63"/>
      <c r="JX550" s="63"/>
      <c r="JY550" s="63"/>
      <c r="JZ550" s="63"/>
      <c r="KA550" s="63"/>
      <c r="KB550" s="63"/>
      <c r="KC550" s="63"/>
      <c r="KD550" s="63"/>
      <c r="KE550" s="63"/>
      <c r="KF550" s="63"/>
      <c r="KG550" s="63"/>
      <c r="KH550" s="63"/>
      <c r="KI550" s="63"/>
      <c r="KJ550" s="63"/>
      <c r="KK550" s="63"/>
      <c r="KL550" s="63"/>
      <c r="KM550" s="63"/>
      <c r="KN550" s="63"/>
      <c r="KO550" s="63"/>
      <c r="KP550" s="63"/>
      <c r="KQ550" s="63"/>
      <c r="KR550" s="63"/>
      <c r="KS550" s="63"/>
      <c r="KT550" s="63"/>
      <c r="KU550" s="63"/>
      <c r="KV550" s="63"/>
      <c r="KW550" s="63"/>
      <c r="KX550" s="63"/>
      <c r="KY550" s="63"/>
      <c r="KZ550" s="63"/>
      <c r="LA550" s="63"/>
      <c r="LB550" s="63"/>
      <c r="LC550" s="63"/>
      <c r="LD550" s="63"/>
      <c r="LE550" s="63"/>
      <c r="LF550" s="63"/>
      <c r="LG550" s="63"/>
      <c r="LH550" s="63"/>
      <c r="LI550" s="63"/>
      <c r="LJ550" s="63"/>
      <c r="LK550" s="63"/>
      <c r="LL550" s="63"/>
      <c r="LM550" s="63"/>
      <c r="LN550" s="63"/>
      <c r="LO550" s="63"/>
      <c r="LP550" s="63"/>
      <c r="LQ550" s="63"/>
      <c r="LR550" s="63"/>
      <c r="LS550" s="63"/>
      <c r="LT550" s="63"/>
      <c r="LU550" s="63"/>
      <c r="LV550" s="63"/>
      <c r="LW550" s="63"/>
      <c r="LX550" s="63"/>
      <c r="LY550" s="63"/>
    </row>
    <row r="551" spans="1:337" ht="15.75" customHeight="1">
      <c r="A551" s="444">
        <v>551</v>
      </c>
      <c r="B551" s="145" t="s">
        <v>1229</v>
      </c>
      <c r="C551" s="365" t="s">
        <v>1237</v>
      </c>
      <c r="D551" s="362" t="s">
        <v>1238</v>
      </c>
      <c r="E551" s="363" t="s">
        <v>1238</v>
      </c>
      <c r="F551" s="156" t="s">
        <v>1239</v>
      </c>
      <c r="G551" s="338" t="s">
        <v>1240</v>
      </c>
      <c r="H551" s="438">
        <v>45691</v>
      </c>
      <c r="I551" s="394">
        <v>10</v>
      </c>
      <c r="CV551" s="39"/>
      <c r="CZ551" s="52"/>
      <c r="DL551" s="39"/>
      <c r="FO551" s="63"/>
      <c r="FP551" s="63"/>
      <c r="FQ551" s="63"/>
      <c r="FR551" s="63"/>
      <c r="FS551" s="63"/>
      <c r="FT551" s="63"/>
      <c r="FU551" s="63"/>
      <c r="FV551" s="63"/>
      <c r="FW551" s="63"/>
      <c r="FX551" s="63"/>
      <c r="FY551" s="63"/>
      <c r="FZ551" s="63"/>
      <c r="GA551" s="63"/>
      <c r="GB551" s="63"/>
      <c r="GC551" s="63"/>
      <c r="GD551" s="63"/>
      <c r="GE551" s="63"/>
      <c r="GF551" s="63"/>
      <c r="GG551" s="63"/>
      <c r="GH551" s="63"/>
      <c r="GI551" s="63"/>
      <c r="GJ551" s="63"/>
      <c r="GK551" s="63"/>
      <c r="GL551" s="63"/>
      <c r="GM551" s="63"/>
      <c r="GN551" s="63"/>
      <c r="GO551" s="63"/>
      <c r="GP551" s="63"/>
      <c r="GQ551" s="63"/>
      <c r="GR551" s="63"/>
      <c r="GS551" s="63"/>
      <c r="GT551" s="63"/>
      <c r="GU551" s="63"/>
      <c r="GV551" s="63"/>
      <c r="GW551" s="63"/>
      <c r="GX551" s="63"/>
      <c r="GY551" s="63"/>
      <c r="GZ551" s="63"/>
      <c r="HA551" s="63"/>
      <c r="HB551" s="63"/>
      <c r="HC551" s="63"/>
      <c r="HD551" s="63"/>
      <c r="HE551" s="63"/>
      <c r="HF551" s="63"/>
      <c r="HG551" s="63"/>
      <c r="HH551" s="63"/>
      <c r="HI551" s="63"/>
      <c r="HJ551" s="63"/>
      <c r="HK551" s="63"/>
      <c r="HL551" s="63"/>
      <c r="HM551" s="63"/>
      <c r="HN551" s="63"/>
      <c r="HO551" s="63"/>
      <c r="HP551" s="63"/>
      <c r="HQ551" s="63"/>
      <c r="HR551" s="63"/>
      <c r="HS551" s="63"/>
      <c r="HT551" s="63"/>
      <c r="HU551" s="63"/>
      <c r="HV551" s="63"/>
      <c r="HW551" s="63"/>
      <c r="HX551" s="63"/>
      <c r="HY551" s="63"/>
      <c r="HZ551" s="63"/>
      <c r="IA551" s="63"/>
      <c r="IB551" s="63"/>
      <c r="IC551" s="63"/>
      <c r="ID551" s="63"/>
      <c r="IE551" s="63"/>
      <c r="IF551" s="63"/>
      <c r="IG551" s="63"/>
      <c r="IH551" s="63"/>
      <c r="II551" s="63"/>
      <c r="IJ551" s="63"/>
      <c r="IK551" s="63"/>
      <c r="IL551" s="63"/>
      <c r="IM551" s="63"/>
      <c r="IN551" s="63"/>
      <c r="IO551" s="63"/>
      <c r="IP551" s="63"/>
      <c r="IQ551" s="63"/>
      <c r="IR551" s="63"/>
      <c r="IS551" s="63"/>
      <c r="IT551" s="63"/>
      <c r="IU551" s="63"/>
      <c r="IV551" s="63"/>
      <c r="IW551" s="63"/>
      <c r="IX551" s="63"/>
      <c r="IY551" s="63"/>
      <c r="IZ551" s="63"/>
      <c r="JA551" s="63"/>
      <c r="JB551" s="63"/>
      <c r="JC551" s="63"/>
      <c r="JD551" s="63"/>
      <c r="JE551" s="63"/>
      <c r="JF551" s="63"/>
      <c r="JG551" s="63"/>
      <c r="JH551" s="63"/>
      <c r="JI551" s="63"/>
      <c r="JJ551" s="63"/>
      <c r="JK551" s="63"/>
      <c r="JL551" s="63"/>
      <c r="JM551" s="63"/>
      <c r="JN551" s="63"/>
      <c r="JO551" s="63"/>
      <c r="JP551" s="63"/>
      <c r="JQ551" s="63"/>
      <c r="JR551" s="63"/>
      <c r="JS551" s="63"/>
      <c r="JT551" s="63"/>
      <c r="JU551" s="63"/>
      <c r="JV551" s="63"/>
      <c r="JW551" s="63"/>
      <c r="JX551" s="63"/>
      <c r="JY551" s="63"/>
      <c r="JZ551" s="63"/>
      <c r="KA551" s="63"/>
      <c r="KB551" s="63"/>
      <c r="KC551" s="63"/>
      <c r="KD551" s="63"/>
      <c r="KE551" s="63"/>
      <c r="KF551" s="63"/>
      <c r="KG551" s="63"/>
      <c r="KH551" s="63"/>
      <c r="KI551" s="63"/>
      <c r="KJ551" s="63"/>
      <c r="KK551" s="63"/>
      <c r="KL551" s="63"/>
      <c r="KM551" s="63"/>
      <c r="KN551" s="63"/>
      <c r="KO551" s="63"/>
      <c r="KP551" s="63"/>
      <c r="KQ551" s="63"/>
      <c r="KR551" s="63"/>
      <c r="KS551" s="63"/>
      <c r="KT551" s="63"/>
      <c r="KU551" s="63"/>
      <c r="KV551" s="63"/>
      <c r="KW551" s="63"/>
      <c r="KX551" s="63"/>
      <c r="KY551" s="63"/>
      <c r="KZ551" s="63"/>
      <c r="LA551" s="63"/>
      <c r="LB551" s="63"/>
      <c r="LC551" s="63"/>
      <c r="LD551" s="63"/>
      <c r="LE551" s="63"/>
      <c r="LF551" s="63"/>
      <c r="LG551" s="63"/>
      <c r="LH551" s="63"/>
      <c r="LI551" s="63"/>
      <c r="LJ551" s="63"/>
      <c r="LK551" s="63"/>
      <c r="LL551" s="63"/>
      <c r="LM551" s="63"/>
      <c r="LN551" s="63"/>
      <c r="LO551" s="63"/>
      <c r="LP551" s="63"/>
      <c r="LQ551" s="63"/>
      <c r="LR551" s="63"/>
      <c r="LS551" s="63"/>
      <c r="LT551" s="63"/>
      <c r="LU551" s="63"/>
      <c r="LV551" s="63"/>
      <c r="LW551" s="63"/>
      <c r="LX551" s="63"/>
      <c r="LY551" s="63"/>
    </row>
    <row r="552" spans="1:337" ht="15.75" customHeight="1">
      <c r="A552" s="442">
        <v>552</v>
      </c>
      <c r="B552" s="145" t="s">
        <v>1229</v>
      </c>
      <c r="C552" s="366" t="s">
        <v>1241</v>
      </c>
      <c r="D552" s="363" t="s">
        <v>1238</v>
      </c>
      <c r="E552" s="362" t="s">
        <v>1242</v>
      </c>
      <c r="F552" s="197" t="s">
        <v>1239</v>
      </c>
      <c r="G552" s="337" t="s">
        <v>1240</v>
      </c>
      <c r="H552" s="437">
        <v>45691</v>
      </c>
      <c r="I552" s="384">
        <v>10</v>
      </c>
      <c r="K552" s="1">
        <v>1</v>
      </c>
      <c r="L552" s="1">
        <v>4</v>
      </c>
      <c r="O552" s="1">
        <v>10</v>
      </c>
      <c r="P552" s="1">
        <v>10</v>
      </c>
      <c r="AY552" s="1">
        <v>10</v>
      </c>
      <c r="AZ552" s="1">
        <v>10</v>
      </c>
      <c r="BK552" s="1">
        <v>1</v>
      </c>
      <c r="BL552" s="1">
        <v>12</v>
      </c>
      <c r="BO552" s="1">
        <v>1</v>
      </c>
      <c r="BP552" s="1">
        <v>1</v>
      </c>
      <c r="BS552" s="1">
        <v>2</v>
      </c>
      <c r="BT552" s="1">
        <v>8</v>
      </c>
      <c r="CU552" s="1">
        <v>10</v>
      </c>
      <c r="CV552" s="39">
        <f t="shared" ref="CV552:CV562" si="52">CU552*9</f>
        <v>90</v>
      </c>
      <c r="CY552" s="1">
        <v>5</v>
      </c>
      <c r="CZ552" s="52">
        <f t="shared" ref="CZ552:CZ594" si="53">CY552*10</f>
        <v>50</v>
      </c>
      <c r="DK552" s="1">
        <v>5</v>
      </c>
      <c r="DL552" s="39">
        <f>DK552*6</f>
        <v>30</v>
      </c>
      <c r="DO552" s="1">
        <v>1</v>
      </c>
      <c r="DP552" s="1">
        <v>2</v>
      </c>
      <c r="EE552" s="1">
        <v>5</v>
      </c>
      <c r="EF552" s="1">
        <v>5</v>
      </c>
      <c r="EI552" s="1">
        <v>5</v>
      </c>
      <c r="EJ552" s="1">
        <v>5</v>
      </c>
      <c r="FO552" s="63"/>
      <c r="FP552" s="63"/>
      <c r="FQ552" s="63"/>
      <c r="FR552" s="63"/>
      <c r="FS552" s="63"/>
      <c r="FT552" s="63"/>
      <c r="FU552" s="63"/>
      <c r="FV552" s="63"/>
      <c r="FW552" s="63"/>
      <c r="FX552" s="63"/>
      <c r="FY552" s="63"/>
      <c r="FZ552" s="63"/>
      <c r="GA552" s="63"/>
      <c r="GB552" s="63"/>
      <c r="GC552" s="63"/>
      <c r="GD552" s="63"/>
      <c r="GE552" s="63"/>
      <c r="GF552" s="63"/>
      <c r="GG552" s="63"/>
      <c r="GH552" s="63"/>
      <c r="GI552" s="63"/>
      <c r="GJ552" s="63"/>
      <c r="GK552" s="63"/>
      <c r="GL552" s="63"/>
      <c r="GM552" s="63"/>
      <c r="GN552" s="63"/>
      <c r="GO552" s="63"/>
      <c r="GP552" s="63"/>
      <c r="GQ552" s="63"/>
      <c r="GR552" s="63"/>
      <c r="GS552" s="63"/>
      <c r="GT552" s="63"/>
      <c r="GU552" s="63"/>
      <c r="GV552" s="63"/>
      <c r="GW552" s="63"/>
      <c r="GX552" s="63"/>
      <c r="GY552" s="63"/>
      <c r="GZ552" s="63"/>
      <c r="HA552" s="63"/>
      <c r="HB552" s="63"/>
      <c r="HC552" s="63"/>
      <c r="HD552" s="63"/>
      <c r="HE552" s="63"/>
      <c r="HF552" s="63"/>
      <c r="HG552" s="63"/>
      <c r="HH552" s="63"/>
      <c r="HI552" s="63"/>
      <c r="HJ552" s="63"/>
      <c r="HK552" s="63"/>
      <c r="HL552" s="63"/>
      <c r="HM552" s="63"/>
      <c r="HN552" s="63"/>
      <c r="HO552" s="63"/>
      <c r="HP552" s="63"/>
      <c r="HQ552" s="63"/>
      <c r="HR552" s="63"/>
      <c r="HS552" s="63"/>
      <c r="HT552" s="63"/>
      <c r="HU552" s="63"/>
      <c r="HV552" s="63"/>
      <c r="HW552" s="63"/>
      <c r="HX552" s="63"/>
      <c r="HY552" s="63"/>
      <c r="HZ552" s="63"/>
      <c r="IA552" s="63"/>
      <c r="IB552" s="63"/>
      <c r="IC552" s="63"/>
      <c r="ID552" s="63"/>
      <c r="IE552" s="63"/>
      <c r="IF552" s="63"/>
      <c r="IG552" s="63"/>
      <c r="IH552" s="63"/>
      <c r="II552" s="63"/>
      <c r="IJ552" s="63"/>
      <c r="IK552" s="63"/>
      <c r="IL552" s="63"/>
      <c r="IM552" s="63"/>
      <c r="IN552" s="63"/>
      <c r="IO552" s="63"/>
      <c r="IP552" s="63"/>
      <c r="IQ552" s="63"/>
      <c r="IR552" s="63"/>
      <c r="IS552" s="63"/>
      <c r="IT552" s="63"/>
      <c r="IU552" s="63"/>
      <c r="IV552" s="63"/>
      <c r="IW552" s="63"/>
      <c r="IX552" s="63"/>
      <c r="IY552" s="63"/>
      <c r="IZ552" s="63"/>
      <c r="JA552" s="63"/>
      <c r="JB552" s="63"/>
      <c r="JC552" s="63"/>
      <c r="JD552" s="63"/>
      <c r="JE552" s="63"/>
      <c r="JF552" s="63"/>
      <c r="JG552" s="63"/>
      <c r="JH552" s="63"/>
      <c r="JI552" s="63"/>
      <c r="JJ552" s="63"/>
      <c r="JK552" s="63"/>
      <c r="JL552" s="63"/>
      <c r="JM552" s="63"/>
      <c r="JN552" s="63"/>
      <c r="JO552" s="63"/>
      <c r="JP552" s="63"/>
      <c r="JQ552" s="63"/>
      <c r="JR552" s="63"/>
      <c r="JS552" s="63"/>
      <c r="JT552" s="63"/>
      <c r="JU552" s="63"/>
      <c r="JV552" s="63"/>
      <c r="JW552" s="63"/>
      <c r="JX552" s="63"/>
      <c r="JY552" s="63"/>
      <c r="JZ552" s="63"/>
      <c r="KA552" s="63"/>
      <c r="KB552" s="63"/>
      <c r="KC552" s="63"/>
      <c r="KD552" s="63"/>
      <c r="KE552" s="63"/>
      <c r="KF552" s="63"/>
      <c r="KG552" s="63"/>
      <c r="KH552" s="63"/>
      <c r="KI552" s="63"/>
      <c r="KJ552" s="63"/>
      <c r="KK552" s="63"/>
      <c r="KL552" s="63"/>
      <c r="KM552" s="63"/>
      <c r="KN552" s="63"/>
      <c r="KO552" s="63"/>
      <c r="KP552" s="63"/>
      <c r="KQ552" s="63"/>
      <c r="KR552" s="63"/>
      <c r="KS552" s="63"/>
      <c r="KT552" s="63"/>
      <c r="KU552" s="63"/>
      <c r="KV552" s="63"/>
      <c r="KW552" s="63"/>
      <c r="KX552" s="63"/>
      <c r="KY552" s="63"/>
      <c r="KZ552" s="63"/>
      <c r="LA552" s="63"/>
      <c r="LB552" s="63"/>
      <c r="LC552" s="63"/>
      <c r="LD552" s="63"/>
      <c r="LE552" s="63"/>
      <c r="LF552" s="63"/>
      <c r="LG552" s="63"/>
      <c r="LH552" s="63"/>
      <c r="LI552" s="63"/>
      <c r="LJ552" s="63"/>
      <c r="LK552" s="63"/>
      <c r="LL552" s="63"/>
      <c r="LM552" s="63"/>
      <c r="LN552" s="63"/>
      <c r="LO552" s="63"/>
      <c r="LP552" s="63"/>
      <c r="LQ552" s="63"/>
      <c r="LR552" s="63"/>
      <c r="LS552" s="63"/>
      <c r="LT552" s="63"/>
      <c r="LU552" s="63"/>
      <c r="LV552" s="63"/>
      <c r="LW552" s="63"/>
      <c r="LX552" s="63"/>
      <c r="LY552" s="63"/>
    </row>
    <row r="553" spans="1:337" ht="15.75" customHeight="1">
      <c r="A553" s="444">
        <v>553</v>
      </c>
      <c r="B553" s="145" t="s">
        <v>1229</v>
      </c>
      <c r="C553" s="365" t="s">
        <v>1241</v>
      </c>
      <c r="D553" s="362" t="s">
        <v>1238</v>
      </c>
      <c r="E553" s="363" t="s">
        <v>1243</v>
      </c>
      <c r="F553" s="156" t="s">
        <v>1239</v>
      </c>
      <c r="G553" s="338" t="s">
        <v>1240</v>
      </c>
      <c r="H553" s="438">
        <v>45691</v>
      </c>
      <c r="I553" s="394">
        <v>10</v>
      </c>
      <c r="K553" s="1">
        <v>1</v>
      </c>
      <c r="L553" s="1">
        <v>4</v>
      </c>
      <c r="O553" s="1">
        <v>10</v>
      </c>
      <c r="P553" s="1">
        <v>10</v>
      </c>
      <c r="AY553" s="1">
        <v>10</v>
      </c>
      <c r="AZ553" s="1">
        <v>10</v>
      </c>
      <c r="BK553" s="1">
        <v>1</v>
      </c>
      <c r="BL553" s="1">
        <v>12</v>
      </c>
      <c r="BO553" s="1">
        <v>1</v>
      </c>
      <c r="BP553" s="1">
        <v>1</v>
      </c>
      <c r="BS553" s="1">
        <v>2</v>
      </c>
      <c r="BT553" s="1">
        <v>8</v>
      </c>
      <c r="CU553" s="1">
        <v>5</v>
      </c>
      <c r="CV553" s="39">
        <f t="shared" si="52"/>
        <v>45</v>
      </c>
      <c r="CY553" s="1">
        <v>2</v>
      </c>
      <c r="CZ553" s="52">
        <f t="shared" si="53"/>
        <v>20</v>
      </c>
      <c r="DL553" s="39"/>
      <c r="EE553" s="1">
        <v>3</v>
      </c>
      <c r="EF553" s="1">
        <v>3</v>
      </c>
      <c r="EI553" s="1">
        <v>3</v>
      </c>
      <c r="EJ553" s="1">
        <v>3</v>
      </c>
      <c r="FO553" s="61"/>
      <c r="FP553" s="61"/>
      <c r="FQ553" s="61"/>
      <c r="FR553" s="61"/>
      <c r="FS553" s="61"/>
      <c r="FT553" s="61"/>
      <c r="FU553" s="61"/>
      <c r="FV553" s="61"/>
      <c r="FW553" s="61"/>
      <c r="FX553" s="61"/>
      <c r="FY553" s="61"/>
      <c r="FZ553" s="61"/>
      <c r="GA553" s="61"/>
      <c r="GB553" s="61"/>
      <c r="GC553" s="61"/>
      <c r="GD553" s="61"/>
      <c r="GE553" s="61"/>
      <c r="GF553" s="61"/>
      <c r="GG553" s="61"/>
      <c r="GH553" s="61"/>
      <c r="GI553" s="61"/>
      <c r="GJ553" s="61"/>
      <c r="GK553" s="61"/>
      <c r="GL553" s="61"/>
      <c r="GM553" s="61"/>
      <c r="GN553" s="61"/>
      <c r="GO553" s="61"/>
      <c r="GP553" s="61"/>
      <c r="GQ553" s="61"/>
      <c r="GR553" s="61"/>
      <c r="GS553" s="61"/>
      <c r="GT553" s="61"/>
      <c r="GU553" s="61">
        <v>2</v>
      </c>
      <c r="GV553" s="61">
        <v>10</v>
      </c>
      <c r="GW553" s="61"/>
      <c r="GX553" s="61"/>
      <c r="GY553" s="61"/>
      <c r="GZ553" s="61"/>
      <c r="HA553" s="61"/>
      <c r="HB553" s="61"/>
      <c r="HC553" s="61"/>
      <c r="HD553" s="61"/>
      <c r="HE553" s="61"/>
      <c r="HF553" s="61"/>
      <c r="HG553" s="61"/>
      <c r="HH553" s="61"/>
      <c r="HI553" s="61"/>
      <c r="HJ553" s="61"/>
      <c r="HK553" s="61"/>
      <c r="HL553" s="61"/>
      <c r="HM553" s="61"/>
      <c r="HN553" s="61"/>
      <c r="HO553" s="61"/>
      <c r="HP553" s="61"/>
      <c r="HQ553" s="61"/>
      <c r="HR553" s="61"/>
      <c r="HS553" s="61"/>
      <c r="HT553" s="61"/>
      <c r="HU553" s="61"/>
      <c r="HV553" s="61"/>
      <c r="HW553" s="61"/>
      <c r="HX553" s="61"/>
      <c r="HY553" s="61"/>
      <c r="HZ553" s="61"/>
      <c r="IA553" s="61"/>
      <c r="IB553" s="61"/>
      <c r="IC553" s="61"/>
      <c r="ID553" s="61"/>
      <c r="IE553" s="61"/>
      <c r="IF553" s="61"/>
      <c r="IG553" s="61"/>
      <c r="IH553" s="61"/>
      <c r="II553" s="61"/>
      <c r="IJ553" s="61"/>
      <c r="IK553" s="61"/>
      <c r="IL553" s="61"/>
      <c r="IM553" s="61"/>
      <c r="IN553" s="61"/>
      <c r="IO553" s="61"/>
      <c r="IP553" s="61"/>
      <c r="IQ553" s="61"/>
      <c r="IR553" s="61"/>
      <c r="IS553" s="61"/>
      <c r="IT553" s="61"/>
      <c r="IU553" s="61"/>
      <c r="IV553" s="61"/>
      <c r="IW553" s="61"/>
      <c r="IX553" s="61"/>
      <c r="IY553" s="61"/>
      <c r="IZ553" s="61"/>
      <c r="JA553" s="61"/>
      <c r="JB553" s="61"/>
      <c r="JC553" s="61"/>
      <c r="JD553" s="61"/>
      <c r="JE553" s="61"/>
      <c r="JF553" s="61"/>
      <c r="JG553" s="61"/>
      <c r="JH553" s="61"/>
      <c r="JI553" s="61"/>
      <c r="JJ553" s="61"/>
      <c r="JK553" s="61"/>
      <c r="JL553" s="61"/>
      <c r="JM553" s="61"/>
      <c r="JN553" s="61"/>
      <c r="JO553" s="61"/>
      <c r="JP553" s="61"/>
      <c r="JQ553" s="61"/>
      <c r="JR553" s="61"/>
      <c r="JS553" s="61"/>
      <c r="JT553" s="61"/>
      <c r="JU553" s="61"/>
      <c r="JV553" s="61"/>
      <c r="JW553" s="61"/>
      <c r="JX553" s="61"/>
      <c r="JY553" s="61">
        <v>1</v>
      </c>
      <c r="JZ553" s="61">
        <v>4</v>
      </c>
      <c r="KA553" s="61"/>
      <c r="KB553" s="61"/>
      <c r="KC553" s="61"/>
      <c r="KD553" s="61"/>
      <c r="KE553" s="61"/>
      <c r="KF553" s="61"/>
      <c r="KG553" s="61"/>
      <c r="KH553" s="61"/>
      <c r="KI553" s="61"/>
      <c r="KJ553" s="61"/>
      <c r="KK553" s="61"/>
      <c r="KL553" s="61"/>
      <c r="KM553" s="61"/>
      <c r="KN553" s="61"/>
      <c r="KO553" s="61"/>
      <c r="KP553" s="61"/>
      <c r="KQ553" s="61"/>
      <c r="KR553" s="61"/>
      <c r="KS553" s="61"/>
      <c r="KT553" s="61"/>
      <c r="KU553" s="61"/>
      <c r="KV553" s="61"/>
      <c r="KW553" s="61"/>
      <c r="KX553" s="61"/>
      <c r="KY553" s="61"/>
      <c r="KZ553" s="61"/>
      <c r="LA553" s="61"/>
      <c r="LB553" s="61"/>
      <c r="LC553" s="61"/>
      <c r="LD553" s="61"/>
      <c r="LE553" s="61"/>
      <c r="LF553" s="61"/>
      <c r="LG553" s="61"/>
      <c r="LH553" s="61"/>
      <c r="LI553" s="61"/>
      <c r="LJ553" s="61"/>
      <c r="LK553" s="61"/>
      <c r="LL553" s="61"/>
      <c r="LM553" s="61"/>
      <c r="LN553" s="61"/>
      <c r="LO553" s="61"/>
      <c r="LP553" s="61">
        <v>2</v>
      </c>
      <c r="LQ553" s="61"/>
      <c r="LR553" s="61"/>
      <c r="LS553" s="61"/>
      <c r="LT553" s="61"/>
      <c r="LU553" s="61"/>
      <c r="LV553" s="61"/>
      <c r="LW553" s="61"/>
      <c r="LX553" s="61"/>
      <c r="LY553" s="61"/>
    </row>
    <row r="554" spans="1:337" ht="15.75" customHeight="1">
      <c r="A554" s="442">
        <v>554</v>
      </c>
      <c r="B554" s="145" t="s">
        <v>1229</v>
      </c>
      <c r="C554" s="366" t="s">
        <v>1244</v>
      </c>
      <c r="D554" s="363" t="s">
        <v>1245</v>
      </c>
      <c r="E554" s="362" t="s">
        <v>1245</v>
      </c>
      <c r="F554" s="197" t="s">
        <v>1246</v>
      </c>
      <c r="G554" s="337" t="s">
        <v>1247</v>
      </c>
      <c r="H554" s="437">
        <v>45712</v>
      </c>
      <c r="I554" s="384">
        <v>10</v>
      </c>
      <c r="K554" s="1">
        <v>1</v>
      </c>
      <c r="L554" s="1">
        <v>4</v>
      </c>
      <c r="O554" s="1">
        <v>10</v>
      </c>
      <c r="P554" s="1">
        <v>10</v>
      </c>
      <c r="AY554" s="1">
        <v>10</v>
      </c>
      <c r="AZ554" s="1">
        <v>10</v>
      </c>
      <c r="BO554" s="1">
        <v>1</v>
      </c>
      <c r="BP554" s="1">
        <v>1</v>
      </c>
      <c r="BS554" s="1">
        <v>2</v>
      </c>
      <c r="BT554" s="1">
        <v>8</v>
      </c>
      <c r="CU554" s="1">
        <v>10</v>
      </c>
      <c r="CV554" s="39">
        <f t="shared" si="52"/>
        <v>90</v>
      </c>
      <c r="CY554" s="1">
        <v>10</v>
      </c>
      <c r="CZ554" s="52">
        <f t="shared" si="53"/>
        <v>100</v>
      </c>
      <c r="DK554" s="1">
        <v>10</v>
      </c>
      <c r="DL554" s="39">
        <f>DK554*6</f>
        <v>60</v>
      </c>
      <c r="EE554" s="1">
        <v>5</v>
      </c>
      <c r="EF554" s="1">
        <v>5</v>
      </c>
      <c r="EI554" s="1">
        <v>5</v>
      </c>
      <c r="EJ554" s="1">
        <v>5</v>
      </c>
      <c r="FO554" s="59"/>
      <c r="FP554" s="59"/>
      <c r="FQ554" s="59"/>
      <c r="FR554" s="59"/>
      <c r="FS554" s="59"/>
      <c r="FT554" s="59"/>
      <c r="FU554" s="59"/>
      <c r="FV554" s="59"/>
      <c r="FW554" s="59"/>
      <c r="FX554" s="59"/>
      <c r="FY554" s="59"/>
      <c r="FZ554" s="59"/>
      <c r="GA554" s="59"/>
      <c r="GB554" s="59"/>
      <c r="GC554" s="59"/>
      <c r="GD554" s="59"/>
      <c r="GE554" s="59"/>
      <c r="GF554" s="59"/>
      <c r="GG554" s="59"/>
      <c r="GH554" s="59"/>
      <c r="GI554" s="59"/>
      <c r="GJ554" s="59"/>
      <c r="GK554" s="59"/>
      <c r="GL554" s="59"/>
      <c r="GM554" s="59"/>
      <c r="GN554" s="59"/>
      <c r="GO554" s="59"/>
      <c r="GP554" s="59"/>
      <c r="GQ554" s="59"/>
      <c r="GR554" s="59"/>
      <c r="GS554" s="59"/>
      <c r="GT554" s="59"/>
      <c r="GU554" s="59">
        <v>2</v>
      </c>
      <c r="GV554" s="59">
        <v>10</v>
      </c>
      <c r="GW554" s="59"/>
      <c r="GX554" s="59"/>
      <c r="GY554" s="59"/>
      <c r="GZ554" s="59"/>
      <c r="HA554" s="59"/>
      <c r="HB554" s="59"/>
      <c r="HC554" s="59"/>
      <c r="HD554" s="59"/>
      <c r="HE554" s="59"/>
      <c r="HF554" s="59"/>
      <c r="HG554" s="59"/>
      <c r="HH554" s="59"/>
      <c r="HI554" s="59"/>
      <c r="HJ554" s="59"/>
      <c r="HK554" s="59"/>
      <c r="HL554" s="59"/>
      <c r="HM554" s="59"/>
      <c r="HN554" s="59"/>
      <c r="HO554" s="59"/>
      <c r="HP554" s="59"/>
      <c r="HQ554" s="59"/>
      <c r="HR554" s="59"/>
      <c r="HS554" s="59"/>
      <c r="HT554" s="59"/>
      <c r="HU554" s="59"/>
      <c r="HV554" s="59"/>
      <c r="HW554" s="59"/>
      <c r="HX554" s="59"/>
      <c r="HY554" s="59"/>
      <c r="HZ554" s="59"/>
      <c r="IA554" s="59"/>
      <c r="IB554" s="59"/>
      <c r="IC554" s="59"/>
      <c r="ID554" s="59"/>
      <c r="IE554" s="59"/>
      <c r="IF554" s="59"/>
      <c r="IG554" s="59"/>
      <c r="IH554" s="59"/>
      <c r="II554" s="59"/>
      <c r="IJ554" s="59"/>
      <c r="IK554" s="59"/>
      <c r="IL554" s="59"/>
      <c r="IM554" s="59"/>
      <c r="IN554" s="59"/>
      <c r="IO554" s="59"/>
      <c r="IP554" s="59"/>
      <c r="IQ554" s="59"/>
      <c r="IR554" s="59"/>
      <c r="IS554" s="59"/>
      <c r="IT554" s="59"/>
      <c r="IU554" s="59"/>
      <c r="IV554" s="59"/>
      <c r="IW554" s="59"/>
      <c r="IX554" s="59"/>
      <c r="IY554" s="59"/>
      <c r="IZ554" s="59"/>
      <c r="JA554" s="59"/>
      <c r="JB554" s="59"/>
      <c r="JC554" s="59"/>
      <c r="JD554" s="59"/>
      <c r="JE554" s="59"/>
      <c r="JF554" s="59"/>
      <c r="JG554" s="59"/>
      <c r="JH554" s="59"/>
      <c r="JI554" s="59"/>
      <c r="JJ554" s="59"/>
      <c r="JK554" s="59"/>
      <c r="JL554" s="59"/>
      <c r="JM554" s="59"/>
      <c r="JN554" s="59"/>
      <c r="JO554" s="59"/>
      <c r="JP554" s="59"/>
      <c r="JQ554" s="59"/>
      <c r="JR554" s="59"/>
      <c r="JS554" s="59"/>
      <c r="JT554" s="59"/>
      <c r="JU554" s="59"/>
      <c r="JV554" s="59"/>
      <c r="JW554" s="59"/>
      <c r="JX554" s="59"/>
      <c r="JY554" s="59"/>
      <c r="JZ554" s="59"/>
      <c r="KA554" s="59"/>
      <c r="KB554" s="59"/>
      <c r="KC554" s="59"/>
      <c r="KD554" s="59"/>
      <c r="KE554" s="59"/>
      <c r="KF554" s="59"/>
      <c r="KG554" s="59"/>
      <c r="KH554" s="59"/>
      <c r="KI554" s="59"/>
      <c r="KJ554" s="59"/>
      <c r="KK554" s="59"/>
      <c r="KL554" s="59"/>
      <c r="KM554" s="59"/>
      <c r="KN554" s="59"/>
      <c r="KO554" s="59">
        <v>1</v>
      </c>
      <c r="KP554" s="59"/>
      <c r="KQ554" s="59"/>
      <c r="KR554" s="59"/>
      <c r="KS554" s="59"/>
      <c r="KT554" s="59"/>
      <c r="KU554" s="59"/>
      <c r="KV554" s="59"/>
      <c r="KW554" s="59"/>
      <c r="KX554" s="59"/>
      <c r="KY554" s="59"/>
      <c r="KZ554" s="59"/>
      <c r="LA554" s="59"/>
      <c r="LB554" s="59"/>
      <c r="LC554" s="59"/>
      <c r="LD554" s="59"/>
      <c r="LE554" s="59"/>
      <c r="LF554" s="59"/>
      <c r="LG554" s="59"/>
      <c r="LH554" s="59"/>
      <c r="LI554" s="59"/>
      <c r="LJ554" s="59"/>
      <c r="LK554" s="59"/>
      <c r="LL554" s="59"/>
      <c r="LM554" s="59"/>
      <c r="LN554" s="59"/>
      <c r="LO554" s="59"/>
      <c r="LP554" s="59">
        <v>2</v>
      </c>
      <c r="LQ554" s="59"/>
      <c r="LR554" s="59">
        <v>1</v>
      </c>
      <c r="LS554" s="59"/>
      <c r="LT554" s="59"/>
      <c r="LU554" s="59">
        <v>1</v>
      </c>
      <c r="LV554" s="59">
        <v>2</v>
      </c>
      <c r="LW554" s="59"/>
      <c r="LX554" s="59"/>
      <c r="LY554" s="59"/>
    </row>
    <row r="555" spans="1:337" ht="15.75" customHeight="1">
      <c r="A555" s="444">
        <v>555</v>
      </c>
      <c r="B555" s="145" t="s">
        <v>1229</v>
      </c>
      <c r="C555" s="365" t="s">
        <v>1248</v>
      </c>
      <c r="D555" s="362" t="s">
        <v>1245</v>
      </c>
      <c r="E555" s="363" t="s">
        <v>1249</v>
      </c>
      <c r="F555" s="156" t="s">
        <v>1246</v>
      </c>
      <c r="G555" s="338" t="s">
        <v>1247</v>
      </c>
      <c r="H555" s="438">
        <v>45712</v>
      </c>
      <c r="I555" s="394">
        <v>10</v>
      </c>
      <c r="K555" s="1">
        <v>1</v>
      </c>
      <c r="L555" s="1">
        <v>4</v>
      </c>
      <c r="O555" s="1">
        <v>10</v>
      </c>
      <c r="P555" s="1">
        <v>10</v>
      </c>
      <c r="AY555" s="1">
        <v>10</v>
      </c>
      <c r="AZ555" s="1">
        <v>10</v>
      </c>
      <c r="BO555" s="1">
        <v>1</v>
      </c>
      <c r="BP555" s="1">
        <v>1</v>
      </c>
      <c r="BS555" s="1">
        <v>2</v>
      </c>
      <c r="BT555" s="1">
        <v>8</v>
      </c>
      <c r="CU555" s="1">
        <v>10</v>
      </c>
      <c r="CV555" s="39">
        <f t="shared" si="52"/>
        <v>90</v>
      </c>
      <c r="CY555" s="1">
        <v>10</v>
      </c>
      <c r="CZ555" s="52">
        <f t="shared" si="53"/>
        <v>100</v>
      </c>
      <c r="DK555" s="1">
        <v>5</v>
      </c>
      <c r="DL555" s="39">
        <f>DK555*6</f>
        <v>30</v>
      </c>
      <c r="EE555" s="1">
        <v>5</v>
      </c>
      <c r="EF555" s="1">
        <v>5</v>
      </c>
      <c r="EI555" s="1">
        <v>5</v>
      </c>
      <c r="EJ555" s="1">
        <v>5</v>
      </c>
      <c r="FO555" s="61"/>
      <c r="FP555" s="61"/>
      <c r="FQ555" s="61"/>
      <c r="FR555" s="61"/>
      <c r="FS555" s="61"/>
      <c r="FT555" s="61"/>
      <c r="FU555" s="61"/>
      <c r="FV555" s="61"/>
      <c r="FW555" s="61"/>
      <c r="FX555" s="61"/>
      <c r="FY555" s="61"/>
      <c r="FZ555" s="61"/>
      <c r="GA555" s="61"/>
      <c r="GB555" s="61"/>
      <c r="GC555" s="61"/>
      <c r="GD555" s="61"/>
      <c r="GE555" s="61"/>
      <c r="GF555" s="61"/>
      <c r="GG555" s="61"/>
      <c r="GH555" s="61"/>
      <c r="GI555" s="61"/>
      <c r="GJ555" s="61"/>
      <c r="GK555" s="61"/>
      <c r="GL555" s="61"/>
      <c r="GM555" s="61"/>
      <c r="GN555" s="61"/>
      <c r="GO555" s="61"/>
      <c r="GP555" s="61"/>
      <c r="GQ555" s="61"/>
      <c r="GR555" s="61"/>
      <c r="GS555" s="61"/>
      <c r="GT555" s="66"/>
      <c r="GU555" s="59">
        <v>2</v>
      </c>
      <c r="GV555" s="59">
        <v>10</v>
      </c>
      <c r="GW555" s="66"/>
      <c r="GX555" s="66"/>
      <c r="GY555" s="66"/>
      <c r="GZ555" s="66"/>
      <c r="HA555" s="66"/>
      <c r="HB555" s="66"/>
      <c r="HC555" s="66"/>
      <c r="HD555" s="66"/>
      <c r="HE555" s="66"/>
      <c r="HF555" s="66"/>
      <c r="HG555" s="66"/>
      <c r="HH555" s="66"/>
      <c r="HI555" s="66"/>
      <c r="HJ555" s="66"/>
      <c r="HK555" s="66"/>
      <c r="HL555" s="66"/>
      <c r="HM555" s="66">
        <v>1</v>
      </c>
      <c r="HN555" s="66">
        <v>1</v>
      </c>
      <c r="HO555" s="66"/>
      <c r="HP555" s="66"/>
      <c r="HQ555" s="66"/>
      <c r="HR555" s="66"/>
      <c r="HS555" s="66"/>
      <c r="HT555" s="66"/>
      <c r="HU555" s="66"/>
      <c r="HV555" s="66"/>
      <c r="HW555" s="66"/>
      <c r="HX555" s="66"/>
      <c r="HY555" s="66"/>
      <c r="HZ555" s="66"/>
      <c r="IA555" s="66"/>
      <c r="IB555" s="66"/>
      <c r="IC555" s="66"/>
      <c r="ID555" s="66"/>
      <c r="IE555" s="66"/>
      <c r="IF555" s="66"/>
      <c r="IG555" s="66"/>
      <c r="IH555" s="66"/>
      <c r="II555" s="66"/>
      <c r="IJ555" s="66"/>
      <c r="IK555" s="66"/>
      <c r="IL555" s="66"/>
      <c r="IM555" s="66"/>
      <c r="IN555" s="66"/>
      <c r="IO555" s="66"/>
      <c r="IP555" s="66"/>
      <c r="IQ555" s="66"/>
      <c r="IR555" s="66"/>
      <c r="IS555" s="66"/>
      <c r="IT555" s="66"/>
      <c r="IU555" s="66"/>
      <c r="IV555" s="66"/>
      <c r="IW555" s="66"/>
      <c r="IX555" s="66"/>
      <c r="IY555" s="66"/>
      <c r="IZ555" s="66"/>
      <c r="JA555" s="66"/>
      <c r="JB555" s="66"/>
      <c r="JC555" s="66"/>
      <c r="JD555" s="66"/>
      <c r="JE555" s="66"/>
      <c r="JF555" s="66"/>
      <c r="JG555" s="66"/>
      <c r="JH555" s="66"/>
      <c r="JI555" s="66"/>
      <c r="JJ555" s="66"/>
      <c r="JK555" s="66"/>
      <c r="JL555" s="66"/>
      <c r="JM555" s="66"/>
      <c r="JN555" s="66"/>
      <c r="JO555" s="66"/>
      <c r="JP555" s="66"/>
      <c r="JQ555" s="66"/>
      <c r="JR555" s="66"/>
      <c r="JS555" s="66"/>
      <c r="JT555" s="66"/>
      <c r="JU555" s="66"/>
      <c r="JV555" s="66"/>
      <c r="JW555" s="66"/>
      <c r="JX555" s="66"/>
      <c r="JY555" s="66">
        <v>1</v>
      </c>
      <c r="JZ555" s="66">
        <v>4</v>
      </c>
      <c r="KA555" s="66"/>
      <c r="KB555" s="66"/>
      <c r="KC555" s="66"/>
      <c r="KD555" s="66"/>
      <c r="KE555" s="66"/>
      <c r="KF555" s="66"/>
      <c r="KG555" s="66"/>
      <c r="KH555" s="66"/>
      <c r="KI555" s="66"/>
      <c r="KJ555" s="66"/>
      <c r="KK555" s="66"/>
      <c r="KL555" s="66"/>
      <c r="KM555" s="66"/>
      <c r="KN555" s="66"/>
      <c r="KO555" s="66"/>
      <c r="KP555" s="66"/>
      <c r="KQ555" s="66"/>
      <c r="KR555" s="66"/>
      <c r="KS555" s="66"/>
      <c r="KT555" s="66"/>
      <c r="KU555" s="66"/>
      <c r="KV555" s="66"/>
      <c r="KW555" s="66"/>
      <c r="KX555" s="66"/>
      <c r="KY555" s="66"/>
      <c r="KZ555" s="66"/>
      <c r="LA555" s="66"/>
      <c r="LB555" s="66"/>
      <c r="LC555" s="66"/>
      <c r="LD555" s="66"/>
      <c r="LE555" s="66"/>
      <c r="LF555" s="66"/>
      <c r="LG555" s="66"/>
      <c r="LH555" s="66"/>
      <c r="LI555" s="66"/>
      <c r="LJ555" s="66"/>
      <c r="LK555" s="66"/>
      <c r="LL555" s="66"/>
      <c r="LM555" s="66"/>
      <c r="LN555" s="66"/>
      <c r="LO555" s="66"/>
      <c r="LP555" s="66">
        <v>2</v>
      </c>
      <c r="LQ555" s="66"/>
      <c r="LR555" s="66"/>
      <c r="LS555" s="66"/>
      <c r="LT555" s="66"/>
      <c r="LU555" s="66"/>
      <c r="LV555" s="66"/>
      <c r="LW555" s="66"/>
      <c r="LX555" s="66"/>
      <c r="LY555" s="66"/>
    </row>
    <row r="556" spans="1:337" ht="15.75" customHeight="1">
      <c r="A556" s="442">
        <v>556</v>
      </c>
      <c r="B556" s="145" t="s">
        <v>1229</v>
      </c>
      <c r="C556" s="366" t="s">
        <v>1248</v>
      </c>
      <c r="D556" s="363" t="s">
        <v>1245</v>
      </c>
      <c r="E556" s="362" t="s">
        <v>1250</v>
      </c>
      <c r="F556" s="197" t="s">
        <v>1246</v>
      </c>
      <c r="G556" s="337" t="s">
        <v>1247</v>
      </c>
      <c r="H556" s="437">
        <v>45712</v>
      </c>
      <c r="I556" s="384">
        <v>10</v>
      </c>
      <c r="K556" s="1">
        <v>1</v>
      </c>
      <c r="L556" s="1">
        <v>4</v>
      </c>
      <c r="CU556" s="1">
        <v>5</v>
      </c>
      <c r="CV556" s="39">
        <f t="shared" si="52"/>
        <v>45</v>
      </c>
      <c r="CY556" s="1">
        <v>5</v>
      </c>
      <c r="CZ556" s="52">
        <f t="shared" si="53"/>
        <v>50</v>
      </c>
      <c r="DL556" s="39"/>
      <c r="EE556" s="1">
        <v>3</v>
      </c>
      <c r="EF556" s="1">
        <v>3</v>
      </c>
      <c r="EI556" s="1">
        <v>3</v>
      </c>
      <c r="EJ556" s="1">
        <v>3</v>
      </c>
      <c r="FO556" s="63"/>
      <c r="FP556" s="63"/>
      <c r="FQ556" s="63"/>
      <c r="FR556" s="63"/>
      <c r="FS556" s="63"/>
      <c r="FT556" s="63"/>
      <c r="FU556" s="63"/>
      <c r="FV556" s="63"/>
      <c r="FW556" s="63"/>
      <c r="FX556" s="63"/>
      <c r="FY556" s="63"/>
      <c r="FZ556" s="63"/>
      <c r="GA556" s="63"/>
      <c r="GB556" s="63"/>
      <c r="GC556" s="63"/>
      <c r="GD556" s="63"/>
      <c r="GE556" s="63"/>
      <c r="GF556" s="63"/>
      <c r="GG556" s="63"/>
      <c r="GH556" s="63"/>
      <c r="GI556" s="63"/>
      <c r="GJ556" s="63"/>
      <c r="GK556" s="63"/>
      <c r="GL556" s="63"/>
      <c r="GM556" s="63"/>
      <c r="GN556" s="63"/>
      <c r="GO556" s="63"/>
      <c r="GP556" s="63"/>
      <c r="GQ556" s="63"/>
      <c r="GR556" s="63"/>
      <c r="GS556" s="63"/>
      <c r="GT556" s="63"/>
      <c r="GU556" s="59"/>
      <c r="GV556" s="59"/>
      <c r="GW556" s="63"/>
      <c r="GX556" s="63"/>
      <c r="GY556" s="63"/>
      <c r="GZ556" s="63"/>
      <c r="HA556" s="63"/>
      <c r="HB556" s="63"/>
      <c r="HC556" s="63"/>
      <c r="HD556" s="63"/>
      <c r="HE556" s="63"/>
      <c r="HF556" s="63"/>
      <c r="HG556" s="63"/>
      <c r="HH556" s="63"/>
      <c r="HI556" s="63"/>
      <c r="HJ556" s="63"/>
      <c r="HK556" s="63"/>
      <c r="HL556" s="63"/>
      <c r="HM556" s="63"/>
      <c r="HN556" s="63"/>
      <c r="HO556" s="63"/>
      <c r="HP556" s="63"/>
      <c r="HQ556" s="63"/>
      <c r="HR556" s="63"/>
      <c r="HS556" s="63"/>
      <c r="HT556" s="63"/>
      <c r="HU556" s="63"/>
      <c r="HV556" s="63"/>
      <c r="HW556" s="63"/>
      <c r="HX556" s="63"/>
      <c r="HY556" s="63"/>
      <c r="HZ556" s="63"/>
      <c r="IA556" s="63"/>
      <c r="IB556" s="63"/>
      <c r="IC556" s="63"/>
      <c r="ID556" s="63"/>
      <c r="IE556" s="63"/>
      <c r="IF556" s="63"/>
      <c r="IG556" s="63"/>
      <c r="IH556" s="63"/>
      <c r="II556" s="63"/>
      <c r="IJ556" s="63"/>
      <c r="IK556" s="63"/>
      <c r="IL556" s="63"/>
      <c r="IM556" s="63"/>
      <c r="IN556" s="63"/>
      <c r="IO556" s="63"/>
      <c r="IP556" s="63"/>
      <c r="IQ556" s="63"/>
      <c r="IR556" s="63"/>
      <c r="IS556" s="63"/>
      <c r="IT556" s="63"/>
      <c r="IU556" s="63"/>
      <c r="IV556" s="63"/>
      <c r="IW556" s="63"/>
      <c r="IX556" s="63"/>
      <c r="IY556" s="63"/>
      <c r="IZ556" s="63"/>
      <c r="JA556" s="63"/>
      <c r="JB556" s="63"/>
      <c r="JC556" s="63"/>
      <c r="JD556" s="63"/>
      <c r="JE556" s="63"/>
      <c r="JF556" s="63"/>
      <c r="JG556" s="63"/>
      <c r="JH556" s="63"/>
      <c r="JI556" s="63"/>
      <c r="JJ556" s="63"/>
      <c r="JK556" s="63"/>
      <c r="JL556" s="63"/>
      <c r="JM556" s="63"/>
      <c r="JN556" s="63"/>
      <c r="JO556" s="63"/>
      <c r="JP556" s="63"/>
      <c r="JQ556" s="63"/>
      <c r="JR556" s="63"/>
      <c r="JS556" s="63"/>
      <c r="JT556" s="63"/>
      <c r="JU556" s="63"/>
      <c r="JV556" s="63"/>
      <c r="JW556" s="63"/>
      <c r="JX556" s="63"/>
      <c r="JY556" s="63"/>
      <c r="JZ556" s="63"/>
      <c r="KA556" s="63"/>
      <c r="KB556" s="63"/>
      <c r="KC556" s="63"/>
      <c r="KD556" s="63"/>
      <c r="KE556" s="63"/>
      <c r="KF556" s="63"/>
      <c r="KG556" s="63"/>
      <c r="KH556" s="63"/>
      <c r="KI556" s="63"/>
      <c r="KJ556" s="63"/>
      <c r="KK556" s="63"/>
      <c r="KL556" s="63"/>
      <c r="KM556" s="63"/>
      <c r="KN556" s="63"/>
      <c r="KO556" s="63"/>
      <c r="KP556" s="63"/>
      <c r="KQ556" s="63"/>
      <c r="KR556" s="63"/>
      <c r="KS556" s="63"/>
      <c r="KT556" s="63"/>
      <c r="KU556" s="63"/>
      <c r="KV556" s="63"/>
      <c r="KW556" s="63"/>
      <c r="KX556" s="63"/>
      <c r="KY556" s="63"/>
      <c r="KZ556" s="63"/>
      <c r="LA556" s="63"/>
      <c r="LB556" s="63"/>
      <c r="LC556" s="63"/>
      <c r="LD556" s="63"/>
      <c r="LE556" s="63"/>
      <c r="LF556" s="63"/>
      <c r="LG556" s="63"/>
      <c r="LH556" s="63"/>
      <c r="LI556" s="63"/>
      <c r="LJ556" s="63"/>
      <c r="LK556" s="63"/>
      <c r="LL556" s="63"/>
      <c r="LM556" s="63"/>
      <c r="LN556" s="63"/>
      <c r="LO556" s="63"/>
      <c r="LP556" s="63"/>
      <c r="LQ556" s="63"/>
      <c r="LR556" s="63"/>
      <c r="LS556" s="63"/>
      <c r="LT556" s="63"/>
      <c r="LU556" s="63"/>
      <c r="LV556" s="63"/>
      <c r="LW556" s="63"/>
      <c r="LX556" s="63"/>
      <c r="LY556" s="63"/>
    </row>
    <row r="557" spans="1:337" ht="15.75" customHeight="1">
      <c r="A557" s="444">
        <v>557</v>
      </c>
      <c r="B557" s="145" t="s">
        <v>1229</v>
      </c>
      <c r="C557" s="365" t="s">
        <v>1251</v>
      </c>
      <c r="D557" s="362" t="s">
        <v>1252</v>
      </c>
      <c r="E557" s="363" t="s">
        <v>1252</v>
      </c>
      <c r="F557" s="156" t="s">
        <v>1253</v>
      </c>
      <c r="G557" s="338" t="s">
        <v>1254</v>
      </c>
      <c r="H557" s="438">
        <v>45712</v>
      </c>
      <c r="I557" s="394">
        <v>10</v>
      </c>
      <c r="K557" s="1">
        <v>1</v>
      </c>
      <c r="L557" s="1">
        <v>4</v>
      </c>
      <c r="O557" s="1">
        <v>10</v>
      </c>
      <c r="P557" s="1">
        <v>10</v>
      </c>
      <c r="AY557" s="1">
        <v>10</v>
      </c>
      <c r="AZ557" s="1">
        <v>10</v>
      </c>
      <c r="BO557" s="1">
        <v>1</v>
      </c>
      <c r="BP557" s="1">
        <v>1</v>
      </c>
      <c r="BS557" s="1">
        <v>2</v>
      </c>
      <c r="BT557" s="1">
        <v>8</v>
      </c>
      <c r="CU557" s="1">
        <v>10</v>
      </c>
      <c r="CV557" s="39">
        <f t="shared" si="52"/>
        <v>90</v>
      </c>
      <c r="CY557" s="1">
        <v>5</v>
      </c>
      <c r="CZ557" s="52">
        <f t="shared" si="53"/>
        <v>50</v>
      </c>
      <c r="DL557" s="39"/>
      <c r="EE557" s="1">
        <v>5</v>
      </c>
      <c r="EF557" s="1">
        <v>5</v>
      </c>
      <c r="EI557" s="1">
        <v>5</v>
      </c>
      <c r="EJ557" s="1">
        <v>5</v>
      </c>
      <c r="FO557" s="63"/>
      <c r="FP557" s="63"/>
      <c r="FQ557" s="63"/>
      <c r="FR557" s="63"/>
      <c r="FS557" s="63"/>
      <c r="FT557" s="63"/>
      <c r="FU557" s="63"/>
      <c r="FV557" s="63"/>
      <c r="FW557" s="63"/>
      <c r="FX557" s="63"/>
      <c r="FY557" s="63"/>
      <c r="FZ557" s="63"/>
      <c r="GA557" s="63"/>
      <c r="GB557" s="63"/>
      <c r="GC557" s="63"/>
      <c r="GD557" s="63"/>
      <c r="GE557" s="63"/>
      <c r="GF557" s="63"/>
      <c r="GG557" s="63"/>
      <c r="GH557" s="63"/>
      <c r="GI557" s="63"/>
      <c r="GJ557" s="63"/>
      <c r="GK557" s="63"/>
      <c r="GL557" s="63"/>
      <c r="GM557" s="63"/>
      <c r="GN557" s="63"/>
      <c r="GO557" s="63"/>
      <c r="GP557" s="63"/>
      <c r="GQ557" s="63"/>
      <c r="GR557" s="63"/>
      <c r="GS557" s="63"/>
      <c r="GT557" s="63"/>
      <c r="GU557" s="59">
        <v>2</v>
      </c>
      <c r="GV557" s="59">
        <v>10</v>
      </c>
      <c r="GW557" s="63"/>
      <c r="GX557" s="63"/>
      <c r="GY557" s="63"/>
      <c r="GZ557" s="63"/>
      <c r="HA557" s="63"/>
      <c r="HB557" s="63"/>
      <c r="HC557" s="63"/>
      <c r="HD557" s="63"/>
      <c r="HE557" s="63"/>
      <c r="HF557" s="63"/>
      <c r="HG557" s="63"/>
      <c r="HH557" s="63"/>
      <c r="HI557" s="63"/>
      <c r="HJ557" s="63"/>
      <c r="HK557" s="63"/>
      <c r="HL557" s="63"/>
      <c r="HM557" s="63">
        <v>1</v>
      </c>
      <c r="HN557" s="63">
        <v>1</v>
      </c>
      <c r="HO557" s="63"/>
      <c r="HP557" s="63"/>
      <c r="HQ557" s="63"/>
      <c r="HR557" s="63"/>
      <c r="HS557" s="63"/>
      <c r="HT557" s="63"/>
      <c r="HU557" s="63"/>
      <c r="HV557" s="63"/>
      <c r="HW557" s="63"/>
      <c r="HX557" s="63"/>
      <c r="HY557" s="63"/>
      <c r="HZ557" s="63"/>
      <c r="IA557" s="63"/>
      <c r="IB557" s="63"/>
      <c r="IC557" s="63"/>
      <c r="ID557" s="63"/>
      <c r="IE557" s="63"/>
      <c r="IF557" s="63"/>
      <c r="IG557" s="63"/>
      <c r="IH557" s="63"/>
      <c r="II557" s="63"/>
      <c r="IJ557" s="63"/>
      <c r="IK557" s="63"/>
      <c r="IL557" s="63"/>
      <c r="IM557" s="63"/>
      <c r="IN557" s="63"/>
      <c r="IO557" s="63"/>
      <c r="IP557" s="63"/>
      <c r="IQ557" s="63"/>
      <c r="IR557" s="63"/>
      <c r="IS557" s="63"/>
      <c r="IT557" s="63"/>
      <c r="IU557" s="63"/>
      <c r="IV557" s="63"/>
      <c r="IW557" s="63"/>
      <c r="IX557" s="63"/>
      <c r="IY557" s="63"/>
      <c r="IZ557" s="63"/>
      <c r="JA557" s="63"/>
      <c r="JB557" s="63"/>
      <c r="JC557" s="63"/>
      <c r="JD557" s="63"/>
      <c r="JE557" s="63"/>
      <c r="JF557" s="63"/>
      <c r="JG557" s="63"/>
      <c r="JH557" s="63"/>
      <c r="JI557" s="63"/>
      <c r="JJ557" s="63"/>
      <c r="JK557" s="63"/>
      <c r="JL557" s="63"/>
      <c r="JM557" s="63"/>
      <c r="JN557" s="63"/>
      <c r="JO557" s="63"/>
      <c r="JP557" s="63"/>
      <c r="JQ557" s="63"/>
      <c r="JR557" s="63"/>
      <c r="JS557" s="63"/>
      <c r="JT557" s="63"/>
      <c r="JU557" s="63"/>
      <c r="JV557" s="63"/>
      <c r="JW557" s="63"/>
      <c r="JX557" s="63"/>
      <c r="JY557" s="63">
        <v>1</v>
      </c>
      <c r="JZ557" s="63">
        <v>4</v>
      </c>
      <c r="KA557" s="63"/>
      <c r="KB557" s="63"/>
      <c r="KC557" s="63"/>
      <c r="KD557" s="63"/>
      <c r="KE557" s="63"/>
      <c r="KF557" s="63"/>
      <c r="KG557" s="63"/>
      <c r="KH557" s="63"/>
      <c r="KI557" s="63"/>
      <c r="KJ557" s="63"/>
      <c r="KK557" s="63"/>
      <c r="KL557" s="63"/>
      <c r="KM557" s="63"/>
      <c r="KN557" s="63"/>
      <c r="KO557" s="63">
        <v>1</v>
      </c>
      <c r="KP557" s="63"/>
      <c r="KQ557" s="63"/>
      <c r="KR557" s="63"/>
      <c r="KS557" s="63"/>
      <c r="KT557" s="63"/>
      <c r="KU557" s="63"/>
      <c r="KV557" s="63"/>
      <c r="KW557" s="63"/>
      <c r="KX557" s="63"/>
      <c r="KY557" s="63"/>
      <c r="KZ557" s="63"/>
      <c r="LA557" s="63"/>
      <c r="LB557" s="63"/>
      <c r="LC557" s="63"/>
      <c r="LD557" s="63"/>
      <c r="LE557" s="63"/>
      <c r="LF557" s="63"/>
      <c r="LG557" s="63"/>
      <c r="LH557" s="63"/>
      <c r="LI557" s="63"/>
      <c r="LJ557" s="63"/>
      <c r="LK557" s="63"/>
      <c r="LL557" s="63"/>
      <c r="LM557" s="63"/>
      <c r="LN557" s="63"/>
      <c r="LO557" s="63"/>
      <c r="LP557" s="63">
        <v>2</v>
      </c>
      <c r="LQ557" s="63"/>
      <c r="LR557" s="63">
        <v>1</v>
      </c>
      <c r="LS557" s="63"/>
      <c r="LT557" s="63"/>
      <c r="LU557" s="63">
        <v>1</v>
      </c>
      <c r="LV557" s="63">
        <v>2</v>
      </c>
      <c r="LW557" s="63"/>
      <c r="LX557" s="63"/>
      <c r="LY557" s="63"/>
    </row>
    <row r="558" spans="1:337" ht="15.75" customHeight="1">
      <c r="A558" s="442">
        <v>558</v>
      </c>
      <c r="B558" s="145" t="s">
        <v>1229</v>
      </c>
      <c r="C558" s="366" t="s">
        <v>1255</v>
      </c>
      <c r="D558" s="363" t="s">
        <v>1252</v>
      </c>
      <c r="E558" s="362" t="s">
        <v>1256</v>
      </c>
      <c r="F558" s="197" t="s">
        <v>1253</v>
      </c>
      <c r="G558" s="337" t="s">
        <v>1254</v>
      </c>
      <c r="H558" s="437">
        <v>45712</v>
      </c>
      <c r="I558" s="384">
        <v>10</v>
      </c>
      <c r="K558" s="1">
        <v>1</v>
      </c>
      <c r="L558" s="1">
        <v>4</v>
      </c>
      <c r="O558" s="1">
        <v>10</v>
      </c>
      <c r="P558" s="1">
        <v>10</v>
      </c>
      <c r="AY558" s="1">
        <v>10</v>
      </c>
      <c r="AZ558" s="1">
        <v>10</v>
      </c>
      <c r="BO558" s="1">
        <v>1</v>
      </c>
      <c r="BP558" s="1">
        <v>1</v>
      </c>
      <c r="BS558" s="1">
        <v>2</v>
      </c>
      <c r="BT558" s="1">
        <v>8</v>
      </c>
      <c r="CU558" s="1">
        <v>10</v>
      </c>
      <c r="CV558" s="39">
        <f t="shared" si="52"/>
        <v>90</v>
      </c>
      <c r="CY558" s="1">
        <v>5</v>
      </c>
      <c r="CZ558" s="52">
        <f t="shared" si="53"/>
        <v>50</v>
      </c>
      <c r="DL558" s="39"/>
      <c r="EE558" s="1">
        <v>5</v>
      </c>
      <c r="EF558" s="1">
        <v>5</v>
      </c>
      <c r="EI558" s="1">
        <v>5</v>
      </c>
      <c r="EJ558" s="1">
        <v>5</v>
      </c>
      <c r="FO558" s="63"/>
      <c r="FP558" s="63"/>
      <c r="FQ558" s="63"/>
      <c r="FR558" s="63"/>
      <c r="FS558" s="63"/>
      <c r="FT558" s="63"/>
      <c r="FU558" s="63"/>
      <c r="FV558" s="63"/>
      <c r="FW558" s="63"/>
      <c r="FX558" s="63"/>
      <c r="FY558" s="63"/>
      <c r="FZ558" s="63"/>
      <c r="GA558" s="63"/>
      <c r="GB558" s="63"/>
      <c r="GC558" s="63"/>
      <c r="GD558" s="63"/>
      <c r="GE558" s="63"/>
      <c r="GF558" s="63"/>
      <c r="GG558" s="63"/>
      <c r="GH558" s="63"/>
      <c r="GI558" s="63"/>
      <c r="GJ558" s="63"/>
      <c r="GK558" s="63"/>
      <c r="GL558" s="63"/>
      <c r="GM558" s="63"/>
      <c r="GN558" s="63"/>
      <c r="GO558" s="63"/>
      <c r="GP558" s="63"/>
      <c r="GQ558" s="63"/>
      <c r="GR558" s="63"/>
      <c r="GS558" s="63"/>
      <c r="GT558" s="63"/>
      <c r="GU558" s="59">
        <v>2</v>
      </c>
      <c r="GV558" s="59">
        <v>10</v>
      </c>
      <c r="GW558" s="63"/>
      <c r="GX558" s="63"/>
      <c r="GY558" s="63"/>
      <c r="GZ558" s="63"/>
      <c r="HA558" s="63"/>
      <c r="HB558" s="63"/>
      <c r="HC558" s="63"/>
      <c r="HD558" s="63"/>
      <c r="HE558" s="63"/>
      <c r="HF558" s="63"/>
      <c r="HG558" s="63"/>
      <c r="HH558" s="63"/>
      <c r="HI558" s="63"/>
      <c r="HJ558" s="63"/>
      <c r="HK558" s="63"/>
      <c r="HL558" s="63"/>
      <c r="HM558" s="63"/>
      <c r="HN558" s="63"/>
      <c r="HO558" s="63"/>
      <c r="HP558" s="63"/>
      <c r="HQ558" s="63"/>
      <c r="HR558" s="63"/>
      <c r="HS558" s="63"/>
      <c r="HT558" s="63"/>
      <c r="HU558" s="63"/>
      <c r="HV558" s="63"/>
      <c r="HW558" s="63"/>
      <c r="HX558" s="63"/>
      <c r="HY558" s="63"/>
      <c r="HZ558" s="63"/>
      <c r="IA558" s="63"/>
      <c r="IB558" s="63"/>
      <c r="IC558" s="63"/>
      <c r="ID558" s="63"/>
      <c r="IE558" s="63"/>
      <c r="IF558" s="63"/>
      <c r="IG558" s="63"/>
      <c r="IH558" s="63"/>
      <c r="II558" s="63"/>
      <c r="IJ558" s="63"/>
      <c r="IK558" s="63"/>
      <c r="IL558" s="63"/>
      <c r="IM558" s="63"/>
      <c r="IN558" s="63"/>
      <c r="IO558" s="63"/>
      <c r="IP558" s="63"/>
      <c r="IQ558" s="63"/>
      <c r="IR558" s="63"/>
      <c r="IS558" s="63"/>
      <c r="IT558" s="63"/>
      <c r="IU558" s="63"/>
      <c r="IV558" s="63"/>
      <c r="IW558" s="63"/>
      <c r="IX558" s="63"/>
      <c r="IY558" s="63"/>
      <c r="IZ558" s="63"/>
      <c r="JA558" s="63"/>
      <c r="JB558" s="63"/>
      <c r="JC558" s="63"/>
      <c r="JD558" s="63"/>
      <c r="JE558" s="63"/>
      <c r="JF558" s="63"/>
      <c r="JG558" s="63"/>
      <c r="JH558" s="63"/>
      <c r="JI558" s="63"/>
      <c r="JJ558" s="63"/>
      <c r="JK558" s="63"/>
      <c r="JL558" s="63"/>
      <c r="JM558" s="63"/>
      <c r="JN558" s="63"/>
      <c r="JO558" s="63"/>
      <c r="JP558" s="63"/>
      <c r="JQ558" s="63"/>
      <c r="JR558" s="63"/>
      <c r="JS558" s="63"/>
      <c r="JT558" s="63"/>
      <c r="JU558" s="63"/>
      <c r="JV558" s="63"/>
      <c r="JW558" s="63"/>
      <c r="JX558" s="63"/>
      <c r="JY558" s="63"/>
      <c r="JZ558" s="63"/>
      <c r="KA558" s="63"/>
      <c r="KB558" s="63"/>
      <c r="KC558" s="63"/>
      <c r="KD558" s="63"/>
      <c r="KE558" s="63"/>
      <c r="KF558" s="63"/>
      <c r="KG558" s="63"/>
      <c r="KH558" s="63"/>
      <c r="KI558" s="63"/>
      <c r="KJ558" s="63"/>
      <c r="KK558" s="63"/>
      <c r="KL558" s="63"/>
      <c r="KM558" s="63"/>
      <c r="KN558" s="63"/>
      <c r="KO558" s="63"/>
      <c r="KP558" s="63"/>
      <c r="KQ558" s="63"/>
      <c r="KR558" s="63"/>
      <c r="KS558" s="63"/>
      <c r="KT558" s="63"/>
      <c r="KU558" s="63"/>
      <c r="KV558" s="63"/>
      <c r="KW558" s="63"/>
      <c r="KX558" s="63"/>
      <c r="KY558" s="63"/>
      <c r="KZ558" s="63"/>
      <c r="LA558" s="63"/>
      <c r="LB558" s="63"/>
      <c r="LC558" s="63"/>
      <c r="LD558" s="63"/>
      <c r="LE558" s="63"/>
      <c r="LF558" s="63"/>
      <c r="LG558" s="63"/>
      <c r="LH558" s="63"/>
      <c r="LI558" s="63"/>
      <c r="LJ558" s="63"/>
      <c r="LK558" s="63"/>
      <c r="LL558" s="63"/>
      <c r="LM558" s="63"/>
      <c r="LN558" s="63"/>
      <c r="LO558" s="63"/>
      <c r="LP558" s="63">
        <v>2</v>
      </c>
      <c r="LQ558" s="63"/>
      <c r="LR558" s="63"/>
      <c r="LS558" s="63"/>
      <c r="LT558" s="63"/>
      <c r="LU558" s="63"/>
      <c r="LV558" s="63"/>
      <c r="LW558" s="63"/>
      <c r="LX558" s="63"/>
      <c r="LY558" s="63"/>
    </row>
    <row r="559" spans="1:337" ht="15.75" customHeight="1">
      <c r="A559" s="444">
        <v>559</v>
      </c>
      <c r="B559" s="145" t="s">
        <v>1229</v>
      </c>
      <c r="C559" s="365" t="s">
        <v>1255</v>
      </c>
      <c r="D559" s="362" t="s">
        <v>1252</v>
      </c>
      <c r="E559" s="363" t="s">
        <v>1257</v>
      </c>
      <c r="F559" s="156" t="s">
        <v>1253</v>
      </c>
      <c r="G559" s="338" t="s">
        <v>1254</v>
      </c>
      <c r="H559" s="438">
        <v>45712</v>
      </c>
      <c r="I559" s="394">
        <v>10</v>
      </c>
      <c r="K559" s="1">
        <v>1</v>
      </c>
      <c r="L559" s="1">
        <v>4</v>
      </c>
      <c r="O559" s="1">
        <v>5</v>
      </c>
      <c r="P559" s="1">
        <v>5</v>
      </c>
      <c r="AY559" s="1">
        <v>5</v>
      </c>
      <c r="AZ559" s="1">
        <v>5</v>
      </c>
      <c r="CU559" s="1">
        <v>10</v>
      </c>
      <c r="CV559" s="39">
        <f t="shared" si="52"/>
        <v>90</v>
      </c>
      <c r="CY559" s="1">
        <v>2</v>
      </c>
      <c r="CZ559" s="52">
        <f t="shared" si="53"/>
        <v>20</v>
      </c>
      <c r="DL559" s="39"/>
      <c r="EE559" s="1">
        <v>3</v>
      </c>
      <c r="EF559" s="1">
        <v>3</v>
      </c>
      <c r="EI559" s="1">
        <v>3</v>
      </c>
      <c r="EJ559" s="1">
        <v>3</v>
      </c>
      <c r="FO559" s="63"/>
      <c r="FP559" s="63"/>
      <c r="FQ559" s="63"/>
      <c r="FR559" s="63"/>
      <c r="FS559" s="63"/>
      <c r="FT559" s="63"/>
      <c r="FU559" s="63"/>
      <c r="FV559" s="63"/>
      <c r="FW559" s="63"/>
      <c r="FX559" s="63"/>
      <c r="FY559" s="63"/>
      <c r="FZ559" s="63"/>
      <c r="GA559" s="63"/>
      <c r="GB559" s="63"/>
      <c r="GC559" s="63"/>
      <c r="GD559" s="63"/>
      <c r="GE559" s="63"/>
      <c r="GF559" s="63"/>
      <c r="GG559" s="63"/>
      <c r="GH559" s="63"/>
      <c r="GI559" s="63"/>
      <c r="GJ559" s="63"/>
      <c r="GK559" s="63"/>
      <c r="GL559" s="63"/>
      <c r="GM559" s="63"/>
      <c r="GN559" s="63"/>
      <c r="GO559" s="63"/>
      <c r="GP559" s="63"/>
      <c r="GQ559" s="63"/>
      <c r="GR559" s="63"/>
      <c r="GS559" s="63"/>
      <c r="GT559" s="63"/>
      <c r="GU559" s="59"/>
      <c r="GV559" s="59"/>
      <c r="GW559" s="63"/>
      <c r="GX559" s="63"/>
      <c r="GY559" s="63"/>
      <c r="GZ559" s="63"/>
      <c r="HA559" s="63"/>
      <c r="HB559" s="63"/>
      <c r="HC559" s="63"/>
      <c r="HD559" s="63"/>
      <c r="HE559" s="63"/>
      <c r="HF559" s="63"/>
      <c r="HG559" s="63"/>
      <c r="HH559" s="63"/>
      <c r="HI559" s="63"/>
      <c r="HJ559" s="63"/>
      <c r="HK559" s="63"/>
      <c r="HL559" s="63"/>
      <c r="HM559" s="63"/>
      <c r="HN559" s="63"/>
      <c r="HO559" s="63"/>
      <c r="HP559" s="63"/>
      <c r="HQ559" s="63"/>
      <c r="HR559" s="63"/>
      <c r="HS559" s="63"/>
      <c r="HT559" s="63"/>
      <c r="HU559" s="63"/>
      <c r="HV559" s="63"/>
      <c r="HW559" s="63"/>
      <c r="HX559" s="63"/>
      <c r="HY559" s="63"/>
      <c r="HZ559" s="63"/>
      <c r="IA559" s="63"/>
      <c r="IB559" s="63"/>
      <c r="IC559" s="63"/>
      <c r="ID559" s="63"/>
      <c r="IE559" s="63"/>
      <c r="IF559" s="63"/>
      <c r="IG559" s="63"/>
      <c r="IH559" s="63"/>
      <c r="II559" s="63"/>
      <c r="IJ559" s="63"/>
      <c r="IK559" s="63"/>
      <c r="IL559" s="63"/>
      <c r="IM559" s="63"/>
      <c r="IN559" s="63"/>
      <c r="IO559" s="63"/>
      <c r="IP559" s="63"/>
      <c r="IQ559" s="63"/>
      <c r="IR559" s="63"/>
      <c r="IS559" s="63"/>
      <c r="IT559" s="63"/>
      <c r="IU559" s="63"/>
      <c r="IV559" s="63"/>
      <c r="IW559" s="63"/>
      <c r="IX559" s="63"/>
      <c r="IY559" s="63"/>
      <c r="IZ559" s="63"/>
      <c r="JA559" s="63"/>
      <c r="JB559" s="63"/>
      <c r="JC559" s="63"/>
      <c r="JD559" s="63"/>
      <c r="JE559" s="63"/>
      <c r="JF559" s="63"/>
      <c r="JG559" s="63"/>
      <c r="JH559" s="63"/>
      <c r="JI559" s="63"/>
      <c r="JJ559" s="63"/>
      <c r="JK559" s="63"/>
      <c r="JL559" s="63"/>
      <c r="JM559" s="63"/>
      <c r="JN559" s="63"/>
      <c r="JO559" s="63"/>
      <c r="JP559" s="63"/>
      <c r="JQ559" s="63"/>
      <c r="JR559" s="63"/>
      <c r="JS559" s="63"/>
      <c r="JT559" s="63"/>
      <c r="JU559" s="63"/>
      <c r="JV559" s="63"/>
      <c r="JW559" s="63"/>
      <c r="JX559" s="63"/>
      <c r="JY559" s="63"/>
      <c r="JZ559" s="63"/>
      <c r="KA559" s="63"/>
      <c r="KB559" s="63"/>
      <c r="KC559" s="63"/>
      <c r="KD559" s="63"/>
      <c r="KE559" s="63"/>
      <c r="KF559" s="63"/>
      <c r="KG559" s="63"/>
      <c r="KH559" s="63"/>
      <c r="KI559" s="63"/>
      <c r="KJ559" s="63"/>
      <c r="KK559" s="63"/>
      <c r="KL559" s="63"/>
      <c r="KM559" s="63"/>
      <c r="KN559" s="63"/>
      <c r="KO559" s="63"/>
      <c r="KP559" s="63"/>
      <c r="KQ559" s="63"/>
      <c r="KR559" s="63"/>
      <c r="KS559" s="63"/>
      <c r="KT559" s="63"/>
      <c r="KU559" s="63"/>
      <c r="KV559" s="63"/>
      <c r="KW559" s="63"/>
      <c r="KX559" s="63"/>
      <c r="KY559" s="63"/>
      <c r="KZ559" s="63"/>
      <c r="LA559" s="63"/>
      <c r="LB559" s="63"/>
      <c r="LC559" s="63"/>
      <c r="LD559" s="63"/>
      <c r="LE559" s="63"/>
      <c r="LF559" s="63"/>
      <c r="LG559" s="63"/>
      <c r="LH559" s="63"/>
      <c r="LI559" s="63"/>
      <c r="LJ559" s="63"/>
      <c r="LK559" s="63"/>
      <c r="LL559" s="63"/>
      <c r="LM559" s="63"/>
      <c r="LN559" s="63"/>
      <c r="LO559" s="63"/>
      <c r="LP559" s="63"/>
      <c r="LQ559" s="63"/>
      <c r="LR559" s="63"/>
      <c r="LS559" s="63"/>
      <c r="LT559" s="63"/>
      <c r="LU559" s="63"/>
      <c r="LV559" s="63"/>
      <c r="LW559" s="63"/>
      <c r="LX559" s="63"/>
      <c r="LY559" s="63"/>
    </row>
    <row r="560" spans="1:337" ht="15.75" customHeight="1">
      <c r="A560" s="442">
        <v>560</v>
      </c>
      <c r="B560" s="145" t="s">
        <v>1229</v>
      </c>
      <c r="C560" s="366" t="s">
        <v>1255</v>
      </c>
      <c r="D560" s="363" t="s">
        <v>1252</v>
      </c>
      <c r="E560" s="362" t="s">
        <v>1258</v>
      </c>
      <c r="F560" s="197" t="s">
        <v>1253</v>
      </c>
      <c r="G560" s="337" t="s">
        <v>1254</v>
      </c>
      <c r="H560" s="437">
        <v>45712</v>
      </c>
      <c r="I560" s="384">
        <v>10</v>
      </c>
      <c r="K560" s="1">
        <v>1</v>
      </c>
      <c r="L560" s="1">
        <v>4</v>
      </c>
      <c r="O560" s="1">
        <v>10</v>
      </c>
      <c r="P560" s="1">
        <v>10</v>
      </c>
      <c r="AY560" s="1">
        <v>10</v>
      </c>
      <c r="AZ560" s="1">
        <v>10</v>
      </c>
      <c r="BK560" s="1">
        <v>1</v>
      </c>
      <c r="BL560" s="1">
        <v>12</v>
      </c>
      <c r="BO560" s="1">
        <v>1</v>
      </c>
      <c r="BP560" s="1">
        <v>1</v>
      </c>
      <c r="BS560" s="1">
        <v>2</v>
      </c>
      <c r="BT560" s="1">
        <v>8</v>
      </c>
      <c r="CU560" s="1">
        <v>10</v>
      </c>
      <c r="CV560" s="39">
        <f t="shared" si="52"/>
        <v>90</v>
      </c>
      <c r="CY560" s="1">
        <v>5</v>
      </c>
      <c r="CZ560" s="52">
        <f t="shared" si="53"/>
        <v>50</v>
      </c>
      <c r="DL560" s="39"/>
      <c r="DO560" s="1">
        <v>1</v>
      </c>
      <c r="DP560" s="1">
        <v>2</v>
      </c>
      <c r="EE560" s="1">
        <v>5</v>
      </c>
      <c r="EF560" s="1">
        <v>5</v>
      </c>
      <c r="EI560" s="1">
        <v>5</v>
      </c>
      <c r="EJ560" s="1">
        <v>5</v>
      </c>
      <c r="FO560" s="63"/>
      <c r="FP560" s="63"/>
      <c r="FQ560" s="63"/>
      <c r="FR560" s="63"/>
      <c r="FS560" s="63"/>
      <c r="FT560" s="63"/>
      <c r="FU560" s="63"/>
      <c r="FV560" s="63"/>
      <c r="FW560" s="63"/>
      <c r="FX560" s="63"/>
      <c r="FY560" s="63"/>
      <c r="FZ560" s="63"/>
      <c r="GA560" s="63"/>
      <c r="GB560" s="63"/>
      <c r="GC560" s="63"/>
      <c r="GD560" s="63"/>
      <c r="GE560" s="63"/>
      <c r="GF560" s="63"/>
      <c r="GG560" s="63"/>
      <c r="GH560" s="63"/>
      <c r="GI560" s="63"/>
      <c r="GJ560" s="63"/>
      <c r="GK560" s="63"/>
      <c r="GL560" s="63"/>
      <c r="GM560" s="63"/>
      <c r="GN560" s="63"/>
      <c r="GO560" s="63"/>
      <c r="GP560" s="63"/>
      <c r="GQ560" s="63"/>
      <c r="GR560" s="63"/>
      <c r="GS560" s="63"/>
      <c r="GT560" s="63"/>
      <c r="GU560" s="59">
        <v>2</v>
      </c>
      <c r="GV560" s="59">
        <v>10</v>
      </c>
      <c r="GW560" s="63"/>
      <c r="GX560" s="63"/>
      <c r="GY560" s="63"/>
      <c r="GZ560" s="63"/>
      <c r="HA560" s="63"/>
      <c r="HB560" s="63"/>
      <c r="HC560" s="63"/>
      <c r="HD560" s="63"/>
      <c r="HE560" s="63"/>
      <c r="HF560" s="63"/>
      <c r="HG560" s="63"/>
      <c r="HH560" s="63"/>
      <c r="HI560" s="63"/>
      <c r="HJ560" s="63"/>
      <c r="HK560" s="63"/>
      <c r="HL560" s="63"/>
      <c r="HM560" s="63"/>
      <c r="HN560" s="63"/>
      <c r="HO560" s="63"/>
      <c r="HP560" s="63"/>
      <c r="HQ560" s="63"/>
      <c r="HR560" s="63"/>
      <c r="HS560" s="63"/>
      <c r="HT560" s="63"/>
      <c r="HU560" s="63"/>
      <c r="HV560" s="63"/>
      <c r="HW560" s="63"/>
      <c r="HX560" s="63"/>
      <c r="HY560" s="63"/>
      <c r="HZ560" s="63"/>
      <c r="IA560" s="63"/>
      <c r="IB560" s="63"/>
      <c r="IC560" s="63"/>
      <c r="ID560" s="63"/>
      <c r="IE560" s="63"/>
      <c r="IF560" s="63"/>
      <c r="IG560" s="63"/>
      <c r="IH560" s="63"/>
      <c r="II560" s="63"/>
      <c r="IJ560" s="63"/>
      <c r="IK560" s="63"/>
      <c r="IL560" s="63"/>
      <c r="IM560" s="63"/>
      <c r="IN560" s="63"/>
      <c r="IO560" s="63"/>
      <c r="IP560" s="63"/>
      <c r="IQ560" s="63"/>
      <c r="IR560" s="63"/>
      <c r="IS560" s="63"/>
      <c r="IT560" s="63"/>
      <c r="IU560" s="63"/>
      <c r="IV560" s="63"/>
      <c r="IW560" s="63"/>
      <c r="IX560" s="63"/>
      <c r="IY560" s="63"/>
      <c r="IZ560" s="63"/>
      <c r="JA560" s="63"/>
      <c r="JB560" s="63"/>
      <c r="JC560" s="63"/>
      <c r="JD560" s="63"/>
      <c r="JE560" s="63"/>
      <c r="JF560" s="63"/>
      <c r="JG560" s="63"/>
      <c r="JH560" s="63"/>
      <c r="JI560" s="63"/>
      <c r="JJ560" s="63"/>
      <c r="JK560" s="63"/>
      <c r="JL560" s="63"/>
      <c r="JM560" s="63"/>
      <c r="JN560" s="63"/>
      <c r="JO560" s="63"/>
      <c r="JP560" s="63"/>
      <c r="JQ560" s="63"/>
      <c r="JR560" s="63"/>
      <c r="JS560" s="63"/>
      <c r="JT560" s="63"/>
      <c r="JU560" s="63"/>
      <c r="JV560" s="63"/>
      <c r="JW560" s="63"/>
      <c r="JX560" s="63"/>
      <c r="JY560" s="63">
        <v>1</v>
      </c>
      <c r="JZ560" s="63">
        <v>4</v>
      </c>
      <c r="KA560" s="63"/>
      <c r="KB560" s="63"/>
      <c r="KC560" s="63"/>
      <c r="KD560" s="63"/>
      <c r="KE560" s="63"/>
      <c r="KF560" s="63"/>
      <c r="KG560" s="63"/>
      <c r="KH560" s="63"/>
      <c r="KI560" s="63"/>
      <c r="KJ560" s="63"/>
      <c r="KK560" s="63"/>
      <c r="KL560" s="63"/>
      <c r="KM560" s="63"/>
      <c r="KN560" s="63"/>
      <c r="KO560" s="63"/>
      <c r="KP560" s="63"/>
      <c r="KQ560" s="63"/>
      <c r="KR560" s="63"/>
      <c r="KS560" s="63"/>
      <c r="KT560" s="63"/>
      <c r="KU560" s="63"/>
      <c r="KV560" s="63"/>
      <c r="KW560" s="63"/>
      <c r="KX560" s="63"/>
      <c r="KY560" s="63"/>
      <c r="KZ560" s="63"/>
      <c r="LA560" s="63"/>
      <c r="LB560" s="63"/>
      <c r="LC560" s="63"/>
      <c r="LD560" s="63"/>
      <c r="LE560" s="63"/>
      <c r="LF560" s="63"/>
      <c r="LG560" s="63"/>
      <c r="LH560" s="63"/>
      <c r="LI560" s="63"/>
      <c r="LJ560" s="63"/>
      <c r="LK560" s="63"/>
      <c r="LL560" s="63"/>
      <c r="LM560" s="63"/>
      <c r="LN560" s="63"/>
      <c r="LO560" s="63"/>
      <c r="LP560" s="63">
        <v>2</v>
      </c>
      <c r="LQ560" s="63"/>
      <c r="LR560" s="63"/>
      <c r="LS560" s="63"/>
      <c r="LT560" s="63"/>
      <c r="LU560" s="63"/>
      <c r="LV560" s="63"/>
      <c r="LW560" s="63"/>
      <c r="LX560" s="63"/>
      <c r="LY560" s="63"/>
    </row>
    <row r="561" spans="1:337" ht="15.75" customHeight="1">
      <c r="A561" s="444">
        <v>561</v>
      </c>
      <c r="B561" s="145" t="s">
        <v>1229</v>
      </c>
      <c r="C561" s="365" t="s">
        <v>1259</v>
      </c>
      <c r="D561" s="362" t="s">
        <v>1260</v>
      </c>
      <c r="E561" s="363" t="s">
        <v>1260</v>
      </c>
      <c r="F561" s="156" t="s">
        <v>1261</v>
      </c>
      <c r="G561" s="338" t="s">
        <v>1262</v>
      </c>
      <c r="H561" s="438">
        <v>45726</v>
      </c>
      <c r="I561" s="394">
        <v>10</v>
      </c>
      <c r="K561" s="1">
        <v>1</v>
      </c>
      <c r="L561" s="1">
        <v>4</v>
      </c>
      <c r="O561" s="1">
        <v>10</v>
      </c>
      <c r="P561" s="1">
        <v>10</v>
      </c>
      <c r="AY561" s="1">
        <v>10</v>
      </c>
      <c r="AZ561" s="1">
        <v>10</v>
      </c>
      <c r="BK561" s="1">
        <v>1</v>
      </c>
      <c r="BL561" s="1">
        <v>12</v>
      </c>
      <c r="BO561" s="1">
        <v>1</v>
      </c>
      <c r="BP561" s="1">
        <v>1</v>
      </c>
      <c r="BS561" s="1">
        <v>2</v>
      </c>
      <c r="BT561" s="1">
        <v>8</v>
      </c>
      <c r="CU561" s="1">
        <v>10</v>
      </c>
      <c r="CV561" s="39">
        <f t="shared" si="52"/>
        <v>90</v>
      </c>
      <c r="CY561" s="1">
        <v>10</v>
      </c>
      <c r="CZ561" s="52">
        <f t="shared" si="53"/>
        <v>100</v>
      </c>
      <c r="DK561" s="1">
        <v>10</v>
      </c>
      <c r="DL561" s="39">
        <f>DK561*6</f>
        <v>60</v>
      </c>
      <c r="DO561" s="1">
        <v>1</v>
      </c>
      <c r="DP561" s="1">
        <v>2</v>
      </c>
      <c r="EE561" s="1">
        <v>5</v>
      </c>
      <c r="EF561" s="1">
        <v>5</v>
      </c>
      <c r="EI561" s="1">
        <v>5</v>
      </c>
      <c r="EJ561" s="1">
        <v>5</v>
      </c>
      <c r="FO561" s="63"/>
      <c r="FP561" s="63"/>
      <c r="FQ561" s="63"/>
      <c r="FR561" s="63"/>
      <c r="FS561" s="63"/>
      <c r="FT561" s="63"/>
      <c r="FU561" s="63"/>
      <c r="FV561" s="63"/>
      <c r="FW561" s="63"/>
      <c r="FX561" s="63"/>
      <c r="FY561" s="63"/>
      <c r="FZ561" s="63"/>
      <c r="GA561" s="63"/>
      <c r="GB561" s="63"/>
      <c r="GC561" s="63"/>
      <c r="GD561" s="63"/>
      <c r="GE561" s="63"/>
      <c r="GF561" s="63"/>
      <c r="GG561" s="63"/>
      <c r="GH561" s="63"/>
      <c r="GI561" s="63"/>
      <c r="GJ561" s="63"/>
      <c r="GK561" s="63"/>
      <c r="GL561" s="63"/>
      <c r="GM561" s="63"/>
      <c r="GN561" s="63"/>
      <c r="GO561" s="63"/>
      <c r="GP561" s="63"/>
      <c r="GQ561" s="63"/>
      <c r="GR561" s="63"/>
      <c r="GS561" s="63"/>
      <c r="GT561" s="63"/>
      <c r="GU561" s="63">
        <v>2</v>
      </c>
      <c r="GV561" s="63">
        <v>10</v>
      </c>
      <c r="GW561" s="63"/>
      <c r="GX561" s="63"/>
      <c r="GY561" s="63"/>
      <c r="GZ561" s="63"/>
      <c r="HA561" s="63"/>
      <c r="HB561" s="63"/>
      <c r="HC561" s="63"/>
      <c r="HD561" s="63"/>
      <c r="HE561" s="63"/>
      <c r="HF561" s="63"/>
      <c r="HG561" s="63"/>
      <c r="HH561" s="63"/>
      <c r="HI561" s="63"/>
      <c r="HJ561" s="63"/>
      <c r="HK561" s="63"/>
      <c r="HL561" s="63"/>
      <c r="HM561" s="63">
        <v>1</v>
      </c>
      <c r="HN561" s="63">
        <v>1</v>
      </c>
      <c r="HO561" s="63"/>
      <c r="HP561" s="63"/>
      <c r="HQ561" s="63"/>
      <c r="HR561" s="63"/>
      <c r="HS561" s="63"/>
      <c r="HT561" s="63"/>
      <c r="HU561" s="63"/>
      <c r="HV561" s="63"/>
      <c r="HW561" s="63"/>
      <c r="HX561" s="63"/>
      <c r="HY561" s="63"/>
      <c r="HZ561" s="63"/>
      <c r="IA561" s="63"/>
      <c r="IB561" s="63"/>
      <c r="IC561" s="63"/>
      <c r="ID561" s="63"/>
      <c r="IE561" s="63"/>
      <c r="IF561" s="63"/>
      <c r="IG561" s="63"/>
      <c r="IH561" s="63"/>
      <c r="II561" s="63"/>
      <c r="IJ561" s="63"/>
      <c r="IK561" s="63"/>
      <c r="IL561" s="63"/>
      <c r="IM561" s="63"/>
      <c r="IN561" s="63"/>
      <c r="IO561" s="63"/>
      <c r="IP561" s="63"/>
      <c r="IQ561" s="63"/>
      <c r="IR561" s="63"/>
      <c r="IS561" s="63"/>
      <c r="IT561" s="63"/>
      <c r="IU561" s="63"/>
      <c r="IV561" s="63"/>
      <c r="IW561" s="63"/>
      <c r="IX561" s="63"/>
      <c r="IY561" s="63"/>
      <c r="IZ561" s="63"/>
      <c r="JA561" s="63"/>
      <c r="JB561" s="63"/>
      <c r="JC561" s="63"/>
      <c r="JD561" s="63"/>
      <c r="JE561" s="63"/>
      <c r="JF561" s="63"/>
      <c r="JG561" s="63"/>
      <c r="JH561" s="63"/>
      <c r="JI561" s="63"/>
      <c r="JJ561" s="63"/>
      <c r="JK561" s="63"/>
      <c r="JL561" s="63"/>
      <c r="JM561" s="63"/>
      <c r="JN561" s="63"/>
      <c r="JO561" s="63"/>
      <c r="JP561" s="63"/>
      <c r="JQ561" s="63"/>
      <c r="JR561" s="63"/>
      <c r="JS561" s="63"/>
      <c r="JT561" s="63"/>
      <c r="JU561" s="63"/>
      <c r="JV561" s="63"/>
      <c r="JW561" s="63"/>
      <c r="JX561" s="63"/>
      <c r="JY561" s="63"/>
      <c r="JZ561" s="63"/>
      <c r="KA561" s="63"/>
      <c r="KB561" s="63"/>
      <c r="KC561" s="63"/>
      <c r="KD561" s="63"/>
      <c r="KE561" s="63"/>
      <c r="KF561" s="63"/>
      <c r="KG561" s="63"/>
      <c r="KH561" s="63"/>
      <c r="KI561" s="63"/>
      <c r="KJ561" s="63"/>
      <c r="KK561" s="63"/>
      <c r="KL561" s="63"/>
      <c r="KM561" s="63"/>
      <c r="KN561" s="63"/>
      <c r="KO561" s="63">
        <v>1</v>
      </c>
      <c r="KP561" s="63"/>
      <c r="KQ561" s="63"/>
      <c r="KR561" s="63"/>
      <c r="KS561" s="63"/>
      <c r="KT561" s="63"/>
      <c r="KU561" s="63"/>
      <c r="KV561" s="63"/>
      <c r="KW561" s="63"/>
      <c r="KX561" s="63"/>
      <c r="KY561" s="63"/>
      <c r="KZ561" s="63"/>
      <c r="LA561" s="63"/>
      <c r="LB561" s="63"/>
      <c r="LC561" s="63"/>
      <c r="LD561" s="63"/>
      <c r="LE561" s="63"/>
      <c r="LF561" s="63"/>
      <c r="LG561" s="63"/>
      <c r="LH561" s="63"/>
      <c r="LI561" s="63"/>
      <c r="LJ561" s="63"/>
      <c r="LK561" s="63"/>
      <c r="LL561" s="63"/>
      <c r="LM561" s="63"/>
      <c r="LN561" s="63"/>
      <c r="LO561" s="63"/>
      <c r="LP561" s="63">
        <v>2</v>
      </c>
      <c r="LQ561" s="63"/>
      <c r="LR561" s="63">
        <v>1</v>
      </c>
      <c r="LS561" s="63"/>
      <c r="LT561" s="63"/>
      <c r="LU561" s="63"/>
      <c r="LV561" s="63"/>
      <c r="LW561" s="63"/>
      <c r="LX561" s="63"/>
      <c r="LY561" s="63"/>
    </row>
    <row r="562" spans="1:337" ht="15.75" customHeight="1">
      <c r="A562" s="442">
        <v>562</v>
      </c>
      <c r="B562" s="145" t="s">
        <v>1229</v>
      </c>
      <c r="C562" s="366" t="s">
        <v>1263</v>
      </c>
      <c r="D562" s="363" t="s">
        <v>1260</v>
      </c>
      <c r="E562" s="362" t="s">
        <v>1264</v>
      </c>
      <c r="F562" s="197" t="s">
        <v>1261</v>
      </c>
      <c r="G562" s="337" t="s">
        <v>1262</v>
      </c>
      <c r="H562" s="437">
        <v>45726</v>
      </c>
      <c r="I562" s="384">
        <v>10</v>
      </c>
      <c r="K562" s="1">
        <v>1</v>
      </c>
      <c r="L562" s="1">
        <v>4</v>
      </c>
      <c r="O562" s="1">
        <v>10</v>
      </c>
      <c r="P562" s="1">
        <v>10</v>
      </c>
      <c r="AY562" s="1">
        <v>10</v>
      </c>
      <c r="AZ562" s="1">
        <v>10</v>
      </c>
      <c r="BK562" s="1">
        <v>1</v>
      </c>
      <c r="BL562" s="1">
        <v>12</v>
      </c>
      <c r="BO562" s="1">
        <v>1</v>
      </c>
      <c r="BP562" s="1">
        <v>1</v>
      </c>
      <c r="BS562" s="1">
        <v>2</v>
      </c>
      <c r="BT562" s="1">
        <v>8</v>
      </c>
      <c r="CU562" s="1">
        <v>5</v>
      </c>
      <c r="CV562" s="39">
        <f t="shared" si="52"/>
        <v>45</v>
      </c>
      <c r="CY562" s="1">
        <v>2</v>
      </c>
      <c r="CZ562" s="52">
        <f t="shared" si="53"/>
        <v>20</v>
      </c>
      <c r="DL562" s="39"/>
      <c r="EE562" s="1">
        <v>3</v>
      </c>
      <c r="EF562" s="1">
        <v>3</v>
      </c>
      <c r="EI562" s="1">
        <v>3</v>
      </c>
      <c r="EJ562" s="1">
        <v>3</v>
      </c>
      <c r="FO562" s="63"/>
      <c r="FP562" s="63"/>
      <c r="FQ562" s="63"/>
      <c r="FR562" s="63"/>
      <c r="FS562" s="63"/>
      <c r="FT562" s="63"/>
      <c r="FU562" s="63"/>
      <c r="FV562" s="63"/>
      <c r="FW562" s="63"/>
      <c r="FX562" s="63"/>
      <c r="FY562" s="63"/>
      <c r="FZ562" s="63"/>
      <c r="GA562" s="63"/>
      <c r="GB562" s="63"/>
      <c r="GC562" s="63"/>
      <c r="GD562" s="63"/>
      <c r="GE562" s="63"/>
      <c r="GF562" s="63"/>
      <c r="GG562" s="63"/>
      <c r="GH562" s="63"/>
      <c r="GI562" s="63"/>
      <c r="GJ562" s="63"/>
      <c r="GK562" s="63"/>
      <c r="GL562" s="63"/>
      <c r="GM562" s="63"/>
      <c r="GN562" s="63"/>
      <c r="GO562" s="63"/>
      <c r="GP562" s="63"/>
      <c r="GQ562" s="63"/>
      <c r="GR562" s="63"/>
      <c r="GS562" s="63"/>
      <c r="GT562" s="63"/>
      <c r="GU562" s="63">
        <v>2</v>
      </c>
      <c r="GV562" s="63">
        <v>10</v>
      </c>
      <c r="GW562" s="63"/>
      <c r="GX562" s="63"/>
      <c r="GY562" s="63"/>
      <c r="GZ562" s="63"/>
      <c r="HA562" s="63"/>
      <c r="HB562" s="63"/>
      <c r="HC562" s="63"/>
      <c r="HD562" s="63"/>
      <c r="HE562" s="63"/>
      <c r="HF562" s="63"/>
      <c r="HG562" s="63"/>
      <c r="HH562" s="63"/>
      <c r="HI562" s="63"/>
      <c r="HJ562" s="63"/>
      <c r="HK562" s="63"/>
      <c r="HL562" s="63"/>
      <c r="HM562" s="63"/>
      <c r="HN562" s="63"/>
      <c r="HO562" s="63"/>
      <c r="HP562" s="63"/>
      <c r="HQ562" s="63"/>
      <c r="HR562" s="63"/>
      <c r="HS562" s="63"/>
      <c r="HT562" s="63"/>
      <c r="HU562" s="63"/>
      <c r="HV562" s="63"/>
      <c r="HW562" s="63"/>
      <c r="HX562" s="63"/>
      <c r="HY562" s="63"/>
      <c r="HZ562" s="63"/>
      <c r="IA562" s="63"/>
      <c r="IB562" s="63"/>
      <c r="IC562" s="63"/>
      <c r="ID562" s="63"/>
      <c r="IE562" s="63"/>
      <c r="IF562" s="63"/>
      <c r="IG562" s="63"/>
      <c r="IH562" s="63"/>
      <c r="II562" s="63"/>
      <c r="IJ562" s="63"/>
      <c r="IK562" s="63"/>
      <c r="IL562" s="63"/>
      <c r="IM562" s="63"/>
      <c r="IN562" s="63"/>
      <c r="IO562" s="63"/>
      <c r="IP562" s="63"/>
      <c r="IQ562" s="63"/>
      <c r="IR562" s="63"/>
      <c r="IS562" s="63"/>
      <c r="IT562" s="63"/>
      <c r="IU562" s="63"/>
      <c r="IV562" s="63"/>
      <c r="IW562" s="63"/>
      <c r="IX562" s="63"/>
      <c r="IY562" s="63"/>
      <c r="IZ562" s="63"/>
      <c r="JA562" s="63"/>
      <c r="JB562" s="63"/>
      <c r="JC562" s="63"/>
      <c r="JD562" s="63"/>
      <c r="JE562" s="63"/>
      <c r="JF562" s="63"/>
      <c r="JG562" s="63"/>
      <c r="JH562" s="63"/>
      <c r="JI562" s="63"/>
      <c r="JJ562" s="63"/>
      <c r="JK562" s="63"/>
      <c r="JL562" s="63"/>
      <c r="JM562" s="63"/>
      <c r="JN562" s="63"/>
      <c r="JO562" s="63"/>
      <c r="JP562" s="63"/>
      <c r="JQ562" s="63"/>
      <c r="JR562" s="63"/>
      <c r="JS562" s="63"/>
      <c r="JT562" s="63"/>
      <c r="JU562" s="63"/>
      <c r="JV562" s="63"/>
      <c r="JW562" s="63"/>
      <c r="JX562" s="63"/>
      <c r="JY562" s="63">
        <v>1</v>
      </c>
      <c r="JZ562" s="63">
        <v>4</v>
      </c>
      <c r="KA562" s="63"/>
      <c r="KB562" s="63"/>
      <c r="KC562" s="63"/>
      <c r="KD562" s="63"/>
      <c r="KE562" s="63"/>
      <c r="KF562" s="63"/>
      <c r="KG562" s="63"/>
      <c r="KH562" s="63"/>
      <c r="KI562" s="63"/>
      <c r="KJ562" s="63"/>
      <c r="KK562" s="63"/>
      <c r="KL562" s="63"/>
      <c r="KM562" s="63"/>
      <c r="KN562" s="63"/>
      <c r="KO562" s="63"/>
      <c r="KP562" s="63"/>
      <c r="KQ562" s="63"/>
      <c r="KR562" s="63"/>
      <c r="KS562" s="63"/>
      <c r="KT562" s="63"/>
      <c r="KU562" s="63"/>
      <c r="KV562" s="63"/>
      <c r="KW562" s="63"/>
      <c r="KX562" s="63"/>
      <c r="KY562" s="63"/>
      <c r="KZ562" s="63"/>
      <c r="LA562" s="63"/>
      <c r="LB562" s="63"/>
      <c r="LC562" s="63"/>
      <c r="LD562" s="63"/>
      <c r="LE562" s="63"/>
      <c r="LF562" s="63"/>
      <c r="LG562" s="63"/>
      <c r="LH562" s="63"/>
      <c r="LI562" s="63"/>
      <c r="LJ562" s="63"/>
      <c r="LK562" s="63"/>
      <c r="LL562" s="63"/>
      <c r="LM562" s="63"/>
      <c r="LN562" s="63"/>
      <c r="LO562" s="63"/>
      <c r="LP562" s="63">
        <v>2</v>
      </c>
      <c r="LQ562" s="63"/>
      <c r="LR562" s="63"/>
      <c r="LS562" s="63"/>
      <c r="LT562" s="63"/>
      <c r="LU562" s="63"/>
      <c r="LV562" s="63"/>
      <c r="LW562" s="63"/>
      <c r="LX562" s="63"/>
      <c r="LY562" s="63"/>
    </row>
    <row r="563" spans="1:337" ht="15.75" customHeight="1">
      <c r="A563" s="444">
        <v>563</v>
      </c>
      <c r="B563" s="145" t="s">
        <v>1229</v>
      </c>
      <c r="C563" s="365" t="s">
        <v>1263</v>
      </c>
      <c r="D563" s="362" t="s">
        <v>1260</v>
      </c>
      <c r="E563" s="363" t="s">
        <v>1265</v>
      </c>
      <c r="F563" s="156" t="s">
        <v>1261</v>
      </c>
      <c r="G563" s="338" t="s">
        <v>1262</v>
      </c>
      <c r="H563" s="438">
        <v>45726</v>
      </c>
      <c r="I563" s="394">
        <v>10</v>
      </c>
      <c r="CV563" s="39"/>
      <c r="CZ563" s="52">
        <f t="shared" si="53"/>
        <v>0</v>
      </c>
      <c r="DL563" s="39"/>
      <c r="FO563" s="63"/>
      <c r="FP563" s="63"/>
      <c r="FQ563" s="63"/>
      <c r="FR563" s="63"/>
      <c r="FS563" s="63"/>
      <c r="FT563" s="63"/>
      <c r="FU563" s="63"/>
      <c r="FV563" s="63"/>
      <c r="FW563" s="63"/>
      <c r="FX563" s="63"/>
      <c r="FY563" s="63"/>
      <c r="FZ563" s="63"/>
      <c r="GA563" s="63"/>
      <c r="GB563" s="63"/>
      <c r="GC563" s="63"/>
      <c r="GD563" s="63"/>
      <c r="GE563" s="63"/>
      <c r="GF563" s="63"/>
      <c r="GG563" s="63"/>
      <c r="GH563" s="63"/>
      <c r="GI563" s="63"/>
      <c r="GJ563" s="63"/>
      <c r="GK563" s="63"/>
      <c r="GL563" s="63"/>
      <c r="GM563" s="63"/>
      <c r="GN563" s="63"/>
      <c r="GO563" s="63"/>
      <c r="GP563" s="63"/>
      <c r="GQ563" s="63"/>
      <c r="GR563" s="63"/>
      <c r="GS563" s="63"/>
      <c r="GT563" s="63"/>
      <c r="GU563" s="63"/>
      <c r="GV563" s="63"/>
      <c r="GW563" s="63"/>
      <c r="GX563" s="63"/>
      <c r="GY563" s="63"/>
      <c r="GZ563" s="63"/>
      <c r="HA563" s="63"/>
      <c r="HB563" s="63"/>
      <c r="HC563" s="63"/>
      <c r="HD563" s="63"/>
      <c r="HE563" s="63"/>
      <c r="HF563" s="63"/>
      <c r="HG563" s="63"/>
      <c r="HH563" s="63"/>
      <c r="HI563" s="63"/>
      <c r="HJ563" s="63"/>
      <c r="HK563" s="63"/>
      <c r="HL563" s="63"/>
      <c r="HM563" s="63"/>
      <c r="HN563" s="63"/>
      <c r="HO563" s="63"/>
      <c r="HP563" s="63"/>
      <c r="HQ563" s="63"/>
      <c r="HR563" s="63"/>
      <c r="HS563" s="63"/>
      <c r="HT563" s="63"/>
      <c r="HU563" s="63"/>
      <c r="HV563" s="63"/>
      <c r="HW563" s="63"/>
      <c r="HX563" s="63"/>
      <c r="HY563" s="63"/>
      <c r="HZ563" s="63"/>
      <c r="IA563" s="63"/>
      <c r="IB563" s="63"/>
      <c r="IC563" s="63"/>
      <c r="ID563" s="63"/>
      <c r="IE563" s="63"/>
      <c r="IF563" s="63"/>
      <c r="IG563" s="63"/>
      <c r="IH563" s="63"/>
      <c r="II563" s="63"/>
      <c r="IJ563" s="63"/>
      <c r="IK563" s="63"/>
      <c r="IL563" s="63"/>
      <c r="IM563" s="63"/>
      <c r="IN563" s="63"/>
      <c r="IO563" s="63"/>
      <c r="IP563" s="63"/>
      <c r="IQ563" s="63"/>
      <c r="IR563" s="63"/>
      <c r="IS563" s="63"/>
      <c r="IT563" s="63"/>
      <c r="IU563" s="63"/>
      <c r="IV563" s="63"/>
      <c r="IW563" s="63"/>
      <c r="IX563" s="63"/>
      <c r="IY563" s="63"/>
      <c r="IZ563" s="63"/>
      <c r="JA563" s="63"/>
      <c r="JB563" s="63"/>
      <c r="JC563" s="63"/>
      <c r="JD563" s="63"/>
      <c r="JE563" s="63"/>
      <c r="JF563" s="63"/>
      <c r="JG563" s="63"/>
      <c r="JH563" s="63"/>
      <c r="JI563" s="63"/>
      <c r="JJ563" s="63"/>
      <c r="JK563" s="63"/>
      <c r="JL563" s="63"/>
      <c r="JM563" s="63"/>
      <c r="JN563" s="63"/>
      <c r="JO563" s="63"/>
      <c r="JP563" s="63"/>
      <c r="JQ563" s="63"/>
      <c r="JR563" s="63"/>
      <c r="JS563" s="63"/>
      <c r="JT563" s="63"/>
      <c r="JU563" s="63"/>
      <c r="JV563" s="63"/>
      <c r="JW563" s="63"/>
      <c r="JX563" s="63"/>
      <c r="JY563" s="63"/>
      <c r="JZ563" s="63"/>
      <c r="KA563" s="63"/>
      <c r="KB563" s="63"/>
      <c r="KC563" s="63"/>
      <c r="KD563" s="63"/>
      <c r="KE563" s="63"/>
      <c r="KF563" s="63"/>
      <c r="KG563" s="63"/>
      <c r="KH563" s="63"/>
      <c r="KI563" s="63"/>
      <c r="KJ563" s="63"/>
      <c r="KK563" s="63"/>
      <c r="KL563" s="63"/>
      <c r="KM563" s="63"/>
      <c r="KN563" s="63"/>
      <c r="KO563" s="63"/>
      <c r="KP563" s="63"/>
      <c r="KQ563" s="63"/>
      <c r="KR563" s="63"/>
      <c r="KS563" s="63"/>
      <c r="KT563" s="63"/>
      <c r="KU563" s="63"/>
      <c r="KV563" s="63"/>
      <c r="KW563" s="63"/>
      <c r="KX563" s="63"/>
      <c r="KY563" s="63"/>
      <c r="KZ563" s="63"/>
      <c r="LA563" s="63"/>
      <c r="LB563" s="63"/>
      <c r="LC563" s="63"/>
      <c r="LD563" s="63"/>
      <c r="LE563" s="63"/>
      <c r="LF563" s="63"/>
      <c r="LG563" s="63"/>
      <c r="LH563" s="63"/>
      <c r="LI563" s="63"/>
      <c r="LJ563" s="63"/>
      <c r="LK563" s="63"/>
      <c r="LL563" s="63"/>
      <c r="LM563" s="63"/>
      <c r="LN563" s="63"/>
      <c r="LO563" s="63"/>
      <c r="LP563" s="63"/>
      <c r="LQ563" s="63"/>
      <c r="LR563" s="63"/>
      <c r="LS563" s="63"/>
      <c r="LT563" s="63"/>
      <c r="LU563" s="63"/>
      <c r="LV563" s="63"/>
      <c r="LW563" s="63"/>
      <c r="LX563" s="63"/>
      <c r="LY563" s="63"/>
    </row>
    <row r="564" spans="1:337" ht="15.75" customHeight="1">
      <c r="A564" s="442">
        <v>564</v>
      </c>
      <c r="B564" s="145" t="s">
        <v>1229</v>
      </c>
      <c r="C564" s="366" t="s">
        <v>1266</v>
      </c>
      <c r="D564" s="363" t="s">
        <v>1267</v>
      </c>
      <c r="E564" s="362" t="s">
        <v>1267</v>
      </c>
      <c r="F564" s="197" t="s">
        <v>1268</v>
      </c>
      <c r="G564" s="337" t="s">
        <v>1269</v>
      </c>
      <c r="H564" s="437">
        <v>45726</v>
      </c>
      <c r="I564" s="384">
        <v>10</v>
      </c>
      <c r="K564" s="1">
        <v>1</v>
      </c>
      <c r="L564" s="1">
        <v>4</v>
      </c>
      <c r="O564" s="1">
        <v>10</v>
      </c>
      <c r="P564" s="1">
        <v>10</v>
      </c>
      <c r="AY564" s="1">
        <v>10</v>
      </c>
      <c r="AZ564" s="1">
        <v>10</v>
      </c>
      <c r="BK564" s="1">
        <v>1</v>
      </c>
      <c r="BL564" s="1">
        <v>12</v>
      </c>
      <c r="BO564" s="1">
        <v>1</v>
      </c>
      <c r="BP564" s="1">
        <v>1</v>
      </c>
      <c r="BS564" s="1">
        <v>2</v>
      </c>
      <c r="BT564" s="1">
        <v>8</v>
      </c>
      <c r="CU564" s="1">
        <v>5</v>
      </c>
      <c r="CV564" s="39">
        <f t="shared" ref="CV564:CV594" si="54">CU564*9</f>
        <v>45</v>
      </c>
      <c r="CY564" s="1">
        <v>5</v>
      </c>
      <c r="CZ564" s="52">
        <f t="shared" si="53"/>
        <v>50</v>
      </c>
      <c r="DK564" s="1">
        <v>5</v>
      </c>
      <c r="DL564" s="39">
        <f>DK564*6</f>
        <v>30</v>
      </c>
      <c r="DO564" s="1">
        <v>1</v>
      </c>
      <c r="DP564" s="1">
        <v>2</v>
      </c>
      <c r="EE564" s="1">
        <v>3</v>
      </c>
      <c r="EF564" s="1">
        <v>3</v>
      </c>
      <c r="EI564" s="1">
        <v>3</v>
      </c>
      <c r="EJ564" s="1">
        <v>3</v>
      </c>
      <c r="FO564" s="63"/>
      <c r="FP564" s="63"/>
      <c r="FQ564" s="63"/>
      <c r="FR564" s="63"/>
      <c r="FS564" s="63"/>
      <c r="FT564" s="63"/>
      <c r="FU564" s="63"/>
      <c r="FV564" s="63"/>
      <c r="FW564" s="63"/>
      <c r="FX564" s="63"/>
      <c r="FY564" s="63"/>
      <c r="FZ564" s="63"/>
      <c r="GA564" s="63"/>
      <c r="GB564" s="63"/>
      <c r="GC564" s="63"/>
      <c r="GD564" s="63"/>
      <c r="GE564" s="63"/>
      <c r="GF564" s="63"/>
      <c r="GG564" s="63"/>
      <c r="GH564" s="63"/>
      <c r="GI564" s="63"/>
      <c r="GJ564" s="63"/>
      <c r="GK564" s="63"/>
      <c r="GL564" s="63"/>
      <c r="GM564" s="63"/>
      <c r="GN564" s="63"/>
      <c r="GO564" s="63"/>
      <c r="GP564" s="63"/>
      <c r="GQ564" s="63"/>
      <c r="GR564" s="63"/>
      <c r="GS564" s="63"/>
      <c r="GT564" s="63"/>
      <c r="GU564" s="63">
        <v>2</v>
      </c>
      <c r="GV564" s="63">
        <v>10</v>
      </c>
      <c r="GW564" s="63"/>
      <c r="GX564" s="63"/>
      <c r="GY564" s="63"/>
      <c r="GZ564" s="63"/>
      <c r="HA564" s="63"/>
      <c r="HB564" s="63"/>
      <c r="HC564" s="63"/>
      <c r="HD564" s="63"/>
      <c r="HE564" s="63"/>
      <c r="HF564" s="63"/>
      <c r="HG564" s="63"/>
      <c r="HH564" s="63"/>
      <c r="HI564" s="63"/>
      <c r="HJ564" s="63"/>
      <c r="HK564" s="63"/>
      <c r="HL564" s="63"/>
      <c r="HM564" s="63">
        <v>1</v>
      </c>
      <c r="HN564" s="63">
        <v>1</v>
      </c>
      <c r="HO564" s="63"/>
      <c r="HP564" s="63"/>
      <c r="HQ564" s="63"/>
      <c r="HR564" s="63"/>
      <c r="HS564" s="63"/>
      <c r="HT564" s="63"/>
      <c r="HU564" s="63"/>
      <c r="HV564" s="63"/>
      <c r="HW564" s="63"/>
      <c r="HX564" s="63"/>
      <c r="HY564" s="63"/>
      <c r="HZ564" s="63"/>
      <c r="IA564" s="63"/>
      <c r="IB564" s="63"/>
      <c r="IC564" s="63"/>
      <c r="ID564" s="63"/>
      <c r="IE564" s="63"/>
      <c r="IF564" s="63"/>
      <c r="IG564" s="63"/>
      <c r="IH564" s="63"/>
      <c r="II564" s="63"/>
      <c r="IJ564" s="63"/>
      <c r="IK564" s="63"/>
      <c r="IL564" s="63"/>
      <c r="IM564" s="63"/>
      <c r="IN564" s="63"/>
      <c r="IO564" s="63"/>
      <c r="IP564" s="63"/>
      <c r="IQ564" s="63"/>
      <c r="IR564" s="63"/>
      <c r="IS564" s="63"/>
      <c r="IT564" s="63"/>
      <c r="IU564" s="63"/>
      <c r="IV564" s="63"/>
      <c r="IW564" s="63"/>
      <c r="IX564" s="63"/>
      <c r="IY564" s="63"/>
      <c r="IZ564" s="63"/>
      <c r="JA564" s="63"/>
      <c r="JB564" s="63"/>
      <c r="JC564" s="63"/>
      <c r="JD564" s="63"/>
      <c r="JE564" s="63"/>
      <c r="JF564" s="63"/>
      <c r="JG564" s="63"/>
      <c r="JH564" s="63"/>
      <c r="JI564" s="63"/>
      <c r="JJ564" s="63"/>
      <c r="JK564" s="63"/>
      <c r="JL564" s="63"/>
      <c r="JM564" s="63"/>
      <c r="JN564" s="63"/>
      <c r="JO564" s="63"/>
      <c r="JP564" s="63"/>
      <c r="JQ564" s="63"/>
      <c r="JR564" s="63"/>
      <c r="JS564" s="63"/>
      <c r="JT564" s="63"/>
      <c r="JU564" s="63"/>
      <c r="JV564" s="63"/>
      <c r="JW564" s="63"/>
      <c r="JX564" s="63"/>
      <c r="JY564" s="63">
        <v>1</v>
      </c>
      <c r="JZ564" s="63">
        <v>4</v>
      </c>
      <c r="KA564" s="63"/>
      <c r="KB564" s="63"/>
      <c r="KC564" s="63"/>
      <c r="KD564" s="63"/>
      <c r="KE564" s="63"/>
      <c r="KF564" s="63"/>
      <c r="KG564" s="63"/>
      <c r="KH564" s="63"/>
      <c r="KI564" s="63"/>
      <c r="KJ564" s="63"/>
      <c r="KK564" s="63"/>
      <c r="KL564" s="63"/>
      <c r="KM564" s="63"/>
      <c r="KN564" s="63"/>
      <c r="KO564" s="63"/>
      <c r="KP564" s="63"/>
      <c r="KQ564" s="63"/>
      <c r="KR564" s="63"/>
      <c r="KS564" s="63"/>
      <c r="KT564" s="63"/>
      <c r="KU564" s="63"/>
      <c r="KV564" s="63"/>
      <c r="KW564" s="63"/>
      <c r="KX564" s="63"/>
      <c r="KY564" s="63"/>
      <c r="KZ564" s="63"/>
      <c r="LA564" s="63"/>
      <c r="LB564" s="63"/>
      <c r="LC564" s="63"/>
      <c r="LD564" s="63"/>
      <c r="LE564" s="63"/>
      <c r="LF564" s="63"/>
      <c r="LG564" s="63"/>
      <c r="LH564" s="63"/>
      <c r="LI564" s="63"/>
      <c r="LJ564" s="63"/>
      <c r="LK564" s="63"/>
      <c r="LL564" s="63"/>
      <c r="LM564" s="63"/>
      <c r="LN564" s="63"/>
      <c r="LO564" s="63"/>
      <c r="LP564" s="63">
        <v>2</v>
      </c>
      <c r="LQ564" s="63"/>
      <c r="LR564" s="63">
        <v>1</v>
      </c>
      <c r="LS564" s="63"/>
      <c r="LT564" s="63"/>
      <c r="LU564" s="63">
        <v>1</v>
      </c>
      <c r="LV564" s="63">
        <v>2</v>
      </c>
      <c r="LW564" s="63"/>
      <c r="LX564" s="63"/>
      <c r="LY564" s="63"/>
    </row>
    <row r="565" spans="1:337" ht="15.75" customHeight="1">
      <c r="A565" s="444">
        <v>565</v>
      </c>
      <c r="B565" s="145" t="s">
        <v>1229</v>
      </c>
      <c r="C565" s="365" t="s">
        <v>1270</v>
      </c>
      <c r="D565" s="362" t="s">
        <v>1271</v>
      </c>
      <c r="E565" s="363" t="s">
        <v>1271</v>
      </c>
      <c r="F565" s="156" t="s">
        <v>1272</v>
      </c>
      <c r="G565" s="338" t="s">
        <v>1273</v>
      </c>
      <c r="H565" s="438">
        <v>45733</v>
      </c>
      <c r="I565" s="394">
        <v>10</v>
      </c>
      <c r="K565" s="1">
        <v>1</v>
      </c>
      <c r="L565" s="1">
        <v>4</v>
      </c>
      <c r="O565" s="1">
        <v>10</v>
      </c>
      <c r="P565" s="1">
        <v>10</v>
      </c>
      <c r="AY565" s="1">
        <v>10</v>
      </c>
      <c r="AZ565" s="1">
        <v>10</v>
      </c>
      <c r="BO565" s="1">
        <v>1</v>
      </c>
      <c r="BP565" s="1">
        <v>1</v>
      </c>
      <c r="BS565" s="1">
        <v>2</v>
      </c>
      <c r="BT565" s="1">
        <v>8</v>
      </c>
      <c r="CU565" s="1">
        <v>5</v>
      </c>
      <c r="CV565" s="39">
        <f t="shared" si="54"/>
        <v>45</v>
      </c>
      <c r="CY565" s="1">
        <v>5</v>
      </c>
      <c r="CZ565" s="52">
        <f t="shared" si="53"/>
        <v>50</v>
      </c>
      <c r="DK565" s="1">
        <v>5</v>
      </c>
      <c r="DL565" s="39">
        <f>DK565*6</f>
        <v>30</v>
      </c>
      <c r="EE565" s="1">
        <v>5</v>
      </c>
      <c r="EF565" s="1">
        <v>5</v>
      </c>
      <c r="EI565" s="1">
        <v>5</v>
      </c>
      <c r="EJ565" s="1">
        <v>5</v>
      </c>
      <c r="FO565" s="63"/>
      <c r="FP565" s="63"/>
      <c r="FQ565" s="63"/>
      <c r="FR565" s="63"/>
      <c r="FS565" s="63"/>
      <c r="FT565" s="63"/>
      <c r="FU565" s="63"/>
      <c r="FV565" s="63"/>
      <c r="FW565" s="63"/>
      <c r="FX565" s="63"/>
      <c r="FY565" s="63"/>
      <c r="FZ565" s="63"/>
      <c r="GA565" s="63"/>
      <c r="GB565" s="63"/>
      <c r="GC565" s="63"/>
      <c r="GD565" s="63"/>
      <c r="GE565" s="63"/>
      <c r="GF565" s="63"/>
      <c r="GG565" s="63"/>
      <c r="GH565" s="63"/>
      <c r="GI565" s="63"/>
      <c r="GJ565" s="63"/>
      <c r="GK565" s="63"/>
      <c r="GL565" s="63"/>
      <c r="GM565" s="63"/>
      <c r="GN565" s="63"/>
      <c r="GO565" s="63"/>
      <c r="GP565" s="63"/>
      <c r="GQ565" s="63"/>
      <c r="GR565" s="63"/>
      <c r="GS565" s="63"/>
      <c r="GT565" s="63"/>
      <c r="GU565" s="63">
        <v>2</v>
      </c>
      <c r="GV565" s="63">
        <v>10</v>
      </c>
      <c r="GW565" s="63"/>
      <c r="GX565" s="63"/>
      <c r="GY565" s="63"/>
      <c r="GZ565" s="63"/>
      <c r="HA565" s="63"/>
      <c r="HB565" s="63"/>
      <c r="HC565" s="63"/>
      <c r="HD565" s="63"/>
      <c r="HE565" s="63"/>
      <c r="HF565" s="63"/>
      <c r="HG565" s="63"/>
      <c r="HH565" s="63"/>
      <c r="HI565" s="63"/>
      <c r="HJ565" s="63"/>
      <c r="HK565" s="63"/>
      <c r="HL565" s="63"/>
      <c r="HM565" s="63">
        <v>1</v>
      </c>
      <c r="HN565" s="63">
        <v>1</v>
      </c>
      <c r="HO565" s="63"/>
      <c r="HP565" s="63"/>
      <c r="HQ565" s="63"/>
      <c r="HR565" s="63"/>
      <c r="HS565" s="63"/>
      <c r="HT565" s="63"/>
      <c r="HU565" s="63"/>
      <c r="HV565" s="63"/>
      <c r="HW565" s="63"/>
      <c r="HX565" s="63"/>
      <c r="HY565" s="63"/>
      <c r="HZ565" s="63"/>
      <c r="IA565" s="63"/>
      <c r="IB565" s="63"/>
      <c r="IC565" s="63"/>
      <c r="ID565" s="63"/>
      <c r="IE565" s="63"/>
      <c r="IF565" s="63"/>
      <c r="IG565" s="63"/>
      <c r="IH565" s="63"/>
      <c r="II565" s="63"/>
      <c r="IJ565" s="63"/>
      <c r="IK565" s="63"/>
      <c r="IL565" s="63"/>
      <c r="IM565" s="63"/>
      <c r="IN565" s="63"/>
      <c r="IO565" s="63"/>
      <c r="IP565" s="63"/>
      <c r="IQ565" s="63"/>
      <c r="IR565" s="63"/>
      <c r="IS565" s="63"/>
      <c r="IT565" s="63"/>
      <c r="IU565" s="63"/>
      <c r="IV565" s="63"/>
      <c r="IW565" s="63"/>
      <c r="IX565" s="63"/>
      <c r="IY565" s="63"/>
      <c r="IZ565" s="63"/>
      <c r="JA565" s="63"/>
      <c r="JB565" s="63"/>
      <c r="JC565" s="63"/>
      <c r="JD565" s="63"/>
      <c r="JE565" s="63"/>
      <c r="JF565" s="63"/>
      <c r="JG565" s="63"/>
      <c r="JH565" s="63"/>
      <c r="JI565" s="63"/>
      <c r="JJ565" s="63"/>
      <c r="JK565" s="63"/>
      <c r="JL565" s="63"/>
      <c r="JM565" s="63"/>
      <c r="JN565" s="63"/>
      <c r="JO565" s="63"/>
      <c r="JP565" s="63"/>
      <c r="JQ565" s="63"/>
      <c r="JR565" s="63"/>
      <c r="JS565" s="63"/>
      <c r="JT565" s="63"/>
      <c r="JU565" s="63"/>
      <c r="JV565" s="63"/>
      <c r="JW565" s="63"/>
      <c r="JX565" s="63"/>
      <c r="JY565" s="63">
        <v>1</v>
      </c>
      <c r="JZ565" s="63">
        <v>4</v>
      </c>
      <c r="KA565" s="63"/>
      <c r="KB565" s="63"/>
      <c r="KC565" s="63"/>
      <c r="KD565" s="63"/>
      <c r="KE565" s="63"/>
      <c r="KF565" s="63"/>
      <c r="KG565" s="63"/>
      <c r="KH565" s="63"/>
      <c r="KI565" s="63"/>
      <c r="KJ565" s="63"/>
      <c r="KK565" s="63"/>
      <c r="KL565" s="63"/>
      <c r="KM565" s="63"/>
      <c r="KN565" s="63"/>
      <c r="KO565" s="63"/>
      <c r="KP565" s="63"/>
      <c r="KQ565" s="63"/>
      <c r="KR565" s="63"/>
      <c r="KS565" s="63"/>
      <c r="KT565" s="63"/>
      <c r="KU565" s="63"/>
      <c r="KV565" s="63"/>
      <c r="KW565" s="63"/>
      <c r="KX565" s="63"/>
      <c r="KY565" s="63"/>
      <c r="KZ565" s="63"/>
      <c r="LA565" s="63"/>
      <c r="LB565" s="63"/>
      <c r="LC565" s="63"/>
      <c r="LD565" s="63"/>
      <c r="LE565" s="63"/>
      <c r="LF565" s="63"/>
      <c r="LG565" s="63"/>
      <c r="LH565" s="63"/>
      <c r="LI565" s="63"/>
      <c r="LJ565" s="63"/>
      <c r="LK565" s="63"/>
      <c r="LL565" s="63"/>
      <c r="LM565" s="63"/>
      <c r="LN565" s="63"/>
      <c r="LO565" s="63"/>
      <c r="LP565" s="63">
        <v>2</v>
      </c>
      <c r="LQ565" s="63"/>
      <c r="LR565" s="63">
        <v>1</v>
      </c>
      <c r="LS565" s="63"/>
      <c r="LT565" s="63"/>
      <c r="LU565" s="63"/>
      <c r="LV565" s="63"/>
      <c r="LW565" s="63"/>
      <c r="LX565" s="63"/>
      <c r="LY565" s="63"/>
    </row>
    <row r="566" spans="1:337" ht="15.75" customHeight="1">
      <c r="A566" s="442">
        <v>566</v>
      </c>
      <c r="B566" s="145" t="s">
        <v>1229</v>
      </c>
      <c r="C566" s="366" t="s">
        <v>1274</v>
      </c>
      <c r="D566" s="363" t="s">
        <v>1275</v>
      </c>
      <c r="E566" s="362" t="s">
        <v>1275</v>
      </c>
      <c r="F566" s="197" t="s">
        <v>1276</v>
      </c>
      <c r="G566" s="337" t="s">
        <v>1277</v>
      </c>
      <c r="H566" s="437">
        <v>45733</v>
      </c>
      <c r="I566" s="384">
        <v>10</v>
      </c>
      <c r="K566" s="1">
        <v>1</v>
      </c>
      <c r="L566" s="1">
        <v>4</v>
      </c>
      <c r="O566" s="1">
        <v>10</v>
      </c>
      <c r="P566" s="1">
        <v>10</v>
      </c>
      <c r="AY566" s="1">
        <v>10</v>
      </c>
      <c r="AZ566" s="1">
        <v>10</v>
      </c>
      <c r="BK566" s="1">
        <v>1</v>
      </c>
      <c r="BL566" s="1">
        <v>12</v>
      </c>
      <c r="BO566" s="1">
        <v>1</v>
      </c>
      <c r="BP566" s="1">
        <v>1</v>
      </c>
      <c r="BS566" s="1">
        <v>2</v>
      </c>
      <c r="BT566" s="1">
        <v>8</v>
      </c>
      <c r="CU566" s="1">
        <v>10</v>
      </c>
      <c r="CV566" s="39">
        <f t="shared" si="54"/>
        <v>90</v>
      </c>
      <c r="CY566" s="1">
        <v>10</v>
      </c>
      <c r="CZ566" s="52">
        <f t="shared" si="53"/>
        <v>100</v>
      </c>
      <c r="DK566" s="1">
        <v>10</v>
      </c>
      <c r="DL566" s="39">
        <f>DK566*6</f>
        <v>60</v>
      </c>
      <c r="DO566" s="1">
        <v>1</v>
      </c>
      <c r="DP566" s="1">
        <v>2</v>
      </c>
      <c r="EE566" s="1">
        <v>5</v>
      </c>
      <c r="EF566" s="1">
        <v>5</v>
      </c>
      <c r="EI566" s="1">
        <v>5</v>
      </c>
      <c r="EJ566" s="1">
        <v>5</v>
      </c>
      <c r="FO566" s="63"/>
      <c r="FP566" s="63"/>
      <c r="FQ566" s="63"/>
      <c r="FR566" s="63"/>
      <c r="FS566" s="63"/>
      <c r="FT566" s="63"/>
      <c r="FU566" s="63"/>
      <c r="FV566" s="63"/>
      <c r="FW566" s="63"/>
      <c r="FX566" s="63"/>
      <c r="FY566" s="63"/>
      <c r="FZ566" s="63"/>
      <c r="GA566" s="63"/>
      <c r="GB566" s="63"/>
      <c r="GC566" s="63"/>
      <c r="GD566" s="63"/>
      <c r="GE566" s="63"/>
      <c r="GF566" s="63"/>
      <c r="GG566" s="63"/>
      <c r="GH566" s="63"/>
      <c r="GI566" s="63"/>
      <c r="GJ566" s="63"/>
      <c r="GK566" s="63"/>
      <c r="GL566" s="63"/>
      <c r="GM566" s="63"/>
      <c r="GN566" s="63"/>
      <c r="GO566" s="63"/>
      <c r="GP566" s="63"/>
      <c r="GQ566" s="63"/>
      <c r="GR566" s="63"/>
      <c r="GS566" s="63"/>
      <c r="GT566" s="63"/>
      <c r="GU566" s="63">
        <v>2</v>
      </c>
      <c r="GV566" s="63">
        <v>10</v>
      </c>
      <c r="GW566" s="63"/>
      <c r="GX566" s="63"/>
      <c r="GY566" s="63"/>
      <c r="GZ566" s="63"/>
      <c r="HA566" s="63"/>
      <c r="HB566" s="63"/>
      <c r="HC566" s="63"/>
      <c r="HD566" s="63"/>
      <c r="HE566" s="63"/>
      <c r="HF566" s="63"/>
      <c r="HG566" s="63"/>
      <c r="HH566" s="63"/>
      <c r="HI566" s="63"/>
      <c r="HJ566" s="63"/>
      <c r="HK566" s="63"/>
      <c r="HL566" s="63"/>
      <c r="HM566" s="63">
        <v>1</v>
      </c>
      <c r="HN566" s="63">
        <v>1</v>
      </c>
      <c r="HO566" s="63"/>
      <c r="HP566" s="63"/>
      <c r="HQ566" s="63"/>
      <c r="HR566" s="63"/>
      <c r="HS566" s="63"/>
      <c r="HT566" s="63"/>
      <c r="HU566" s="63"/>
      <c r="HV566" s="63"/>
      <c r="HW566" s="63"/>
      <c r="HX566" s="63"/>
      <c r="HY566" s="63"/>
      <c r="HZ566" s="63"/>
      <c r="IA566" s="63"/>
      <c r="IB566" s="63"/>
      <c r="IC566" s="63"/>
      <c r="ID566" s="63"/>
      <c r="IE566" s="63"/>
      <c r="IF566" s="63"/>
      <c r="IG566" s="63"/>
      <c r="IH566" s="63"/>
      <c r="II566" s="63"/>
      <c r="IJ566" s="63"/>
      <c r="IK566" s="63"/>
      <c r="IL566" s="63"/>
      <c r="IM566" s="63"/>
      <c r="IN566" s="63"/>
      <c r="IO566" s="63"/>
      <c r="IP566" s="63"/>
      <c r="IQ566" s="63"/>
      <c r="IR566" s="63"/>
      <c r="IS566" s="63"/>
      <c r="IT566" s="63"/>
      <c r="IU566" s="63"/>
      <c r="IV566" s="63"/>
      <c r="IW566" s="63"/>
      <c r="IX566" s="63"/>
      <c r="IY566" s="63"/>
      <c r="IZ566" s="63"/>
      <c r="JA566" s="63"/>
      <c r="JB566" s="63"/>
      <c r="JC566" s="63"/>
      <c r="JD566" s="63"/>
      <c r="JE566" s="63"/>
      <c r="JF566" s="63"/>
      <c r="JG566" s="63"/>
      <c r="JH566" s="63"/>
      <c r="JI566" s="63"/>
      <c r="JJ566" s="63"/>
      <c r="JK566" s="63"/>
      <c r="JL566" s="63"/>
      <c r="JM566" s="63"/>
      <c r="JN566" s="63"/>
      <c r="JO566" s="63"/>
      <c r="JP566" s="63"/>
      <c r="JQ566" s="63"/>
      <c r="JR566" s="63"/>
      <c r="JS566" s="63"/>
      <c r="JT566" s="63"/>
      <c r="JU566" s="63"/>
      <c r="JV566" s="63"/>
      <c r="JW566" s="63"/>
      <c r="JX566" s="63"/>
      <c r="JY566" s="63"/>
      <c r="JZ566" s="63"/>
      <c r="KA566" s="63"/>
      <c r="KB566" s="63"/>
      <c r="KC566" s="63"/>
      <c r="KD566" s="63"/>
      <c r="KE566" s="63"/>
      <c r="KF566" s="63"/>
      <c r="KG566" s="63"/>
      <c r="KH566" s="63"/>
      <c r="KI566" s="63"/>
      <c r="KJ566" s="63"/>
      <c r="KK566" s="63"/>
      <c r="KL566" s="63"/>
      <c r="KM566" s="63"/>
      <c r="KN566" s="63"/>
      <c r="KO566" s="63">
        <v>1</v>
      </c>
      <c r="KP566" s="63"/>
      <c r="KQ566" s="63"/>
      <c r="KR566" s="63"/>
      <c r="KS566" s="63"/>
      <c r="KT566" s="63"/>
      <c r="KU566" s="63"/>
      <c r="KV566" s="63"/>
      <c r="KW566" s="63"/>
      <c r="KX566" s="63"/>
      <c r="KY566" s="63"/>
      <c r="KZ566" s="63"/>
      <c r="LA566" s="63"/>
      <c r="LB566" s="63"/>
      <c r="LC566" s="63"/>
      <c r="LD566" s="63"/>
      <c r="LE566" s="63"/>
      <c r="LF566" s="63"/>
      <c r="LG566" s="63"/>
      <c r="LH566" s="63"/>
      <c r="LI566" s="63"/>
      <c r="LJ566" s="63"/>
      <c r="LK566" s="63"/>
      <c r="LL566" s="63"/>
      <c r="LM566" s="63"/>
      <c r="LN566" s="63"/>
      <c r="LO566" s="63"/>
      <c r="LP566" s="63">
        <v>2</v>
      </c>
      <c r="LQ566" s="63"/>
      <c r="LR566" s="63">
        <v>1</v>
      </c>
      <c r="LS566" s="63"/>
      <c r="LT566" s="63"/>
      <c r="LU566" s="63"/>
      <c r="LV566" s="63"/>
      <c r="LW566" s="63"/>
      <c r="LX566" s="63"/>
      <c r="LY566" s="63"/>
    </row>
    <row r="567" spans="1:337" ht="15.75" customHeight="1">
      <c r="A567" s="444">
        <v>567</v>
      </c>
      <c r="B567" s="145" t="s">
        <v>1229</v>
      </c>
      <c r="C567" s="365" t="s">
        <v>1278</v>
      </c>
      <c r="D567" s="362" t="s">
        <v>1275</v>
      </c>
      <c r="E567" s="363" t="s">
        <v>1279</v>
      </c>
      <c r="F567" s="156" t="s">
        <v>1276</v>
      </c>
      <c r="G567" s="338" t="s">
        <v>1277</v>
      </c>
      <c r="H567" s="438">
        <v>45733</v>
      </c>
      <c r="I567" s="394">
        <v>10</v>
      </c>
      <c r="K567" s="1">
        <v>1</v>
      </c>
      <c r="L567" s="1">
        <v>4</v>
      </c>
      <c r="O567" s="1">
        <v>5</v>
      </c>
      <c r="P567" s="1">
        <v>5</v>
      </c>
      <c r="AY567" s="1">
        <v>5</v>
      </c>
      <c r="AZ567" s="1">
        <v>5</v>
      </c>
      <c r="BK567" s="1">
        <v>1</v>
      </c>
      <c r="BL567" s="1">
        <v>12</v>
      </c>
      <c r="BO567" s="1">
        <v>1</v>
      </c>
      <c r="BP567" s="1">
        <v>1</v>
      </c>
      <c r="BS567" s="1">
        <v>2</v>
      </c>
      <c r="BT567" s="1">
        <v>8</v>
      </c>
      <c r="CU567" s="1">
        <v>3</v>
      </c>
      <c r="CV567" s="39">
        <f t="shared" si="54"/>
        <v>27</v>
      </c>
      <c r="CY567" s="1">
        <v>2</v>
      </c>
      <c r="CZ567" s="52">
        <f t="shared" si="53"/>
        <v>20</v>
      </c>
      <c r="DL567" s="39"/>
      <c r="DO567" s="1">
        <v>1</v>
      </c>
      <c r="DP567" s="1">
        <v>2</v>
      </c>
      <c r="EE567" s="1">
        <v>2</v>
      </c>
      <c r="EF567" s="1">
        <v>2</v>
      </c>
      <c r="EI567" s="1">
        <v>2</v>
      </c>
      <c r="EJ567" s="1">
        <v>2</v>
      </c>
      <c r="FO567" s="63"/>
      <c r="FP567" s="63"/>
      <c r="FQ567" s="63"/>
      <c r="FR567" s="63"/>
      <c r="FS567" s="63"/>
      <c r="FT567" s="63"/>
      <c r="FU567" s="63"/>
      <c r="FV567" s="63"/>
      <c r="FW567" s="63"/>
      <c r="FX567" s="63"/>
      <c r="FY567" s="63"/>
      <c r="FZ567" s="63"/>
      <c r="GA567" s="63"/>
      <c r="GB567" s="63"/>
      <c r="GC567" s="63"/>
      <c r="GD567" s="63"/>
      <c r="GE567" s="63"/>
      <c r="GF567" s="63"/>
      <c r="GG567" s="63"/>
      <c r="GH567" s="63"/>
      <c r="GI567" s="63"/>
      <c r="GJ567" s="63"/>
      <c r="GK567" s="63"/>
      <c r="GL567" s="63"/>
      <c r="GM567" s="63"/>
      <c r="GN567" s="63"/>
      <c r="GO567" s="63"/>
      <c r="GP567" s="63"/>
      <c r="GQ567" s="63"/>
      <c r="GR567" s="63"/>
      <c r="GS567" s="63"/>
      <c r="GT567" s="63"/>
      <c r="GU567" s="63">
        <v>2</v>
      </c>
      <c r="GV567" s="63">
        <v>10</v>
      </c>
      <c r="GW567" s="63"/>
      <c r="GX567" s="63"/>
      <c r="GY567" s="63"/>
      <c r="GZ567" s="63"/>
      <c r="HA567" s="63"/>
      <c r="HB567" s="63"/>
      <c r="HC567" s="63"/>
      <c r="HD567" s="63"/>
      <c r="HE567" s="63"/>
      <c r="HF567" s="63"/>
      <c r="HG567" s="63"/>
      <c r="HH567" s="63"/>
      <c r="HI567" s="63"/>
      <c r="HJ567" s="63"/>
      <c r="HK567" s="63"/>
      <c r="HL567" s="63"/>
      <c r="HM567" s="63"/>
      <c r="HN567" s="63"/>
      <c r="HO567" s="63"/>
      <c r="HP567" s="63"/>
      <c r="HQ567" s="63"/>
      <c r="HR567" s="63"/>
      <c r="HS567" s="63"/>
      <c r="HT567" s="63"/>
      <c r="HU567" s="63"/>
      <c r="HV567" s="63"/>
      <c r="HW567" s="63"/>
      <c r="HX567" s="63"/>
      <c r="HY567" s="63"/>
      <c r="HZ567" s="63"/>
      <c r="IA567" s="63"/>
      <c r="IB567" s="63"/>
      <c r="IC567" s="63"/>
      <c r="ID567" s="63"/>
      <c r="IE567" s="63"/>
      <c r="IF567" s="63"/>
      <c r="IG567" s="63"/>
      <c r="IH567" s="63"/>
      <c r="II567" s="63"/>
      <c r="IJ567" s="63"/>
      <c r="IK567" s="63"/>
      <c r="IL567" s="63"/>
      <c r="IM567" s="63"/>
      <c r="IN567" s="63"/>
      <c r="IO567" s="63"/>
      <c r="IP567" s="63"/>
      <c r="IQ567" s="63"/>
      <c r="IR567" s="63"/>
      <c r="IS567" s="63"/>
      <c r="IT567" s="63"/>
      <c r="IU567" s="63"/>
      <c r="IV567" s="63"/>
      <c r="IW567" s="63"/>
      <c r="IX567" s="63"/>
      <c r="IY567" s="63"/>
      <c r="IZ567" s="63"/>
      <c r="JA567" s="63"/>
      <c r="JB567" s="63"/>
      <c r="JC567" s="63"/>
      <c r="JD567" s="63"/>
      <c r="JE567" s="63"/>
      <c r="JF567" s="63"/>
      <c r="JG567" s="63"/>
      <c r="JH567" s="63"/>
      <c r="JI567" s="63"/>
      <c r="JJ567" s="63"/>
      <c r="JK567" s="63"/>
      <c r="JL567" s="63"/>
      <c r="JM567" s="63"/>
      <c r="JN567" s="63"/>
      <c r="JO567" s="63"/>
      <c r="JP567" s="63"/>
      <c r="JQ567" s="63"/>
      <c r="JR567" s="63"/>
      <c r="JS567" s="63"/>
      <c r="JT567" s="63"/>
      <c r="JU567" s="63"/>
      <c r="JV567" s="63"/>
      <c r="JW567" s="63"/>
      <c r="JX567" s="63"/>
      <c r="JY567" s="63"/>
      <c r="JZ567" s="63"/>
      <c r="KA567" s="63"/>
      <c r="KB567" s="63"/>
      <c r="KC567" s="63"/>
      <c r="KD567" s="63"/>
      <c r="KE567" s="63"/>
      <c r="KF567" s="63"/>
      <c r="KG567" s="63"/>
      <c r="KH567" s="63"/>
      <c r="KI567" s="63"/>
      <c r="KJ567" s="63"/>
      <c r="KK567" s="63"/>
      <c r="KL567" s="63"/>
      <c r="KM567" s="63"/>
      <c r="KN567" s="63"/>
      <c r="KO567" s="63"/>
      <c r="KP567" s="63"/>
      <c r="KQ567" s="63"/>
      <c r="KR567" s="63"/>
      <c r="KS567" s="63"/>
      <c r="KT567" s="63"/>
      <c r="KU567" s="63"/>
      <c r="KV567" s="63"/>
      <c r="KW567" s="63"/>
      <c r="KX567" s="63"/>
      <c r="KY567" s="63"/>
      <c r="KZ567" s="63"/>
      <c r="LA567" s="63"/>
      <c r="LB567" s="63"/>
      <c r="LC567" s="63"/>
      <c r="LD567" s="63"/>
      <c r="LE567" s="63"/>
      <c r="LF567" s="63"/>
      <c r="LG567" s="63"/>
      <c r="LH567" s="63"/>
      <c r="LI567" s="63"/>
      <c r="LJ567" s="63"/>
      <c r="LK567" s="63"/>
      <c r="LL567" s="63"/>
      <c r="LM567" s="63"/>
      <c r="LN567" s="63"/>
      <c r="LO567" s="63"/>
      <c r="LP567" s="63">
        <v>2</v>
      </c>
      <c r="LQ567" s="63"/>
      <c r="LR567" s="63"/>
      <c r="LS567" s="63"/>
      <c r="LT567" s="63"/>
      <c r="LU567" s="63"/>
      <c r="LV567" s="63"/>
      <c r="LW567" s="63"/>
      <c r="LX567" s="63"/>
      <c r="LY567" s="63"/>
    </row>
    <row r="568" spans="1:337" ht="15.75" customHeight="1">
      <c r="A568" s="442">
        <v>568</v>
      </c>
      <c r="B568" s="145" t="s">
        <v>1229</v>
      </c>
      <c r="C568" s="366" t="s">
        <v>1278</v>
      </c>
      <c r="D568" s="363" t="s">
        <v>1275</v>
      </c>
      <c r="E568" s="362" t="s">
        <v>1280</v>
      </c>
      <c r="F568" s="197" t="s">
        <v>1276</v>
      </c>
      <c r="G568" s="337" t="s">
        <v>1277</v>
      </c>
      <c r="H568" s="437">
        <v>45733</v>
      </c>
      <c r="I568" s="384">
        <v>10</v>
      </c>
      <c r="K568" s="1">
        <v>1</v>
      </c>
      <c r="L568" s="1">
        <v>4</v>
      </c>
      <c r="O568" s="1">
        <v>5</v>
      </c>
      <c r="P568" s="1">
        <v>5</v>
      </c>
      <c r="AY568" s="1">
        <v>5</v>
      </c>
      <c r="AZ568" s="1">
        <v>5</v>
      </c>
      <c r="BO568" s="1">
        <v>1</v>
      </c>
      <c r="BP568" s="1">
        <v>1</v>
      </c>
      <c r="BS568" s="1">
        <v>2</v>
      </c>
      <c r="BT568" s="1">
        <v>8</v>
      </c>
      <c r="CU568" s="1">
        <v>5</v>
      </c>
      <c r="CV568" s="39">
        <f t="shared" si="54"/>
        <v>45</v>
      </c>
      <c r="CY568" s="1">
        <v>2</v>
      </c>
      <c r="CZ568" s="52">
        <f t="shared" si="53"/>
        <v>20</v>
      </c>
      <c r="DL568" s="39"/>
      <c r="EE568" s="1">
        <v>3</v>
      </c>
      <c r="EF568" s="1">
        <v>3</v>
      </c>
      <c r="EI568" s="1">
        <v>3</v>
      </c>
      <c r="EJ568" s="1">
        <v>3</v>
      </c>
      <c r="FO568" s="63"/>
      <c r="FP568" s="63"/>
      <c r="FQ568" s="63"/>
      <c r="FR568" s="63"/>
      <c r="FS568" s="63"/>
      <c r="FT568" s="63"/>
      <c r="FU568" s="63"/>
      <c r="FV568" s="63"/>
      <c r="FW568" s="63"/>
      <c r="FX568" s="63"/>
      <c r="FY568" s="63"/>
      <c r="FZ568" s="63"/>
      <c r="GA568" s="63"/>
      <c r="GB568" s="63"/>
      <c r="GC568" s="63"/>
      <c r="GD568" s="63"/>
      <c r="GE568" s="63"/>
      <c r="GF568" s="63"/>
      <c r="GG568" s="63"/>
      <c r="GH568" s="63"/>
      <c r="GI568" s="63"/>
      <c r="GJ568" s="63"/>
      <c r="GK568" s="63"/>
      <c r="GL568" s="63"/>
      <c r="GM568" s="63"/>
      <c r="GN568" s="63"/>
      <c r="GO568" s="63"/>
      <c r="GP568" s="63"/>
      <c r="GQ568" s="63"/>
      <c r="GR568" s="63"/>
      <c r="GS568" s="63"/>
      <c r="GT568" s="63"/>
      <c r="GU568" s="63">
        <v>2</v>
      </c>
      <c r="GV568" s="63">
        <v>10</v>
      </c>
      <c r="GW568" s="63"/>
      <c r="GX568" s="63"/>
      <c r="GY568" s="63"/>
      <c r="GZ568" s="63"/>
      <c r="HA568" s="63"/>
      <c r="HB568" s="63"/>
      <c r="HC568" s="63"/>
      <c r="HD568" s="63"/>
      <c r="HE568" s="63"/>
      <c r="HF568" s="63"/>
      <c r="HG568" s="63"/>
      <c r="HH568" s="63"/>
      <c r="HI568" s="63"/>
      <c r="HJ568" s="63"/>
      <c r="HK568" s="63"/>
      <c r="HL568" s="63"/>
      <c r="HM568" s="63"/>
      <c r="HN568" s="63"/>
      <c r="HO568" s="63"/>
      <c r="HP568" s="63"/>
      <c r="HQ568" s="63"/>
      <c r="HR568" s="63"/>
      <c r="HS568" s="63"/>
      <c r="HT568" s="63"/>
      <c r="HU568" s="63"/>
      <c r="HV568" s="63"/>
      <c r="HW568" s="63"/>
      <c r="HX568" s="63"/>
      <c r="HY568" s="63"/>
      <c r="HZ568" s="63"/>
      <c r="IA568" s="63"/>
      <c r="IB568" s="63"/>
      <c r="IC568" s="63"/>
      <c r="ID568" s="63"/>
      <c r="IE568" s="63"/>
      <c r="IF568" s="63"/>
      <c r="IG568" s="63"/>
      <c r="IH568" s="63"/>
      <c r="II568" s="63"/>
      <c r="IJ568" s="63"/>
      <c r="IK568" s="63"/>
      <c r="IL568" s="63"/>
      <c r="IM568" s="63"/>
      <c r="IN568" s="63"/>
      <c r="IO568" s="63"/>
      <c r="IP568" s="63"/>
      <c r="IQ568" s="63"/>
      <c r="IR568" s="63"/>
      <c r="IS568" s="63"/>
      <c r="IT568" s="63"/>
      <c r="IU568" s="63"/>
      <c r="IV568" s="63"/>
      <c r="IW568" s="63"/>
      <c r="IX568" s="63"/>
      <c r="IY568" s="63"/>
      <c r="IZ568" s="63"/>
      <c r="JA568" s="63"/>
      <c r="JB568" s="63"/>
      <c r="JC568" s="63"/>
      <c r="JD568" s="63"/>
      <c r="JE568" s="63"/>
      <c r="JF568" s="63"/>
      <c r="JG568" s="63"/>
      <c r="JH568" s="63"/>
      <c r="JI568" s="63"/>
      <c r="JJ568" s="63"/>
      <c r="JK568" s="63"/>
      <c r="JL568" s="63"/>
      <c r="JM568" s="63"/>
      <c r="JN568" s="63"/>
      <c r="JO568" s="63"/>
      <c r="JP568" s="63"/>
      <c r="JQ568" s="63"/>
      <c r="JR568" s="63"/>
      <c r="JS568" s="63"/>
      <c r="JT568" s="63"/>
      <c r="JU568" s="63"/>
      <c r="JV568" s="63"/>
      <c r="JW568" s="63"/>
      <c r="JX568" s="63"/>
      <c r="JY568" s="63">
        <v>1</v>
      </c>
      <c r="JZ568" s="63">
        <v>4</v>
      </c>
      <c r="KA568" s="63"/>
      <c r="KB568" s="63"/>
      <c r="KC568" s="63"/>
      <c r="KD568" s="63"/>
      <c r="KE568" s="63"/>
      <c r="KF568" s="63"/>
      <c r="KG568" s="63"/>
      <c r="KH568" s="63"/>
      <c r="KI568" s="63"/>
      <c r="KJ568" s="63"/>
      <c r="KK568" s="63"/>
      <c r="KL568" s="63"/>
      <c r="KM568" s="63"/>
      <c r="KN568" s="63"/>
      <c r="KO568" s="63"/>
      <c r="KP568" s="63"/>
      <c r="KQ568" s="63"/>
      <c r="KR568" s="63"/>
      <c r="KS568" s="63"/>
      <c r="KT568" s="63"/>
      <c r="KU568" s="63"/>
      <c r="KV568" s="63"/>
      <c r="KW568" s="63"/>
      <c r="KX568" s="63"/>
      <c r="KY568" s="63"/>
      <c r="KZ568" s="63"/>
      <c r="LA568" s="63"/>
      <c r="LB568" s="63"/>
      <c r="LC568" s="63"/>
      <c r="LD568" s="63"/>
      <c r="LE568" s="63"/>
      <c r="LF568" s="63"/>
      <c r="LG568" s="63"/>
      <c r="LH568" s="63"/>
      <c r="LI568" s="63"/>
      <c r="LJ568" s="63"/>
      <c r="LK568" s="63"/>
      <c r="LL568" s="63"/>
      <c r="LM568" s="63"/>
      <c r="LN568" s="63"/>
      <c r="LO568" s="63"/>
      <c r="LP568" s="63">
        <v>2</v>
      </c>
      <c r="LQ568" s="63"/>
      <c r="LR568" s="63"/>
      <c r="LS568" s="63"/>
      <c r="LT568" s="63"/>
      <c r="LU568" s="63"/>
      <c r="LV568" s="63"/>
      <c r="LW568" s="63"/>
      <c r="LX568" s="63"/>
      <c r="LY568" s="63"/>
    </row>
    <row r="569" spans="1:337" ht="15.75" customHeight="1">
      <c r="A569" s="444">
        <v>569</v>
      </c>
      <c r="B569" s="145" t="s">
        <v>1229</v>
      </c>
      <c r="C569" s="365" t="s">
        <v>1278</v>
      </c>
      <c r="D569" s="362" t="s">
        <v>1275</v>
      </c>
      <c r="E569" s="363" t="s">
        <v>1281</v>
      </c>
      <c r="F569" s="156" t="s">
        <v>1276</v>
      </c>
      <c r="G569" s="338" t="s">
        <v>1277</v>
      </c>
      <c r="H569" s="438">
        <v>45733</v>
      </c>
      <c r="I569" s="394">
        <v>10</v>
      </c>
      <c r="K569" s="1">
        <v>1</v>
      </c>
      <c r="L569" s="1">
        <v>4</v>
      </c>
      <c r="O569" s="1">
        <v>5</v>
      </c>
      <c r="P569" s="1">
        <v>5</v>
      </c>
      <c r="AY569" s="1">
        <v>5</v>
      </c>
      <c r="AZ569" s="1">
        <v>5</v>
      </c>
      <c r="BK569" s="1">
        <v>1</v>
      </c>
      <c r="BL569" s="1">
        <v>12</v>
      </c>
      <c r="CU569" s="1">
        <v>3</v>
      </c>
      <c r="CV569" s="39">
        <f t="shared" si="54"/>
        <v>27</v>
      </c>
      <c r="CY569" s="1">
        <v>2</v>
      </c>
      <c r="CZ569" s="52">
        <f t="shared" si="53"/>
        <v>20</v>
      </c>
      <c r="DL569" s="39"/>
      <c r="EE569" s="1">
        <v>3</v>
      </c>
      <c r="EF569" s="1">
        <v>3</v>
      </c>
      <c r="EI569" s="1">
        <v>3</v>
      </c>
      <c r="EJ569" s="1">
        <v>3</v>
      </c>
      <c r="FO569" s="63"/>
      <c r="FP569" s="63"/>
      <c r="FQ569" s="63"/>
      <c r="FR569" s="63"/>
      <c r="FS569" s="63"/>
      <c r="FT569" s="63"/>
      <c r="FU569" s="63"/>
      <c r="FV569" s="63"/>
      <c r="FW569" s="63"/>
      <c r="FX569" s="63"/>
      <c r="FY569" s="63"/>
      <c r="FZ569" s="63"/>
      <c r="GA569" s="63"/>
      <c r="GB569" s="63"/>
      <c r="GC569" s="63"/>
      <c r="GD569" s="63"/>
      <c r="GE569" s="63"/>
      <c r="GF569" s="63"/>
      <c r="GG569" s="63"/>
      <c r="GH569" s="63"/>
      <c r="GI569" s="63"/>
      <c r="GJ569" s="63"/>
      <c r="GK569" s="63"/>
      <c r="GL569" s="63"/>
      <c r="GM569" s="63"/>
      <c r="GN569" s="63"/>
      <c r="GO569" s="63"/>
      <c r="GP569" s="63"/>
      <c r="GQ569" s="63"/>
      <c r="GR569" s="63"/>
      <c r="GS569" s="63"/>
      <c r="GT569" s="63"/>
      <c r="GU569" s="63"/>
      <c r="GV569" s="63"/>
      <c r="GW569" s="63"/>
      <c r="GX569" s="63"/>
      <c r="GY569" s="63"/>
      <c r="GZ569" s="63"/>
      <c r="HA569" s="63"/>
      <c r="HB569" s="63"/>
      <c r="HC569" s="63"/>
      <c r="HD569" s="63"/>
      <c r="HE569" s="63"/>
      <c r="HF569" s="63"/>
      <c r="HG569" s="63"/>
      <c r="HH569" s="63"/>
      <c r="HI569" s="63"/>
      <c r="HJ569" s="63"/>
      <c r="HK569" s="63"/>
      <c r="HL569" s="63"/>
      <c r="HM569" s="63"/>
      <c r="HN569" s="63"/>
      <c r="HO569" s="63"/>
      <c r="HP569" s="63"/>
      <c r="HQ569" s="63"/>
      <c r="HR569" s="63"/>
      <c r="HS569" s="63"/>
      <c r="HT569" s="63"/>
      <c r="HU569" s="63"/>
      <c r="HV569" s="63"/>
      <c r="HW569" s="63"/>
      <c r="HX569" s="63"/>
      <c r="HY569" s="63"/>
      <c r="HZ569" s="63"/>
      <c r="IA569" s="63"/>
      <c r="IB569" s="63"/>
      <c r="IC569" s="63"/>
      <c r="ID569" s="63"/>
      <c r="IE569" s="63"/>
      <c r="IF569" s="63"/>
      <c r="IG569" s="63"/>
      <c r="IH569" s="63"/>
      <c r="II569" s="63"/>
      <c r="IJ569" s="63"/>
      <c r="IK569" s="63"/>
      <c r="IL569" s="63"/>
      <c r="IM569" s="63"/>
      <c r="IN569" s="63"/>
      <c r="IO569" s="63"/>
      <c r="IP569" s="63"/>
      <c r="IQ569" s="63"/>
      <c r="IR569" s="63"/>
      <c r="IS569" s="63"/>
      <c r="IT569" s="63"/>
      <c r="IU569" s="63"/>
      <c r="IV569" s="63"/>
      <c r="IW569" s="63"/>
      <c r="IX569" s="63"/>
      <c r="IY569" s="63"/>
      <c r="IZ569" s="63"/>
      <c r="JA569" s="63"/>
      <c r="JB569" s="63"/>
      <c r="JC569" s="63"/>
      <c r="JD569" s="63"/>
      <c r="JE569" s="63"/>
      <c r="JF569" s="63"/>
      <c r="JG569" s="63"/>
      <c r="JH569" s="63"/>
      <c r="JI569" s="63"/>
      <c r="JJ569" s="63"/>
      <c r="JK569" s="63"/>
      <c r="JL569" s="63"/>
      <c r="JM569" s="63"/>
      <c r="JN569" s="63"/>
      <c r="JO569" s="63"/>
      <c r="JP569" s="63"/>
      <c r="JQ569" s="63"/>
      <c r="JR569" s="63"/>
      <c r="JS569" s="63"/>
      <c r="JT569" s="63"/>
      <c r="JU569" s="63"/>
      <c r="JV569" s="63"/>
      <c r="JW569" s="63"/>
      <c r="JX569" s="63"/>
      <c r="JY569" s="63"/>
      <c r="JZ569" s="63"/>
      <c r="KA569" s="63"/>
      <c r="KB569" s="63"/>
      <c r="KC569" s="63"/>
      <c r="KD569" s="63"/>
      <c r="KE569" s="63"/>
      <c r="KF569" s="63"/>
      <c r="KG569" s="63"/>
      <c r="KH569" s="63"/>
      <c r="KI569" s="63"/>
      <c r="KJ569" s="63"/>
      <c r="KK569" s="63"/>
      <c r="KL569" s="63"/>
      <c r="KM569" s="63"/>
      <c r="KN569" s="63"/>
      <c r="KO569" s="63"/>
      <c r="KP569" s="63"/>
      <c r="KQ569" s="63"/>
      <c r="KR569" s="63"/>
      <c r="KS569" s="63"/>
      <c r="KT569" s="63"/>
      <c r="KU569" s="63"/>
      <c r="KV569" s="63"/>
      <c r="KW569" s="63"/>
      <c r="KX569" s="63"/>
      <c r="KY569" s="63"/>
      <c r="KZ569" s="63"/>
      <c r="LA569" s="63"/>
      <c r="LB569" s="63"/>
      <c r="LC569" s="63"/>
      <c r="LD569" s="63"/>
      <c r="LE569" s="63"/>
      <c r="LF569" s="63"/>
      <c r="LG569" s="63"/>
      <c r="LH569" s="63"/>
      <c r="LI569" s="63"/>
      <c r="LJ569" s="63"/>
      <c r="LK569" s="63"/>
      <c r="LL569" s="63"/>
      <c r="LM569" s="63"/>
      <c r="LN569" s="63"/>
      <c r="LO569" s="63"/>
      <c r="LP569" s="63"/>
      <c r="LQ569" s="63"/>
      <c r="LR569" s="63"/>
      <c r="LS569" s="63"/>
      <c r="LT569" s="63"/>
      <c r="LU569" s="63"/>
      <c r="LV569" s="63"/>
      <c r="LW569" s="63"/>
      <c r="LX569" s="63"/>
      <c r="LY569" s="63"/>
    </row>
    <row r="570" spans="1:337" ht="15.75" customHeight="1">
      <c r="A570" s="442">
        <v>570</v>
      </c>
      <c r="B570" s="145" t="s">
        <v>1229</v>
      </c>
      <c r="C570" s="366" t="s">
        <v>1278</v>
      </c>
      <c r="D570" s="363" t="s">
        <v>1275</v>
      </c>
      <c r="E570" s="362" t="s">
        <v>1282</v>
      </c>
      <c r="F570" s="197" t="s">
        <v>1276</v>
      </c>
      <c r="G570" s="337" t="s">
        <v>1277</v>
      </c>
      <c r="H570" s="437">
        <v>45733</v>
      </c>
      <c r="I570" s="384">
        <v>10</v>
      </c>
      <c r="K570" s="1">
        <v>1</v>
      </c>
      <c r="L570" s="1">
        <v>4</v>
      </c>
      <c r="O570" s="1">
        <v>10</v>
      </c>
      <c r="P570" s="1">
        <v>10</v>
      </c>
      <c r="AY570" s="1">
        <v>10</v>
      </c>
      <c r="AZ570" s="1">
        <v>10</v>
      </c>
      <c r="BO570" s="1">
        <v>1</v>
      </c>
      <c r="BP570" s="1">
        <v>1</v>
      </c>
      <c r="BS570" s="1">
        <v>2</v>
      </c>
      <c r="BT570" s="1">
        <v>8</v>
      </c>
      <c r="CU570" s="1">
        <v>3</v>
      </c>
      <c r="CV570" s="39">
        <f t="shared" si="54"/>
        <v>27</v>
      </c>
      <c r="CY570" s="1">
        <v>2</v>
      </c>
      <c r="CZ570" s="52">
        <f t="shared" si="53"/>
        <v>20</v>
      </c>
      <c r="DL570" s="39"/>
      <c r="EE570" s="1">
        <v>3</v>
      </c>
      <c r="EF570" s="1">
        <v>3</v>
      </c>
      <c r="EI570" s="1">
        <v>3</v>
      </c>
      <c r="EJ570" s="1">
        <v>3</v>
      </c>
      <c r="FO570" s="63"/>
      <c r="FP570" s="63"/>
      <c r="FQ570" s="63"/>
      <c r="FR570" s="63"/>
      <c r="FS570" s="63"/>
      <c r="FT570" s="63"/>
      <c r="FU570" s="63"/>
      <c r="FV570" s="63"/>
      <c r="FW570" s="63"/>
      <c r="FX570" s="63"/>
      <c r="FY570" s="63"/>
      <c r="FZ570" s="63"/>
      <c r="GA570" s="63"/>
      <c r="GB570" s="63"/>
      <c r="GC570" s="63"/>
      <c r="GD570" s="63"/>
      <c r="GE570" s="63"/>
      <c r="GF570" s="63"/>
      <c r="GG570" s="63"/>
      <c r="GH570" s="63"/>
      <c r="GI570" s="63"/>
      <c r="GJ570" s="63"/>
      <c r="GK570" s="63"/>
      <c r="GL570" s="63"/>
      <c r="GM570" s="63"/>
      <c r="GN570" s="63"/>
      <c r="GO570" s="63"/>
      <c r="GP570" s="63"/>
      <c r="GQ570" s="63"/>
      <c r="GR570" s="63"/>
      <c r="GS570" s="63"/>
      <c r="GT570" s="63"/>
      <c r="GU570" s="63">
        <v>2</v>
      </c>
      <c r="GV570" s="63">
        <v>10</v>
      </c>
      <c r="GW570" s="63"/>
      <c r="GX570" s="63"/>
      <c r="GY570" s="63"/>
      <c r="GZ570" s="63"/>
      <c r="HA570" s="63"/>
      <c r="HB570" s="63"/>
      <c r="HC570" s="63"/>
      <c r="HD570" s="63"/>
      <c r="HE570" s="63"/>
      <c r="HF570" s="63"/>
      <c r="HG570" s="63"/>
      <c r="HH570" s="63"/>
      <c r="HI570" s="63"/>
      <c r="HJ570" s="63"/>
      <c r="HK570" s="63"/>
      <c r="HL570" s="63"/>
      <c r="HM570" s="63"/>
      <c r="HN570" s="63"/>
      <c r="HO570" s="63"/>
      <c r="HP570" s="63"/>
      <c r="HQ570" s="63"/>
      <c r="HR570" s="63"/>
      <c r="HS570" s="63"/>
      <c r="HT570" s="63"/>
      <c r="HU570" s="63"/>
      <c r="HV570" s="63"/>
      <c r="HW570" s="63"/>
      <c r="HX570" s="63"/>
      <c r="HY570" s="63"/>
      <c r="HZ570" s="63"/>
      <c r="IA570" s="63"/>
      <c r="IB570" s="63"/>
      <c r="IC570" s="63"/>
      <c r="ID570" s="63"/>
      <c r="IE570" s="63"/>
      <c r="IF570" s="63"/>
      <c r="IG570" s="63"/>
      <c r="IH570" s="63"/>
      <c r="II570" s="63"/>
      <c r="IJ570" s="63"/>
      <c r="IK570" s="63"/>
      <c r="IL570" s="63"/>
      <c r="IM570" s="63"/>
      <c r="IN570" s="63"/>
      <c r="IO570" s="63"/>
      <c r="IP570" s="63"/>
      <c r="IQ570" s="63"/>
      <c r="IR570" s="63"/>
      <c r="IS570" s="63"/>
      <c r="IT570" s="63"/>
      <c r="IU570" s="63"/>
      <c r="IV570" s="63"/>
      <c r="IW570" s="63"/>
      <c r="IX570" s="63"/>
      <c r="IY570" s="63"/>
      <c r="IZ570" s="63"/>
      <c r="JA570" s="63"/>
      <c r="JB570" s="63"/>
      <c r="JC570" s="63"/>
      <c r="JD570" s="63"/>
      <c r="JE570" s="63"/>
      <c r="JF570" s="63"/>
      <c r="JG570" s="63"/>
      <c r="JH570" s="63"/>
      <c r="JI570" s="63"/>
      <c r="JJ570" s="63"/>
      <c r="JK570" s="63"/>
      <c r="JL570" s="63"/>
      <c r="JM570" s="63"/>
      <c r="JN570" s="63"/>
      <c r="JO570" s="63"/>
      <c r="JP570" s="63"/>
      <c r="JQ570" s="63"/>
      <c r="JR570" s="63"/>
      <c r="JS570" s="63"/>
      <c r="JT570" s="63"/>
      <c r="JU570" s="63"/>
      <c r="JV570" s="63"/>
      <c r="JW570" s="63"/>
      <c r="JX570" s="63"/>
      <c r="JY570" s="63">
        <v>1</v>
      </c>
      <c r="JZ570" s="63">
        <v>4</v>
      </c>
      <c r="KA570" s="63"/>
      <c r="KB570" s="63"/>
      <c r="KC570" s="63"/>
      <c r="KD570" s="63"/>
      <c r="KE570" s="63"/>
      <c r="KF570" s="63"/>
      <c r="KG570" s="63"/>
      <c r="KH570" s="63"/>
      <c r="KI570" s="63"/>
      <c r="KJ570" s="63"/>
      <c r="KK570" s="63"/>
      <c r="KL570" s="63"/>
      <c r="KM570" s="63"/>
      <c r="KN570" s="63"/>
      <c r="KO570" s="63"/>
      <c r="KP570" s="63"/>
      <c r="KQ570" s="63"/>
      <c r="KR570" s="63"/>
      <c r="KS570" s="63"/>
      <c r="KT570" s="63"/>
      <c r="KU570" s="63"/>
      <c r="KV570" s="63"/>
      <c r="KW570" s="63"/>
      <c r="KX570" s="63"/>
      <c r="KY570" s="63"/>
      <c r="KZ570" s="63"/>
      <c r="LA570" s="63"/>
      <c r="LB570" s="63"/>
      <c r="LC570" s="63"/>
      <c r="LD570" s="63"/>
      <c r="LE570" s="63"/>
      <c r="LF570" s="63"/>
      <c r="LG570" s="63"/>
      <c r="LH570" s="63"/>
      <c r="LI570" s="63"/>
      <c r="LJ570" s="63"/>
      <c r="LK570" s="63"/>
      <c r="LL570" s="63"/>
      <c r="LM570" s="63"/>
      <c r="LN570" s="63"/>
      <c r="LO570" s="63"/>
      <c r="LP570" s="63">
        <v>2</v>
      </c>
      <c r="LQ570" s="63"/>
      <c r="LR570" s="63"/>
      <c r="LS570" s="63"/>
      <c r="LT570" s="63"/>
      <c r="LU570" s="63">
        <v>1</v>
      </c>
      <c r="LV570" s="63">
        <v>2</v>
      </c>
      <c r="LW570" s="63"/>
      <c r="LX570" s="63"/>
      <c r="LY570" s="63"/>
    </row>
    <row r="571" spans="1:337" ht="15.75" customHeight="1">
      <c r="A571" s="444">
        <v>571</v>
      </c>
      <c r="B571" s="145" t="s">
        <v>1229</v>
      </c>
      <c r="C571" s="365" t="s">
        <v>1283</v>
      </c>
      <c r="D571" s="362" t="s">
        <v>1284</v>
      </c>
      <c r="E571" s="363" t="s">
        <v>1284</v>
      </c>
      <c r="F571" s="156" t="s">
        <v>1285</v>
      </c>
      <c r="G571" s="338" t="s">
        <v>1286</v>
      </c>
      <c r="H571" s="438">
        <v>45748</v>
      </c>
      <c r="I571" s="394">
        <v>10</v>
      </c>
      <c r="K571" s="1">
        <v>1</v>
      </c>
      <c r="L571" s="1">
        <v>4</v>
      </c>
      <c r="O571" s="1">
        <v>10</v>
      </c>
      <c r="P571" s="1">
        <v>10</v>
      </c>
      <c r="AY571" s="1">
        <v>10</v>
      </c>
      <c r="AZ571" s="1">
        <v>10</v>
      </c>
      <c r="BK571" s="1">
        <v>1</v>
      </c>
      <c r="BL571" s="1">
        <v>12</v>
      </c>
      <c r="BO571" s="1">
        <v>1</v>
      </c>
      <c r="BP571" s="1">
        <v>1</v>
      </c>
      <c r="BS571" s="1">
        <v>2</v>
      </c>
      <c r="BT571" s="1">
        <v>8</v>
      </c>
      <c r="CU571" s="1">
        <v>10</v>
      </c>
      <c r="CV571" s="39">
        <f t="shared" si="54"/>
        <v>90</v>
      </c>
      <c r="CY571" s="1">
        <v>10</v>
      </c>
      <c r="CZ571" s="52">
        <f t="shared" si="53"/>
        <v>100</v>
      </c>
      <c r="DK571" s="1">
        <v>5</v>
      </c>
      <c r="DL571" s="39">
        <f>DK571*6</f>
        <v>30</v>
      </c>
      <c r="DO571" s="1">
        <v>1</v>
      </c>
      <c r="DP571" s="1">
        <v>2</v>
      </c>
      <c r="EE571" s="1">
        <v>5</v>
      </c>
      <c r="EF571" s="1">
        <v>5</v>
      </c>
      <c r="EI571" s="1">
        <v>5</v>
      </c>
      <c r="EJ571" s="1">
        <v>5</v>
      </c>
      <c r="FO571" s="63"/>
      <c r="FP571" s="63"/>
      <c r="FQ571" s="63"/>
      <c r="FR571" s="63"/>
      <c r="FS571" s="63"/>
      <c r="FT571" s="63"/>
      <c r="FU571" s="63"/>
      <c r="FV571" s="63"/>
      <c r="FW571" s="63"/>
      <c r="FX571" s="63"/>
      <c r="FY571" s="63"/>
      <c r="FZ571" s="63"/>
      <c r="GA571" s="63"/>
      <c r="GB571" s="63"/>
      <c r="GC571" s="63"/>
      <c r="GD571" s="63"/>
      <c r="GE571" s="63"/>
      <c r="GF571" s="63"/>
      <c r="GG571" s="63"/>
      <c r="GH571" s="63"/>
      <c r="GI571" s="63"/>
      <c r="GJ571" s="63"/>
      <c r="GK571" s="63"/>
      <c r="GL571" s="63"/>
      <c r="GM571" s="63"/>
      <c r="GN571" s="63"/>
      <c r="GO571" s="63"/>
      <c r="GP571" s="63"/>
      <c r="GQ571" s="63"/>
      <c r="GR571" s="63"/>
      <c r="GS571" s="63"/>
      <c r="GT571" s="63"/>
      <c r="GU571" s="63">
        <v>2</v>
      </c>
      <c r="GV571" s="63">
        <v>10</v>
      </c>
      <c r="GW571" s="63"/>
      <c r="GX571" s="63"/>
      <c r="GY571" s="63"/>
      <c r="GZ571" s="63"/>
      <c r="HA571" s="63"/>
      <c r="HB571" s="63"/>
      <c r="HC571" s="63"/>
      <c r="HD571" s="63"/>
      <c r="HE571" s="63"/>
      <c r="HF571" s="63"/>
      <c r="HG571" s="63"/>
      <c r="HH571" s="63"/>
      <c r="HI571" s="63"/>
      <c r="HJ571" s="63"/>
      <c r="HK571" s="63"/>
      <c r="HL571" s="63"/>
      <c r="HM571" s="63">
        <v>1</v>
      </c>
      <c r="HN571" s="63">
        <v>1</v>
      </c>
      <c r="HO571" s="63"/>
      <c r="HP571" s="63"/>
      <c r="HQ571" s="63"/>
      <c r="HR571" s="63"/>
      <c r="HS571" s="63"/>
      <c r="HT571" s="63"/>
      <c r="HU571" s="63"/>
      <c r="HV571" s="63"/>
      <c r="HW571" s="63"/>
      <c r="HX571" s="63"/>
      <c r="HY571" s="63"/>
      <c r="HZ571" s="63"/>
      <c r="IA571" s="63"/>
      <c r="IB571" s="63"/>
      <c r="IC571" s="63"/>
      <c r="ID571" s="63"/>
      <c r="IE571" s="63"/>
      <c r="IF571" s="63"/>
      <c r="IG571" s="63"/>
      <c r="IH571" s="63"/>
      <c r="II571" s="63"/>
      <c r="IJ571" s="63"/>
      <c r="IK571" s="63"/>
      <c r="IL571" s="63"/>
      <c r="IM571" s="63"/>
      <c r="IN571" s="63"/>
      <c r="IO571" s="63"/>
      <c r="IP571" s="63"/>
      <c r="IQ571" s="63"/>
      <c r="IR571" s="63"/>
      <c r="IS571" s="63"/>
      <c r="IT571" s="63"/>
      <c r="IU571" s="63"/>
      <c r="IV571" s="63"/>
      <c r="IW571" s="63"/>
      <c r="IX571" s="63"/>
      <c r="IY571" s="63"/>
      <c r="IZ571" s="63"/>
      <c r="JA571" s="63"/>
      <c r="JB571" s="63"/>
      <c r="JC571" s="63"/>
      <c r="JD571" s="63"/>
      <c r="JE571" s="63"/>
      <c r="JF571" s="63"/>
      <c r="JG571" s="63"/>
      <c r="JH571" s="63"/>
      <c r="JI571" s="63"/>
      <c r="JJ571" s="63"/>
      <c r="JK571" s="63"/>
      <c r="JL571" s="63"/>
      <c r="JM571" s="63"/>
      <c r="JN571" s="63"/>
      <c r="JO571" s="63"/>
      <c r="JP571" s="63"/>
      <c r="JQ571" s="63"/>
      <c r="JR571" s="63"/>
      <c r="JS571" s="63"/>
      <c r="JT571" s="63"/>
      <c r="JU571" s="63"/>
      <c r="JV571" s="63"/>
      <c r="JW571" s="63"/>
      <c r="JX571" s="63"/>
      <c r="JY571" s="63"/>
      <c r="JZ571" s="63"/>
      <c r="KA571" s="63"/>
      <c r="KB571" s="63"/>
      <c r="KC571" s="63"/>
      <c r="KD571" s="63"/>
      <c r="KE571" s="63"/>
      <c r="KF571" s="63"/>
      <c r="KG571" s="63"/>
      <c r="KH571" s="63"/>
      <c r="KI571" s="63"/>
      <c r="KJ571" s="63"/>
      <c r="KK571" s="63"/>
      <c r="KL571" s="63"/>
      <c r="KM571" s="63"/>
      <c r="KN571" s="63"/>
      <c r="KO571" s="63">
        <v>1</v>
      </c>
      <c r="KP571" s="63"/>
      <c r="KQ571" s="63"/>
      <c r="KR571" s="63"/>
      <c r="KS571" s="63"/>
      <c r="KT571" s="63"/>
      <c r="KU571" s="63"/>
      <c r="KV571" s="63"/>
      <c r="KW571" s="63"/>
      <c r="KX571" s="63"/>
      <c r="KY571" s="63"/>
      <c r="KZ571" s="63"/>
      <c r="LA571" s="63"/>
      <c r="LB571" s="63"/>
      <c r="LC571" s="63"/>
      <c r="LD571" s="63"/>
      <c r="LE571" s="63"/>
      <c r="LF571" s="63"/>
      <c r="LG571" s="63"/>
      <c r="LH571" s="63"/>
      <c r="LI571" s="63"/>
      <c r="LJ571" s="63"/>
      <c r="LK571" s="63"/>
      <c r="LL571" s="63"/>
      <c r="LM571" s="63"/>
      <c r="LN571" s="63"/>
      <c r="LO571" s="63"/>
      <c r="LP571" s="63">
        <v>2</v>
      </c>
      <c r="LQ571" s="63"/>
      <c r="LR571" s="63">
        <v>1</v>
      </c>
      <c r="LS571" s="63"/>
      <c r="LT571" s="63"/>
      <c r="LU571" s="63"/>
      <c r="LV571" s="63"/>
      <c r="LW571" s="63"/>
      <c r="LX571" s="63"/>
      <c r="LY571" s="63"/>
    </row>
    <row r="572" spans="1:337" ht="15.75" customHeight="1">
      <c r="A572" s="442">
        <v>572</v>
      </c>
      <c r="B572" s="145" t="s">
        <v>1229</v>
      </c>
      <c r="C572" s="366" t="s">
        <v>1287</v>
      </c>
      <c r="D572" s="363" t="s">
        <v>1284</v>
      </c>
      <c r="E572" s="362" t="s">
        <v>1288</v>
      </c>
      <c r="F572" s="197" t="s">
        <v>1285</v>
      </c>
      <c r="G572" s="337" t="s">
        <v>1286</v>
      </c>
      <c r="H572" s="437">
        <v>45748</v>
      </c>
      <c r="I572" s="384">
        <v>10</v>
      </c>
      <c r="K572" s="1">
        <v>1</v>
      </c>
      <c r="L572" s="1">
        <v>4</v>
      </c>
      <c r="O572" s="1">
        <v>10</v>
      </c>
      <c r="P572" s="1">
        <v>10</v>
      </c>
      <c r="AY572" s="1">
        <v>10</v>
      </c>
      <c r="AZ572" s="1">
        <v>10</v>
      </c>
      <c r="BK572" s="1">
        <v>1</v>
      </c>
      <c r="BL572" s="1">
        <v>12</v>
      </c>
      <c r="BO572" s="1">
        <v>1</v>
      </c>
      <c r="BP572" s="1">
        <v>1</v>
      </c>
      <c r="BS572" s="1">
        <v>2</v>
      </c>
      <c r="BT572" s="1">
        <v>8</v>
      </c>
      <c r="CU572" s="1">
        <v>5</v>
      </c>
      <c r="CV572" s="39">
        <f t="shared" si="54"/>
        <v>45</v>
      </c>
      <c r="CY572" s="1">
        <v>2</v>
      </c>
      <c r="CZ572" s="52">
        <f t="shared" si="53"/>
        <v>20</v>
      </c>
      <c r="DL572" s="39"/>
      <c r="EE572" s="1">
        <v>3</v>
      </c>
      <c r="EF572" s="1">
        <v>3</v>
      </c>
      <c r="EI572" s="1">
        <v>3</v>
      </c>
      <c r="EJ572" s="1">
        <v>3</v>
      </c>
      <c r="FO572" s="63"/>
      <c r="FP572" s="63"/>
      <c r="FQ572" s="63"/>
      <c r="FR572" s="63"/>
      <c r="FS572" s="63"/>
      <c r="FT572" s="63"/>
      <c r="FU572" s="63"/>
      <c r="FV572" s="63"/>
      <c r="FW572" s="63"/>
      <c r="FX572" s="63"/>
      <c r="FY572" s="63"/>
      <c r="FZ572" s="63"/>
      <c r="GA572" s="63"/>
      <c r="GB572" s="63"/>
      <c r="GC572" s="63"/>
      <c r="GD572" s="63"/>
      <c r="GE572" s="63"/>
      <c r="GF572" s="63"/>
      <c r="GG572" s="63"/>
      <c r="GH572" s="63"/>
      <c r="GI572" s="63"/>
      <c r="GJ572" s="63"/>
      <c r="GK572" s="63"/>
      <c r="GL572" s="63"/>
      <c r="GM572" s="63"/>
      <c r="GN572" s="63"/>
      <c r="GO572" s="63"/>
      <c r="GP572" s="63"/>
      <c r="GQ572" s="63"/>
      <c r="GR572" s="63"/>
      <c r="GS572" s="63"/>
      <c r="GT572" s="63"/>
      <c r="GU572" s="63">
        <v>2</v>
      </c>
      <c r="GV572" s="63">
        <v>10</v>
      </c>
      <c r="GW572" s="63"/>
      <c r="GX572" s="63"/>
      <c r="GY572" s="63"/>
      <c r="GZ572" s="63"/>
      <c r="HA572" s="63"/>
      <c r="HB572" s="63"/>
      <c r="HC572" s="63"/>
      <c r="HD572" s="63"/>
      <c r="HE572" s="63"/>
      <c r="HF572" s="63"/>
      <c r="HG572" s="63"/>
      <c r="HH572" s="63"/>
      <c r="HI572" s="63"/>
      <c r="HJ572" s="63"/>
      <c r="HK572" s="63"/>
      <c r="HL572" s="63"/>
      <c r="HM572" s="63"/>
      <c r="HN572" s="63"/>
      <c r="HO572" s="63"/>
      <c r="HP572" s="63"/>
      <c r="HQ572" s="63"/>
      <c r="HR572" s="63"/>
      <c r="HS572" s="63"/>
      <c r="HT572" s="63"/>
      <c r="HU572" s="63"/>
      <c r="HV572" s="63"/>
      <c r="HW572" s="63"/>
      <c r="HX572" s="63"/>
      <c r="HY572" s="63"/>
      <c r="HZ572" s="63"/>
      <c r="IA572" s="63"/>
      <c r="IB572" s="63"/>
      <c r="IC572" s="63"/>
      <c r="ID572" s="63"/>
      <c r="IE572" s="63"/>
      <c r="IF572" s="63"/>
      <c r="IG572" s="63"/>
      <c r="IH572" s="63"/>
      <c r="II572" s="63"/>
      <c r="IJ572" s="63"/>
      <c r="IK572" s="63"/>
      <c r="IL572" s="63"/>
      <c r="IM572" s="63"/>
      <c r="IN572" s="63"/>
      <c r="IO572" s="63"/>
      <c r="IP572" s="63"/>
      <c r="IQ572" s="63"/>
      <c r="IR572" s="63"/>
      <c r="IS572" s="63"/>
      <c r="IT572" s="63"/>
      <c r="IU572" s="63"/>
      <c r="IV572" s="63"/>
      <c r="IW572" s="63"/>
      <c r="IX572" s="63"/>
      <c r="IY572" s="63"/>
      <c r="IZ572" s="63"/>
      <c r="JA572" s="63"/>
      <c r="JB572" s="63"/>
      <c r="JC572" s="63"/>
      <c r="JD572" s="63"/>
      <c r="JE572" s="63"/>
      <c r="JF572" s="63"/>
      <c r="JG572" s="63"/>
      <c r="JH572" s="63"/>
      <c r="JI572" s="63"/>
      <c r="JJ572" s="63"/>
      <c r="JK572" s="63"/>
      <c r="JL572" s="63"/>
      <c r="JM572" s="63"/>
      <c r="JN572" s="63"/>
      <c r="JO572" s="63"/>
      <c r="JP572" s="63"/>
      <c r="JQ572" s="63"/>
      <c r="JR572" s="63"/>
      <c r="JS572" s="63"/>
      <c r="JT572" s="63"/>
      <c r="JU572" s="63"/>
      <c r="JV572" s="63"/>
      <c r="JW572" s="63"/>
      <c r="JX572" s="63"/>
      <c r="JY572" s="63">
        <v>1</v>
      </c>
      <c r="JZ572" s="63">
        <v>4</v>
      </c>
      <c r="KA572" s="63"/>
      <c r="KB572" s="63"/>
      <c r="KC572" s="63"/>
      <c r="KD572" s="63"/>
      <c r="KE572" s="63"/>
      <c r="KF572" s="63"/>
      <c r="KG572" s="63"/>
      <c r="KH572" s="63"/>
      <c r="KI572" s="63"/>
      <c r="KJ572" s="63"/>
      <c r="KK572" s="63"/>
      <c r="KL572" s="63"/>
      <c r="KM572" s="63"/>
      <c r="KN572" s="63"/>
      <c r="KO572" s="63"/>
      <c r="KP572" s="63"/>
      <c r="KQ572" s="63"/>
      <c r="KR572" s="63"/>
      <c r="KS572" s="63"/>
      <c r="KT572" s="63"/>
      <c r="KU572" s="63"/>
      <c r="KV572" s="63"/>
      <c r="KW572" s="63"/>
      <c r="KX572" s="63"/>
      <c r="KY572" s="63"/>
      <c r="KZ572" s="63"/>
      <c r="LA572" s="63"/>
      <c r="LB572" s="63"/>
      <c r="LC572" s="63"/>
      <c r="LD572" s="63"/>
      <c r="LE572" s="63"/>
      <c r="LF572" s="63"/>
      <c r="LG572" s="63"/>
      <c r="LH572" s="63"/>
      <c r="LI572" s="63"/>
      <c r="LJ572" s="63"/>
      <c r="LK572" s="63"/>
      <c r="LL572" s="63"/>
      <c r="LM572" s="63"/>
      <c r="LN572" s="63"/>
      <c r="LO572" s="63"/>
      <c r="LP572" s="63">
        <v>2</v>
      </c>
      <c r="LQ572" s="63"/>
      <c r="LR572" s="63"/>
      <c r="LS572" s="63"/>
      <c r="LT572" s="63"/>
      <c r="LU572" s="63"/>
      <c r="LV572" s="63"/>
      <c r="LW572" s="63"/>
      <c r="LX572" s="63"/>
      <c r="LY572" s="63"/>
    </row>
    <row r="573" spans="1:337" ht="15.75" customHeight="1">
      <c r="A573" s="444">
        <v>573</v>
      </c>
      <c r="B573" s="145" t="s">
        <v>1229</v>
      </c>
      <c r="C573" s="365" t="s">
        <v>1289</v>
      </c>
      <c r="D573" s="362" t="s">
        <v>1290</v>
      </c>
      <c r="E573" s="363" t="s">
        <v>1291</v>
      </c>
      <c r="F573" s="156" t="s">
        <v>1292</v>
      </c>
      <c r="G573" s="338" t="s">
        <v>1293</v>
      </c>
      <c r="H573" s="438">
        <v>45748</v>
      </c>
      <c r="I573" s="394">
        <v>10</v>
      </c>
      <c r="K573" s="1">
        <v>1</v>
      </c>
      <c r="L573" s="1">
        <v>4</v>
      </c>
      <c r="O573" s="1">
        <v>10</v>
      </c>
      <c r="P573" s="1">
        <v>10</v>
      </c>
      <c r="AY573" s="1">
        <v>10</v>
      </c>
      <c r="AZ573" s="1">
        <v>10</v>
      </c>
      <c r="BK573" s="1">
        <v>1</v>
      </c>
      <c r="BL573" s="1">
        <v>12</v>
      </c>
      <c r="BO573" s="1">
        <v>1</v>
      </c>
      <c r="BP573" s="1">
        <v>1</v>
      </c>
      <c r="BS573" s="1">
        <v>4</v>
      </c>
      <c r="BT573" s="1">
        <v>16</v>
      </c>
      <c r="CU573" s="1">
        <v>10</v>
      </c>
      <c r="CV573" s="39">
        <f t="shared" si="54"/>
        <v>90</v>
      </c>
      <c r="CY573" s="1">
        <v>10</v>
      </c>
      <c r="CZ573" s="52">
        <f t="shared" si="53"/>
        <v>100</v>
      </c>
      <c r="DK573" s="1">
        <v>5</v>
      </c>
      <c r="DL573" s="39">
        <f>DK573*6</f>
        <v>30</v>
      </c>
      <c r="DO573" s="1">
        <v>1</v>
      </c>
      <c r="DP573" s="1">
        <v>2</v>
      </c>
      <c r="EE573" s="1">
        <v>5</v>
      </c>
      <c r="EF573" s="1">
        <v>5</v>
      </c>
      <c r="EI573" s="1">
        <v>5</v>
      </c>
      <c r="EJ573" s="1">
        <v>5</v>
      </c>
      <c r="FO573" s="63"/>
      <c r="FP573" s="63"/>
      <c r="FQ573" s="63"/>
      <c r="FR573" s="63"/>
      <c r="FS573" s="63"/>
      <c r="FT573" s="63"/>
      <c r="FU573" s="63"/>
      <c r="FV573" s="63"/>
      <c r="FW573" s="63"/>
      <c r="FX573" s="63"/>
      <c r="FY573" s="63"/>
      <c r="FZ573" s="63"/>
      <c r="GA573" s="63"/>
      <c r="GB573" s="63"/>
      <c r="GC573" s="63"/>
      <c r="GD573" s="63"/>
      <c r="GE573" s="63"/>
      <c r="GF573" s="63"/>
      <c r="GG573" s="63"/>
      <c r="GH573" s="63"/>
      <c r="GI573" s="63"/>
      <c r="GJ573" s="63"/>
      <c r="GK573" s="63"/>
      <c r="GL573" s="63"/>
      <c r="GM573" s="63"/>
      <c r="GN573" s="63"/>
      <c r="GO573" s="63"/>
      <c r="GP573" s="63"/>
      <c r="GQ573" s="63"/>
      <c r="GR573" s="63"/>
      <c r="GS573" s="63"/>
      <c r="GT573" s="63"/>
      <c r="GU573" s="63"/>
      <c r="GV573" s="63"/>
      <c r="GW573" s="63"/>
      <c r="GX573" s="63"/>
      <c r="GY573" s="63"/>
      <c r="GZ573" s="63"/>
      <c r="HA573" s="63"/>
      <c r="HB573" s="63"/>
      <c r="HC573" s="63"/>
      <c r="HD573" s="63"/>
      <c r="HE573" s="63"/>
      <c r="HF573" s="63"/>
      <c r="HG573" s="63"/>
      <c r="HH573" s="63"/>
      <c r="HI573" s="63"/>
      <c r="HJ573" s="63"/>
      <c r="HK573" s="63"/>
      <c r="HL573" s="63"/>
      <c r="HM573" s="63"/>
      <c r="HN573" s="63"/>
      <c r="HO573" s="63"/>
      <c r="HP573" s="63"/>
      <c r="HQ573" s="63"/>
      <c r="HR573" s="63"/>
      <c r="HS573" s="63"/>
      <c r="HT573" s="63"/>
      <c r="HU573" s="63"/>
      <c r="HV573" s="63"/>
      <c r="HW573" s="63"/>
      <c r="HX573" s="63"/>
      <c r="HY573" s="63"/>
      <c r="HZ573" s="63"/>
      <c r="IA573" s="63"/>
      <c r="IB573" s="63"/>
      <c r="IC573" s="63"/>
      <c r="ID573" s="63"/>
      <c r="IE573" s="63"/>
      <c r="IF573" s="63"/>
      <c r="IG573" s="63"/>
      <c r="IH573" s="63"/>
      <c r="II573" s="63"/>
      <c r="IJ573" s="63"/>
      <c r="IK573" s="63"/>
      <c r="IL573" s="63"/>
      <c r="IM573" s="63"/>
      <c r="IN573" s="63"/>
      <c r="IO573" s="63"/>
      <c r="IP573" s="63"/>
      <c r="IQ573" s="63"/>
      <c r="IR573" s="63"/>
      <c r="IS573" s="63"/>
      <c r="IT573" s="63"/>
      <c r="IU573" s="63"/>
      <c r="IV573" s="63"/>
      <c r="IW573" s="63"/>
      <c r="IX573" s="63"/>
      <c r="IY573" s="63"/>
      <c r="IZ573" s="63"/>
      <c r="JA573" s="63"/>
      <c r="JB573" s="63"/>
      <c r="JC573" s="63"/>
      <c r="JD573" s="63"/>
      <c r="JE573" s="63"/>
      <c r="JF573" s="63"/>
      <c r="JG573" s="63"/>
      <c r="JH573" s="63"/>
      <c r="JI573" s="63"/>
      <c r="JJ573" s="63"/>
      <c r="JK573" s="63"/>
      <c r="JL573" s="63"/>
      <c r="JM573" s="63"/>
      <c r="JN573" s="63"/>
      <c r="JO573" s="63"/>
      <c r="JP573" s="63"/>
      <c r="JQ573" s="63"/>
      <c r="JR573" s="63"/>
      <c r="JS573" s="63"/>
      <c r="JT573" s="63"/>
      <c r="JU573" s="63"/>
      <c r="JV573" s="63"/>
      <c r="JW573" s="63"/>
      <c r="JX573" s="63"/>
      <c r="JY573" s="63"/>
      <c r="JZ573" s="63"/>
      <c r="KA573" s="63"/>
      <c r="KB573" s="63"/>
      <c r="KC573" s="63"/>
      <c r="KD573" s="63"/>
      <c r="KE573" s="63"/>
      <c r="KF573" s="63"/>
      <c r="KG573" s="63"/>
      <c r="KH573" s="63"/>
      <c r="KI573" s="63"/>
      <c r="KJ573" s="63"/>
      <c r="KK573" s="63"/>
      <c r="KL573" s="63"/>
      <c r="KM573" s="63"/>
      <c r="KN573" s="63"/>
      <c r="KO573" s="63"/>
      <c r="KP573" s="63"/>
      <c r="KQ573" s="63"/>
      <c r="KR573" s="63"/>
      <c r="KS573" s="63"/>
      <c r="KT573" s="63"/>
      <c r="KU573" s="63"/>
      <c r="KV573" s="63"/>
      <c r="KW573" s="63"/>
      <c r="KX573" s="63"/>
      <c r="KY573" s="63"/>
      <c r="KZ573" s="63"/>
      <c r="LA573" s="63"/>
      <c r="LB573" s="63"/>
      <c r="LC573" s="63"/>
      <c r="LD573" s="63"/>
      <c r="LE573" s="63"/>
      <c r="LF573" s="63"/>
      <c r="LG573" s="63"/>
      <c r="LH573" s="63"/>
      <c r="LI573" s="63"/>
      <c r="LJ573" s="63"/>
      <c r="LK573" s="63"/>
      <c r="LL573" s="63"/>
      <c r="LM573" s="63"/>
      <c r="LN573" s="63"/>
      <c r="LO573" s="63"/>
      <c r="LP573" s="63"/>
      <c r="LQ573" s="63"/>
      <c r="LR573" s="63"/>
      <c r="LS573" s="63"/>
      <c r="LT573" s="63"/>
      <c r="LU573" s="63"/>
      <c r="LV573" s="63"/>
      <c r="LW573" s="63"/>
      <c r="LX573" s="63"/>
      <c r="LY573" s="63"/>
    </row>
    <row r="574" spans="1:337" ht="15.75" customHeight="1">
      <c r="A574" s="442">
        <v>574</v>
      </c>
      <c r="B574" s="145" t="s">
        <v>1229</v>
      </c>
      <c r="C574" s="366" t="s">
        <v>1294</v>
      </c>
      <c r="D574" s="363" t="s">
        <v>1295</v>
      </c>
      <c r="E574" s="362" t="s">
        <v>1295</v>
      </c>
      <c r="F574" s="197" t="s">
        <v>1296</v>
      </c>
      <c r="G574" s="337" t="s">
        <v>1297</v>
      </c>
      <c r="H574" s="437">
        <v>45761</v>
      </c>
      <c r="I574" s="384">
        <v>10</v>
      </c>
      <c r="K574" s="1">
        <v>1</v>
      </c>
      <c r="L574" s="1">
        <v>4</v>
      </c>
      <c r="O574" s="1">
        <v>10</v>
      </c>
      <c r="P574" s="1">
        <v>10</v>
      </c>
      <c r="AY574" s="1">
        <v>10</v>
      </c>
      <c r="AZ574" s="1">
        <v>10</v>
      </c>
      <c r="BK574" s="1">
        <v>1</v>
      </c>
      <c r="BL574" s="1">
        <v>12</v>
      </c>
      <c r="BO574" s="1">
        <v>1</v>
      </c>
      <c r="BP574" s="1">
        <v>1</v>
      </c>
      <c r="BS574" s="1">
        <v>2</v>
      </c>
      <c r="BT574" s="1">
        <v>8</v>
      </c>
      <c r="CU574" s="1">
        <v>10</v>
      </c>
      <c r="CV574" s="39">
        <f t="shared" si="54"/>
        <v>90</v>
      </c>
      <c r="CY574" s="1">
        <v>10</v>
      </c>
      <c r="CZ574" s="52">
        <f t="shared" si="53"/>
        <v>100</v>
      </c>
      <c r="DK574" s="1">
        <v>5</v>
      </c>
      <c r="DL574" s="39">
        <f>DK574*6</f>
        <v>30</v>
      </c>
      <c r="DO574" s="1">
        <v>1</v>
      </c>
      <c r="DP574" s="1">
        <v>2</v>
      </c>
      <c r="EE574" s="1">
        <v>5</v>
      </c>
      <c r="EF574" s="1">
        <v>5</v>
      </c>
      <c r="EI574" s="1">
        <v>5</v>
      </c>
      <c r="EJ574" s="1">
        <v>5</v>
      </c>
      <c r="FO574" s="63"/>
      <c r="FP574" s="63"/>
      <c r="FQ574" s="63"/>
      <c r="FR574" s="63"/>
      <c r="FS574" s="63"/>
      <c r="FT574" s="63"/>
      <c r="FU574" s="63"/>
      <c r="FV574" s="63"/>
      <c r="FW574" s="63"/>
      <c r="FX574" s="63"/>
      <c r="FY574" s="63"/>
      <c r="FZ574" s="63"/>
      <c r="GA574" s="63"/>
      <c r="GB574" s="63"/>
      <c r="GC574" s="63"/>
      <c r="GD574" s="63"/>
      <c r="GE574" s="63"/>
      <c r="GF574" s="63"/>
      <c r="GG574" s="63"/>
      <c r="GH574" s="63"/>
      <c r="GI574" s="63"/>
      <c r="GJ574" s="63"/>
      <c r="GK574" s="63"/>
      <c r="GL574" s="63"/>
      <c r="GM574" s="63"/>
      <c r="GN574" s="63"/>
      <c r="GO574" s="63"/>
      <c r="GP574" s="63"/>
      <c r="GQ574" s="63"/>
      <c r="GR574" s="63"/>
      <c r="GS574" s="63"/>
      <c r="GT574" s="63"/>
      <c r="GU574" s="63"/>
      <c r="GV574" s="63"/>
      <c r="GW574" s="63"/>
      <c r="GX574" s="63"/>
      <c r="GY574" s="63"/>
      <c r="GZ574" s="63"/>
      <c r="HA574" s="63"/>
      <c r="HB574" s="63"/>
      <c r="HC574" s="63"/>
      <c r="HD574" s="63"/>
      <c r="HE574" s="63"/>
      <c r="HF574" s="63"/>
      <c r="HG574" s="63"/>
      <c r="HH574" s="63"/>
      <c r="HI574" s="63"/>
      <c r="HJ574" s="63"/>
      <c r="HK574" s="63"/>
      <c r="HL574" s="63"/>
      <c r="HM574" s="63"/>
      <c r="HN574" s="63"/>
      <c r="HO574" s="63"/>
      <c r="HP574" s="63"/>
      <c r="HQ574" s="63"/>
      <c r="HR574" s="63"/>
      <c r="HS574" s="63"/>
      <c r="HT574" s="63"/>
      <c r="HU574" s="63"/>
      <c r="HV574" s="63"/>
      <c r="HW574" s="63"/>
      <c r="HX574" s="63"/>
      <c r="HY574" s="63"/>
      <c r="HZ574" s="63"/>
      <c r="IA574" s="63"/>
      <c r="IB574" s="63"/>
      <c r="IC574" s="63"/>
      <c r="ID574" s="63"/>
      <c r="IE574" s="63"/>
      <c r="IF574" s="63"/>
      <c r="IG574" s="63"/>
      <c r="IH574" s="63"/>
      <c r="II574" s="63"/>
      <c r="IJ574" s="63"/>
      <c r="IK574" s="63"/>
      <c r="IL574" s="63"/>
      <c r="IM574" s="63"/>
      <c r="IN574" s="63"/>
      <c r="IO574" s="63"/>
      <c r="IP574" s="63"/>
      <c r="IQ574" s="63"/>
      <c r="IR574" s="63"/>
      <c r="IS574" s="63"/>
      <c r="IT574" s="63"/>
      <c r="IU574" s="63"/>
      <c r="IV574" s="63"/>
      <c r="IW574" s="63"/>
      <c r="IX574" s="63"/>
      <c r="IY574" s="63"/>
      <c r="IZ574" s="63"/>
      <c r="JA574" s="63"/>
      <c r="JB574" s="63"/>
      <c r="JC574" s="63"/>
      <c r="JD574" s="63"/>
      <c r="JE574" s="63"/>
      <c r="JF574" s="63"/>
      <c r="JG574" s="63"/>
      <c r="JH574" s="63"/>
      <c r="JI574" s="63"/>
      <c r="JJ574" s="63"/>
      <c r="JK574" s="63"/>
      <c r="JL574" s="63"/>
      <c r="JM574" s="63"/>
      <c r="JN574" s="63"/>
      <c r="JO574" s="63"/>
      <c r="JP574" s="63"/>
      <c r="JQ574" s="63"/>
      <c r="JR574" s="63"/>
      <c r="JS574" s="63"/>
      <c r="JT574" s="63"/>
      <c r="JU574" s="63"/>
      <c r="JV574" s="63"/>
      <c r="JW574" s="63"/>
      <c r="JX574" s="63"/>
      <c r="JY574" s="63"/>
      <c r="JZ574" s="63"/>
      <c r="KA574" s="63"/>
      <c r="KB574" s="63"/>
      <c r="KC574" s="63"/>
      <c r="KD574" s="63"/>
      <c r="KE574" s="63"/>
      <c r="KF574" s="63"/>
      <c r="KG574" s="63"/>
      <c r="KH574" s="63"/>
      <c r="KI574" s="63"/>
      <c r="KJ574" s="63"/>
      <c r="KK574" s="63"/>
      <c r="KL574" s="63"/>
      <c r="KM574" s="63"/>
      <c r="KN574" s="63"/>
      <c r="KO574" s="63"/>
      <c r="KP574" s="63"/>
      <c r="KQ574" s="63"/>
      <c r="KR574" s="63"/>
      <c r="KS574" s="63"/>
      <c r="KT574" s="63"/>
      <c r="KU574" s="63"/>
      <c r="KV574" s="63"/>
      <c r="KW574" s="63"/>
      <c r="KX574" s="63"/>
      <c r="KY574" s="63"/>
      <c r="KZ574" s="63"/>
      <c r="LA574" s="63"/>
      <c r="LB574" s="63"/>
      <c r="LC574" s="63"/>
      <c r="LD574" s="63"/>
      <c r="LE574" s="63"/>
      <c r="LF574" s="63"/>
      <c r="LG574" s="63"/>
      <c r="LH574" s="63"/>
      <c r="LI574" s="63"/>
      <c r="LJ574" s="63"/>
      <c r="LK574" s="63"/>
      <c r="LL574" s="63"/>
      <c r="LM574" s="63"/>
      <c r="LN574" s="63"/>
      <c r="LO574" s="63"/>
      <c r="LP574" s="63"/>
      <c r="LQ574" s="63"/>
      <c r="LR574" s="63"/>
      <c r="LS574" s="63"/>
      <c r="LT574" s="63"/>
      <c r="LU574" s="63"/>
      <c r="LV574" s="63"/>
      <c r="LW574" s="63"/>
      <c r="LX574" s="63"/>
      <c r="LY574" s="63"/>
    </row>
    <row r="575" spans="1:337" ht="15.75" customHeight="1">
      <c r="A575" s="444">
        <v>575</v>
      </c>
      <c r="B575" s="145" t="s">
        <v>1229</v>
      </c>
      <c r="C575" s="365" t="s">
        <v>1298</v>
      </c>
      <c r="D575" s="362" t="s">
        <v>1299</v>
      </c>
      <c r="E575" s="363" t="s">
        <v>1299</v>
      </c>
      <c r="F575" s="156" t="s">
        <v>1300</v>
      </c>
      <c r="G575" s="338" t="s">
        <v>1301</v>
      </c>
      <c r="H575" s="438">
        <v>45761</v>
      </c>
      <c r="I575" s="394">
        <v>10</v>
      </c>
      <c r="K575" s="1">
        <v>1</v>
      </c>
      <c r="L575" s="1">
        <v>4</v>
      </c>
      <c r="O575" s="1">
        <v>10</v>
      </c>
      <c r="P575" s="1">
        <v>10</v>
      </c>
      <c r="AY575" s="1">
        <v>10</v>
      </c>
      <c r="AZ575" s="1">
        <v>10</v>
      </c>
      <c r="BC575" s="1">
        <v>1</v>
      </c>
      <c r="BD575" s="1">
        <v>3</v>
      </c>
      <c r="BK575" s="1">
        <v>1</v>
      </c>
      <c r="BL575" s="1">
        <v>12</v>
      </c>
      <c r="BO575" s="1">
        <v>1</v>
      </c>
      <c r="BP575" s="1">
        <v>1</v>
      </c>
      <c r="BS575" s="1">
        <v>2</v>
      </c>
      <c r="BT575" s="1">
        <v>8</v>
      </c>
      <c r="CU575" s="1">
        <v>10</v>
      </c>
      <c r="CV575" s="39">
        <f t="shared" si="54"/>
        <v>90</v>
      </c>
      <c r="CY575" s="1">
        <v>5</v>
      </c>
      <c r="CZ575" s="52">
        <f t="shared" si="53"/>
        <v>50</v>
      </c>
      <c r="DL575" s="39"/>
      <c r="EE575" s="1">
        <v>5</v>
      </c>
      <c r="EF575" s="1">
        <v>5</v>
      </c>
      <c r="EI575" s="1">
        <v>5</v>
      </c>
      <c r="EJ575" s="1">
        <v>5</v>
      </c>
      <c r="FO575" s="63"/>
      <c r="FP575" s="63"/>
      <c r="FQ575" s="63"/>
      <c r="FR575" s="63"/>
      <c r="FS575" s="63"/>
      <c r="FT575" s="63"/>
      <c r="FU575" s="63"/>
      <c r="FV575" s="63"/>
      <c r="FW575" s="63"/>
      <c r="FX575" s="63"/>
      <c r="FY575" s="63"/>
      <c r="FZ575" s="63"/>
      <c r="GA575" s="63"/>
      <c r="GB575" s="63"/>
      <c r="GC575" s="63"/>
      <c r="GD575" s="63"/>
      <c r="GE575" s="63"/>
      <c r="GF575" s="63"/>
      <c r="GG575" s="63"/>
      <c r="GH575" s="63"/>
      <c r="GI575" s="63"/>
      <c r="GJ575" s="63"/>
      <c r="GK575" s="63"/>
      <c r="GL575" s="63"/>
      <c r="GM575" s="63"/>
      <c r="GN575" s="63"/>
      <c r="GO575" s="63"/>
      <c r="GP575" s="63"/>
      <c r="GQ575" s="63"/>
      <c r="GR575" s="63"/>
      <c r="GS575" s="63"/>
      <c r="GT575" s="63"/>
      <c r="GU575" s="63"/>
      <c r="GV575" s="63"/>
      <c r="GW575" s="63"/>
      <c r="GX575" s="63"/>
      <c r="GY575" s="63"/>
      <c r="GZ575" s="63"/>
      <c r="HA575" s="63"/>
      <c r="HB575" s="63"/>
      <c r="HC575" s="63"/>
      <c r="HD575" s="63"/>
      <c r="HE575" s="63"/>
      <c r="HF575" s="63"/>
      <c r="HG575" s="63"/>
      <c r="HH575" s="63"/>
      <c r="HI575" s="63"/>
      <c r="HJ575" s="63"/>
      <c r="HK575" s="63"/>
      <c r="HL575" s="63"/>
      <c r="HM575" s="63"/>
      <c r="HN575" s="63"/>
      <c r="HO575" s="63"/>
      <c r="HP575" s="63"/>
      <c r="HQ575" s="63"/>
      <c r="HR575" s="63"/>
      <c r="HS575" s="63"/>
      <c r="HT575" s="63"/>
      <c r="HU575" s="63"/>
      <c r="HV575" s="63"/>
      <c r="HW575" s="63"/>
      <c r="HX575" s="63"/>
      <c r="HY575" s="63"/>
      <c r="HZ575" s="63"/>
      <c r="IA575" s="63"/>
      <c r="IB575" s="63"/>
      <c r="IC575" s="63"/>
      <c r="ID575" s="63"/>
      <c r="IE575" s="63"/>
      <c r="IF575" s="63"/>
      <c r="IG575" s="63"/>
      <c r="IH575" s="63"/>
      <c r="II575" s="63"/>
      <c r="IJ575" s="63"/>
      <c r="IK575" s="63"/>
      <c r="IL575" s="63"/>
      <c r="IM575" s="63"/>
      <c r="IN575" s="63"/>
      <c r="IO575" s="63"/>
      <c r="IP575" s="63"/>
      <c r="IQ575" s="63"/>
      <c r="IR575" s="63"/>
      <c r="IS575" s="63"/>
      <c r="IT575" s="63"/>
      <c r="IU575" s="63"/>
      <c r="IV575" s="63"/>
      <c r="IW575" s="63"/>
      <c r="IX575" s="63"/>
      <c r="IY575" s="63"/>
      <c r="IZ575" s="63"/>
      <c r="JA575" s="63"/>
      <c r="JB575" s="63"/>
      <c r="JC575" s="63"/>
      <c r="JD575" s="63"/>
      <c r="JE575" s="63"/>
      <c r="JF575" s="63"/>
      <c r="JG575" s="63"/>
      <c r="JH575" s="63"/>
      <c r="JI575" s="63"/>
      <c r="JJ575" s="63"/>
      <c r="JK575" s="63"/>
      <c r="JL575" s="63"/>
      <c r="JM575" s="63"/>
      <c r="JN575" s="63"/>
      <c r="JO575" s="63"/>
      <c r="JP575" s="63"/>
      <c r="JQ575" s="63"/>
      <c r="JR575" s="63"/>
      <c r="JS575" s="63"/>
      <c r="JT575" s="63"/>
      <c r="JU575" s="63"/>
      <c r="JV575" s="63"/>
      <c r="JW575" s="63"/>
      <c r="JX575" s="63"/>
      <c r="JY575" s="63"/>
      <c r="JZ575" s="63"/>
      <c r="KA575" s="63"/>
      <c r="KB575" s="63"/>
      <c r="KC575" s="63"/>
      <c r="KD575" s="63"/>
      <c r="KE575" s="63"/>
      <c r="KF575" s="63"/>
      <c r="KG575" s="63"/>
      <c r="KH575" s="63"/>
      <c r="KI575" s="63"/>
      <c r="KJ575" s="63"/>
      <c r="KK575" s="63"/>
      <c r="KL575" s="63"/>
      <c r="KM575" s="63"/>
      <c r="KN575" s="63"/>
      <c r="KO575" s="63"/>
      <c r="KP575" s="63"/>
      <c r="KQ575" s="63"/>
      <c r="KR575" s="63"/>
      <c r="KS575" s="63"/>
      <c r="KT575" s="63"/>
      <c r="KU575" s="63"/>
      <c r="KV575" s="63"/>
      <c r="KW575" s="63"/>
      <c r="KX575" s="63"/>
      <c r="KY575" s="63"/>
      <c r="KZ575" s="63"/>
      <c r="LA575" s="63"/>
      <c r="LB575" s="63"/>
      <c r="LC575" s="63"/>
      <c r="LD575" s="63"/>
      <c r="LE575" s="63"/>
      <c r="LF575" s="63"/>
      <c r="LG575" s="63"/>
      <c r="LH575" s="63"/>
      <c r="LI575" s="63"/>
      <c r="LJ575" s="63"/>
      <c r="LK575" s="63"/>
      <c r="LL575" s="63"/>
      <c r="LM575" s="63"/>
      <c r="LN575" s="63"/>
      <c r="LO575" s="63"/>
      <c r="LP575" s="63"/>
      <c r="LQ575" s="63"/>
      <c r="LR575" s="63"/>
      <c r="LS575" s="63"/>
      <c r="LT575" s="63"/>
      <c r="LU575" s="63"/>
      <c r="LV575" s="63"/>
      <c r="LW575" s="63"/>
      <c r="LX575" s="63"/>
      <c r="LY575" s="63"/>
    </row>
    <row r="576" spans="1:337" ht="15.75" customHeight="1">
      <c r="A576" s="442">
        <v>576</v>
      </c>
      <c r="B576" s="145" t="s">
        <v>1229</v>
      </c>
      <c r="C576" s="366" t="s">
        <v>1302</v>
      </c>
      <c r="D576" s="179" t="s">
        <v>1303</v>
      </c>
      <c r="E576" s="362" t="s">
        <v>1304</v>
      </c>
      <c r="F576" s="197" t="s">
        <v>1305</v>
      </c>
      <c r="G576" s="337" t="s">
        <v>1306</v>
      </c>
      <c r="H576" s="437">
        <v>45789</v>
      </c>
      <c r="I576" s="384">
        <v>10</v>
      </c>
      <c r="K576" s="1">
        <v>1</v>
      </c>
      <c r="L576" s="1">
        <v>4</v>
      </c>
      <c r="O576" s="1">
        <v>10</v>
      </c>
      <c r="P576" s="1">
        <v>10</v>
      </c>
      <c r="AY576" s="1">
        <v>10</v>
      </c>
      <c r="AZ576" s="1">
        <v>10</v>
      </c>
      <c r="BO576" s="1">
        <v>1</v>
      </c>
      <c r="BP576" s="1">
        <v>1</v>
      </c>
      <c r="BS576" s="1">
        <v>2</v>
      </c>
      <c r="BT576" s="1">
        <v>8</v>
      </c>
      <c r="CU576" s="1">
        <v>10</v>
      </c>
      <c r="CV576" s="39">
        <f t="shared" si="54"/>
        <v>90</v>
      </c>
      <c r="CY576" s="1">
        <v>10</v>
      </c>
      <c r="CZ576" s="52">
        <f t="shared" si="53"/>
        <v>100</v>
      </c>
      <c r="DK576" s="1">
        <v>5</v>
      </c>
      <c r="DL576" s="39">
        <f>DK576*6</f>
        <v>30</v>
      </c>
      <c r="EE576" s="1">
        <v>5</v>
      </c>
      <c r="EF576" s="1">
        <v>5</v>
      </c>
      <c r="EI576" s="1">
        <v>5</v>
      </c>
      <c r="EJ576" s="1">
        <v>5</v>
      </c>
      <c r="FO576" s="63"/>
      <c r="FP576" s="63"/>
      <c r="FQ576" s="63"/>
      <c r="FR576" s="63"/>
      <c r="FS576" s="63"/>
      <c r="FT576" s="63"/>
      <c r="FU576" s="63"/>
      <c r="FV576" s="63"/>
      <c r="FW576" s="63"/>
      <c r="FX576" s="63"/>
      <c r="FY576" s="63"/>
      <c r="FZ576" s="63"/>
      <c r="GA576" s="63"/>
      <c r="GB576" s="63"/>
      <c r="GC576" s="63"/>
      <c r="GD576" s="63"/>
      <c r="GE576" s="63"/>
      <c r="GF576" s="63"/>
      <c r="GG576" s="63"/>
      <c r="GH576" s="63"/>
      <c r="GI576" s="63"/>
      <c r="GJ576" s="63"/>
      <c r="GK576" s="63"/>
      <c r="GL576" s="63"/>
      <c r="GM576" s="63"/>
      <c r="GN576" s="63"/>
      <c r="GO576" s="63"/>
      <c r="GP576" s="63"/>
      <c r="GQ576" s="63"/>
      <c r="GR576" s="63"/>
      <c r="GS576" s="63"/>
      <c r="GT576" s="63"/>
      <c r="GU576" s="63"/>
      <c r="GV576" s="63"/>
      <c r="GW576" s="63"/>
      <c r="GX576" s="63"/>
      <c r="GY576" s="63"/>
      <c r="GZ576" s="63"/>
      <c r="HA576" s="63"/>
      <c r="HB576" s="63"/>
      <c r="HC576" s="63"/>
      <c r="HD576" s="63"/>
      <c r="HE576" s="63"/>
      <c r="HF576" s="63"/>
      <c r="HG576" s="63"/>
      <c r="HH576" s="63"/>
      <c r="HI576" s="63"/>
      <c r="HJ576" s="63"/>
      <c r="HK576" s="63"/>
      <c r="HL576" s="63"/>
      <c r="HM576" s="63"/>
      <c r="HN576" s="63"/>
      <c r="HO576" s="63"/>
      <c r="HP576" s="63"/>
      <c r="HQ576" s="63"/>
      <c r="HR576" s="63"/>
      <c r="HS576" s="63"/>
      <c r="HT576" s="63"/>
      <c r="HU576" s="63"/>
      <c r="HV576" s="63"/>
      <c r="HW576" s="63"/>
      <c r="HX576" s="63"/>
      <c r="HY576" s="63"/>
      <c r="HZ576" s="63"/>
      <c r="IA576" s="63"/>
      <c r="IB576" s="63"/>
      <c r="IC576" s="63"/>
      <c r="ID576" s="63"/>
      <c r="IE576" s="63"/>
      <c r="IF576" s="63"/>
      <c r="IG576" s="63"/>
      <c r="IH576" s="63"/>
      <c r="II576" s="63"/>
      <c r="IJ576" s="63"/>
      <c r="IK576" s="63"/>
      <c r="IL576" s="63"/>
      <c r="IM576" s="63"/>
      <c r="IN576" s="63"/>
      <c r="IO576" s="63"/>
      <c r="IP576" s="63"/>
      <c r="IQ576" s="63"/>
      <c r="IR576" s="63"/>
      <c r="IS576" s="63"/>
      <c r="IT576" s="63"/>
      <c r="IU576" s="63"/>
      <c r="IV576" s="63"/>
      <c r="IW576" s="63"/>
      <c r="IX576" s="63"/>
      <c r="IY576" s="63"/>
      <c r="IZ576" s="63"/>
      <c r="JA576" s="63"/>
      <c r="JB576" s="63"/>
      <c r="JC576" s="63"/>
      <c r="JD576" s="63"/>
      <c r="JE576" s="63"/>
      <c r="JF576" s="63"/>
      <c r="JG576" s="63"/>
      <c r="JH576" s="63"/>
      <c r="JI576" s="63"/>
      <c r="JJ576" s="63"/>
      <c r="JK576" s="63"/>
      <c r="JL576" s="63"/>
      <c r="JM576" s="63"/>
      <c r="JN576" s="63"/>
      <c r="JO576" s="63"/>
      <c r="JP576" s="63"/>
      <c r="JQ576" s="63"/>
      <c r="JR576" s="63"/>
      <c r="JS576" s="63"/>
      <c r="JT576" s="63"/>
      <c r="JU576" s="63"/>
      <c r="JV576" s="63"/>
      <c r="JW576" s="63"/>
      <c r="JX576" s="63"/>
      <c r="JY576" s="63"/>
      <c r="JZ576" s="63"/>
      <c r="KA576" s="63"/>
      <c r="KB576" s="63"/>
      <c r="KC576" s="63"/>
      <c r="KD576" s="63"/>
      <c r="KE576" s="63"/>
      <c r="KF576" s="63"/>
      <c r="KG576" s="63"/>
      <c r="KH576" s="63"/>
      <c r="KI576" s="63"/>
      <c r="KJ576" s="63"/>
      <c r="KK576" s="63"/>
      <c r="KL576" s="63"/>
      <c r="KM576" s="63"/>
      <c r="KN576" s="63"/>
      <c r="KO576" s="63"/>
      <c r="KP576" s="63"/>
      <c r="KQ576" s="63"/>
      <c r="KR576" s="63"/>
      <c r="KS576" s="63"/>
      <c r="KT576" s="63"/>
      <c r="KU576" s="63"/>
      <c r="KV576" s="63"/>
      <c r="KW576" s="63"/>
      <c r="KX576" s="63"/>
      <c r="KY576" s="63"/>
      <c r="KZ576" s="63"/>
      <c r="LA576" s="63"/>
      <c r="LB576" s="63"/>
      <c r="LC576" s="63"/>
      <c r="LD576" s="63"/>
      <c r="LE576" s="63"/>
      <c r="LF576" s="63"/>
      <c r="LG576" s="63"/>
      <c r="LH576" s="63"/>
      <c r="LI576" s="63"/>
      <c r="LJ576" s="63"/>
      <c r="LK576" s="63"/>
      <c r="LL576" s="63"/>
      <c r="LM576" s="63"/>
      <c r="LN576" s="63"/>
      <c r="LO576" s="63"/>
      <c r="LP576" s="63"/>
      <c r="LQ576" s="63"/>
      <c r="LR576" s="63"/>
      <c r="LS576" s="63"/>
      <c r="LT576" s="63"/>
      <c r="LU576" s="63"/>
      <c r="LV576" s="63"/>
      <c r="LW576" s="63"/>
      <c r="LX576" s="63"/>
      <c r="LY576" s="63"/>
    </row>
    <row r="577" spans="1:337" ht="15.75" customHeight="1">
      <c r="A577" s="444">
        <v>577</v>
      </c>
      <c r="B577" s="145" t="s">
        <v>1229</v>
      </c>
      <c r="C577" s="365" t="s">
        <v>1307</v>
      </c>
      <c r="D577" s="167" t="s">
        <v>1303</v>
      </c>
      <c r="E577" s="363" t="s">
        <v>1308</v>
      </c>
      <c r="F577" s="156" t="s">
        <v>1305</v>
      </c>
      <c r="G577" s="338" t="s">
        <v>1306</v>
      </c>
      <c r="H577" s="438">
        <v>45789</v>
      </c>
      <c r="I577" s="394">
        <v>10</v>
      </c>
      <c r="K577" s="1">
        <v>1</v>
      </c>
      <c r="L577" s="1">
        <v>4</v>
      </c>
      <c r="CU577" s="1">
        <v>5</v>
      </c>
      <c r="CV577" s="39">
        <f t="shared" si="54"/>
        <v>45</v>
      </c>
      <c r="CY577" s="1">
        <v>5</v>
      </c>
      <c r="CZ577" s="52">
        <f t="shared" si="53"/>
        <v>50</v>
      </c>
      <c r="DL577" s="39"/>
      <c r="EE577" s="1">
        <v>2</v>
      </c>
      <c r="EF577" s="1">
        <v>2</v>
      </c>
      <c r="EI577" s="1">
        <v>2</v>
      </c>
      <c r="EJ577" s="1">
        <v>2</v>
      </c>
      <c r="FO577" s="63"/>
      <c r="FP577" s="63"/>
      <c r="FQ577" s="63"/>
      <c r="FR577" s="63"/>
      <c r="FS577" s="63"/>
      <c r="FT577" s="63"/>
      <c r="FU577" s="63"/>
      <c r="FV577" s="63"/>
      <c r="FW577" s="63"/>
      <c r="FX577" s="63"/>
      <c r="FY577" s="63"/>
      <c r="FZ577" s="63"/>
      <c r="GA577" s="63"/>
      <c r="GB577" s="63"/>
      <c r="GC577" s="63"/>
      <c r="GD577" s="63"/>
      <c r="GE577" s="63"/>
      <c r="GF577" s="63"/>
      <c r="GG577" s="63"/>
      <c r="GH577" s="63"/>
      <c r="GI577" s="63"/>
      <c r="GJ577" s="63"/>
      <c r="GK577" s="63"/>
      <c r="GL577" s="63"/>
      <c r="GM577" s="63"/>
      <c r="GN577" s="63"/>
      <c r="GO577" s="63"/>
      <c r="GP577" s="63"/>
      <c r="GQ577" s="63"/>
      <c r="GR577" s="63"/>
      <c r="GS577" s="63"/>
      <c r="GT577" s="63"/>
      <c r="GU577" s="63"/>
      <c r="GV577" s="63"/>
      <c r="GW577" s="63"/>
      <c r="GX577" s="63"/>
      <c r="GY577" s="63"/>
      <c r="GZ577" s="63"/>
      <c r="HA577" s="63"/>
      <c r="HB577" s="63"/>
      <c r="HC577" s="63"/>
      <c r="HD577" s="63"/>
      <c r="HE577" s="63"/>
      <c r="HF577" s="63"/>
      <c r="HG577" s="63"/>
      <c r="HH577" s="63"/>
      <c r="HI577" s="63"/>
      <c r="HJ577" s="63"/>
      <c r="HK577" s="63"/>
      <c r="HL577" s="63"/>
      <c r="HM577" s="63"/>
      <c r="HN577" s="63"/>
      <c r="HO577" s="63"/>
      <c r="HP577" s="63"/>
      <c r="HQ577" s="63"/>
      <c r="HR577" s="63"/>
      <c r="HS577" s="63"/>
      <c r="HT577" s="63"/>
      <c r="HU577" s="63"/>
      <c r="HV577" s="63"/>
      <c r="HW577" s="63"/>
      <c r="HX577" s="63"/>
      <c r="HY577" s="63"/>
      <c r="HZ577" s="63"/>
      <c r="IA577" s="63"/>
      <c r="IB577" s="63"/>
      <c r="IC577" s="63"/>
      <c r="ID577" s="63"/>
      <c r="IE577" s="63"/>
      <c r="IF577" s="63"/>
      <c r="IG577" s="63"/>
      <c r="IH577" s="63"/>
      <c r="II577" s="63"/>
      <c r="IJ577" s="63"/>
      <c r="IK577" s="63"/>
      <c r="IL577" s="63"/>
      <c r="IM577" s="63"/>
      <c r="IN577" s="63"/>
      <c r="IO577" s="63"/>
      <c r="IP577" s="63"/>
      <c r="IQ577" s="63"/>
      <c r="IR577" s="63"/>
      <c r="IS577" s="63"/>
      <c r="IT577" s="63"/>
      <c r="IU577" s="63"/>
      <c r="IV577" s="63"/>
      <c r="IW577" s="63"/>
      <c r="IX577" s="63"/>
      <c r="IY577" s="63"/>
      <c r="IZ577" s="63"/>
      <c r="JA577" s="63"/>
      <c r="JB577" s="63"/>
      <c r="JC577" s="63"/>
      <c r="JD577" s="63"/>
      <c r="JE577" s="63"/>
      <c r="JF577" s="63"/>
      <c r="JG577" s="63"/>
      <c r="JH577" s="63"/>
      <c r="JI577" s="63"/>
      <c r="JJ577" s="63"/>
      <c r="JK577" s="63"/>
      <c r="JL577" s="63"/>
      <c r="JM577" s="63"/>
      <c r="JN577" s="63"/>
      <c r="JO577" s="63"/>
      <c r="JP577" s="63"/>
      <c r="JQ577" s="63"/>
      <c r="JR577" s="63"/>
      <c r="JS577" s="63"/>
      <c r="JT577" s="63"/>
      <c r="JU577" s="63"/>
      <c r="JV577" s="63"/>
      <c r="JW577" s="63"/>
      <c r="JX577" s="63"/>
      <c r="JY577" s="63"/>
      <c r="JZ577" s="63"/>
      <c r="KA577" s="63"/>
      <c r="KB577" s="63"/>
      <c r="KC577" s="63"/>
      <c r="KD577" s="63"/>
      <c r="KE577" s="63"/>
      <c r="KF577" s="63"/>
      <c r="KG577" s="63"/>
      <c r="KH577" s="63"/>
      <c r="KI577" s="63"/>
      <c r="KJ577" s="63"/>
      <c r="KK577" s="63"/>
      <c r="KL577" s="63"/>
      <c r="KM577" s="63"/>
      <c r="KN577" s="63"/>
      <c r="KO577" s="63"/>
      <c r="KP577" s="63"/>
      <c r="KQ577" s="63"/>
      <c r="KR577" s="63"/>
      <c r="KS577" s="63"/>
      <c r="KT577" s="63"/>
      <c r="KU577" s="63"/>
      <c r="KV577" s="63"/>
      <c r="KW577" s="63"/>
      <c r="KX577" s="63"/>
      <c r="KY577" s="63"/>
      <c r="KZ577" s="63"/>
      <c r="LA577" s="63"/>
      <c r="LB577" s="63"/>
      <c r="LC577" s="63"/>
      <c r="LD577" s="63"/>
      <c r="LE577" s="63"/>
      <c r="LF577" s="63"/>
      <c r="LG577" s="63"/>
      <c r="LH577" s="63"/>
      <c r="LI577" s="63"/>
      <c r="LJ577" s="63"/>
      <c r="LK577" s="63"/>
      <c r="LL577" s="63"/>
      <c r="LM577" s="63"/>
      <c r="LN577" s="63"/>
      <c r="LO577" s="63"/>
      <c r="LP577" s="63"/>
      <c r="LQ577" s="63"/>
      <c r="LR577" s="63"/>
      <c r="LS577" s="63"/>
      <c r="LT577" s="63"/>
      <c r="LU577" s="63"/>
      <c r="LV577" s="63"/>
      <c r="LW577" s="63"/>
      <c r="LX577" s="63"/>
      <c r="LY577" s="63"/>
    </row>
    <row r="578" spans="1:337" ht="15.75" customHeight="1">
      <c r="A578" s="442">
        <v>578</v>
      </c>
      <c r="B578" s="145" t="s">
        <v>1229</v>
      </c>
      <c r="C578" s="366" t="s">
        <v>1307</v>
      </c>
      <c r="D578" s="179" t="s">
        <v>1303</v>
      </c>
      <c r="E578" s="362" t="s">
        <v>1309</v>
      </c>
      <c r="F578" s="197" t="s">
        <v>1305</v>
      </c>
      <c r="G578" s="337" t="s">
        <v>1306</v>
      </c>
      <c r="H578" s="437">
        <v>45789</v>
      </c>
      <c r="I578" s="384">
        <v>10</v>
      </c>
      <c r="K578" s="1">
        <v>1</v>
      </c>
      <c r="L578" s="1">
        <v>4</v>
      </c>
      <c r="O578" s="1">
        <v>10</v>
      </c>
      <c r="P578" s="1">
        <v>10</v>
      </c>
      <c r="AY578" s="1">
        <v>10</v>
      </c>
      <c r="AZ578" s="1">
        <v>10</v>
      </c>
      <c r="BC578" s="1">
        <v>1</v>
      </c>
      <c r="BD578" s="1">
        <v>3</v>
      </c>
      <c r="BO578" s="1">
        <v>1</v>
      </c>
      <c r="BP578" s="1">
        <v>1</v>
      </c>
      <c r="BS578" s="1">
        <v>2</v>
      </c>
      <c r="BT578" s="1">
        <v>8</v>
      </c>
      <c r="CU578" s="1">
        <v>5</v>
      </c>
      <c r="CV578" s="39">
        <f t="shared" si="54"/>
        <v>45</v>
      </c>
      <c r="CY578" s="1">
        <v>2</v>
      </c>
      <c r="CZ578" s="52">
        <f t="shared" si="53"/>
        <v>20</v>
      </c>
      <c r="DL578" s="39"/>
      <c r="EE578" s="1">
        <v>2</v>
      </c>
      <c r="EF578" s="1">
        <v>2</v>
      </c>
      <c r="EI578" s="1">
        <v>2</v>
      </c>
      <c r="EJ578" s="1">
        <v>2</v>
      </c>
      <c r="FO578" s="59"/>
      <c r="FP578" s="59"/>
      <c r="FQ578" s="59"/>
      <c r="FR578" s="59"/>
      <c r="FS578" s="59"/>
      <c r="FT578" s="59"/>
      <c r="FU578" s="59"/>
      <c r="FV578" s="59"/>
      <c r="FW578" s="59"/>
      <c r="FX578" s="59"/>
      <c r="FY578" s="59"/>
      <c r="FZ578" s="59"/>
      <c r="GA578" s="59"/>
      <c r="GB578" s="59"/>
      <c r="GC578" s="59"/>
      <c r="GD578" s="59"/>
      <c r="GE578" s="59"/>
      <c r="GF578" s="59"/>
      <c r="GG578" s="59"/>
      <c r="GH578" s="59"/>
      <c r="GI578" s="59"/>
      <c r="GJ578" s="59"/>
      <c r="GK578" s="59"/>
      <c r="GL578" s="59"/>
      <c r="GM578" s="59"/>
      <c r="GN578" s="59"/>
      <c r="GO578" s="59"/>
      <c r="GP578" s="59"/>
      <c r="GQ578" s="59"/>
      <c r="GR578" s="59"/>
      <c r="GS578" s="59"/>
      <c r="GT578" s="59"/>
      <c r="GU578" s="59">
        <v>2</v>
      </c>
      <c r="GV578" s="59">
        <v>10</v>
      </c>
      <c r="GW578" s="59"/>
      <c r="GX578" s="59"/>
      <c r="GY578" s="59"/>
      <c r="GZ578" s="59"/>
      <c r="HA578" s="59"/>
      <c r="HB578" s="59"/>
      <c r="HC578" s="59"/>
      <c r="HD578" s="59"/>
      <c r="HE578" s="59"/>
      <c r="HF578" s="59"/>
      <c r="HG578" s="59"/>
      <c r="HH578" s="59"/>
      <c r="HI578" s="59"/>
      <c r="HJ578" s="59"/>
      <c r="HK578" s="59"/>
      <c r="HL578" s="59"/>
      <c r="HM578" s="59"/>
      <c r="HN578" s="59"/>
      <c r="HO578" s="59"/>
      <c r="HP578" s="59"/>
      <c r="HQ578" s="59"/>
      <c r="HR578" s="59"/>
      <c r="HS578" s="59"/>
      <c r="HT578" s="59"/>
      <c r="HU578" s="59"/>
      <c r="HV578" s="59"/>
      <c r="HW578" s="59"/>
      <c r="HX578" s="59"/>
      <c r="HY578" s="59"/>
      <c r="HZ578" s="59"/>
      <c r="IA578" s="59"/>
      <c r="IB578" s="59"/>
      <c r="IC578" s="59"/>
      <c r="ID578" s="59"/>
      <c r="IE578" s="59"/>
      <c r="IF578" s="59"/>
      <c r="IG578" s="59"/>
      <c r="IH578" s="59"/>
      <c r="II578" s="59"/>
      <c r="IJ578" s="59"/>
      <c r="IK578" s="59"/>
      <c r="IL578" s="59"/>
      <c r="IM578" s="59"/>
      <c r="IN578" s="59"/>
      <c r="IO578" s="59"/>
      <c r="IP578" s="59"/>
      <c r="IQ578" s="59"/>
      <c r="IR578" s="59"/>
      <c r="IS578" s="59"/>
      <c r="IT578" s="59"/>
      <c r="IU578" s="59"/>
      <c r="IV578" s="59"/>
      <c r="IW578" s="59"/>
      <c r="IX578" s="59"/>
      <c r="IY578" s="59"/>
      <c r="IZ578" s="59"/>
      <c r="JA578" s="59"/>
      <c r="JB578" s="59"/>
      <c r="JC578" s="59"/>
      <c r="JD578" s="59"/>
      <c r="JE578" s="59"/>
      <c r="JF578" s="59"/>
      <c r="JG578" s="59"/>
      <c r="JH578" s="59"/>
      <c r="JI578" s="59"/>
      <c r="JJ578" s="59"/>
      <c r="JK578" s="59"/>
      <c r="JL578" s="59"/>
      <c r="JM578" s="59"/>
      <c r="JN578" s="59"/>
      <c r="JO578" s="59"/>
      <c r="JP578" s="59"/>
      <c r="JQ578" s="59"/>
      <c r="JR578" s="59"/>
      <c r="JS578" s="59"/>
      <c r="JT578" s="59"/>
      <c r="JU578" s="59"/>
      <c r="JV578" s="59"/>
      <c r="JW578" s="59"/>
      <c r="JX578" s="59"/>
      <c r="JY578" s="59">
        <v>1</v>
      </c>
      <c r="JZ578" s="59">
        <v>4</v>
      </c>
      <c r="KA578" s="59"/>
      <c r="KB578" s="59"/>
      <c r="KC578" s="59"/>
      <c r="KD578" s="59"/>
      <c r="KE578" s="59"/>
      <c r="KF578" s="59"/>
      <c r="KG578" s="59"/>
      <c r="KH578" s="59"/>
      <c r="KI578" s="59"/>
      <c r="KJ578" s="59"/>
      <c r="KK578" s="59"/>
      <c r="KL578" s="59"/>
      <c r="KM578" s="59"/>
      <c r="KN578" s="59"/>
      <c r="KO578" s="59"/>
      <c r="KP578" s="59"/>
      <c r="KQ578" s="59"/>
      <c r="KR578" s="59"/>
      <c r="KS578" s="59"/>
      <c r="KT578" s="59"/>
      <c r="KU578" s="59"/>
      <c r="KV578" s="59"/>
      <c r="KW578" s="59"/>
      <c r="KX578" s="59"/>
      <c r="KY578" s="59"/>
      <c r="KZ578" s="59"/>
      <c r="LA578" s="59"/>
      <c r="LB578" s="59"/>
      <c r="LC578" s="59"/>
      <c r="LD578" s="59"/>
      <c r="LE578" s="59"/>
      <c r="LF578" s="59"/>
      <c r="LG578" s="59"/>
      <c r="LH578" s="59"/>
      <c r="LI578" s="59"/>
      <c r="LJ578" s="59"/>
      <c r="LK578" s="59"/>
      <c r="LL578" s="59"/>
      <c r="LM578" s="59"/>
      <c r="LN578" s="59"/>
      <c r="LO578" s="59"/>
      <c r="LP578" s="59">
        <v>2</v>
      </c>
      <c r="LQ578" s="59"/>
      <c r="LR578" s="59">
        <v>1</v>
      </c>
      <c r="LS578" s="59"/>
      <c r="LT578" s="59"/>
      <c r="LU578" s="59"/>
      <c r="LV578" s="59"/>
      <c r="LW578" s="59"/>
      <c r="LX578" s="59"/>
      <c r="LY578" s="59"/>
    </row>
    <row r="579" spans="1:337" ht="15.75" customHeight="1">
      <c r="A579" s="444">
        <v>579</v>
      </c>
      <c r="B579" s="145" t="s">
        <v>1229</v>
      </c>
      <c r="C579" s="365" t="s">
        <v>1307</v>
      </c>
      <c r="D579" s="167" t="s">
        <v>1303</v>
      </c>
      <c r="E579" s="363" t="s">
        <v>1310</v>
      </c>
      <c r="F579" s="156" t="s">
        <v>1305</v>
      </c>
      <c r="G579" s="338" t="s">
        <v>1306</v>
      </c>
      <c r="H579" s="438">
        <v>45789</v>
      </c>
      <c r="I579" s="394">
        <v>10</v>
      </c>
      <c r="K579" s="1">
        <v>1</v>
      </c>
      <c r="L579" s="1">
        <v>4</v>
      </c>
      <c r="O579" s="1">
        <v>5</v>
      </c>
      <c r="P579" s="1">
        <v>5</v>
      </c>
      <c r="AY579" s="1">
        <v>5</v>
      </c>
      <c r="AZ579" s="1">
        <v>5</v>
      </c>
      <c r="BO579" s="1">
        <v>1</v>
      </c>
      <c r="BP579" s="1">
        <v>1</v>
      </c>
      <c r="BS579" s="1">
        <v>2</v>
      </c>
      <c r="BT579" s="1">
        <v>8</v>
      </c>
      <c r="CU579" s="1">
        <v>5</v>
      </c>
      <c r="CV579" s="39">
        <f t="shared" si="54"/>
        <v>45</v>
      </c>
      <c r="CY579" s="1">
        <v>2</v>
      </c>
      <c r="CZ579" s="52">
        <f t="shared" si="53"/>
        <v>20</v>
      </c>
      <c r="DL579" s="39"/>
      <c r="EE579" s="1">
        <v>2</v>
      </c>
      <c r="EF579" s="1">
        <v>2</v>
      </c>
      <c r="EI579" s="1">
        <v>2</v>
      </c>
      <c r="EJ579" s="1">
        <v>2</v>
      </c>
      <c r="FO579" s="61"/>
      <c r="FP579" s="61"/>
      <c r="FQ579" s="61"/>
      <c r="FR579" s="61"/>
      <c r="FS579" s="61"/>
      <c r="FT579" s="61"/>
      <c r="FU579" s="61"/>
      <c r="FV579" s="61"/>
      <c r="FW579" s="61"/>
      <c r="FX579" s="61"/>
      <c r="FY579" s="61"/>
      <c r="FZ579" s="61"/>
      <c r="GA579" s="61"/>
      <c r="GB579" s="61"/>
      <c r="GC579" s="61"/>
      <c r="GD579" s="61"/>
      <c r="GE579" s="61"/>
      <c r="GF579" s="61"/>
      <c r="GG579" s="61"/>
      <c r="GH579" s="61"/>
      <c r="GI579" s="61"/>
      <c r="GJ579" s="61"/>
      <c r="GK579" s="61"/>
      <c r="GL579" s="61"/>
      <c r="GM579" s="61"/>
      <c r="GN579" s="61"/>
      <c r="GO579" s="61"/>
      <c r="GP579" s="61"/>
      <c r="GQ579" s="61"/>
      <c r="GR579" s="61"/>
      <c r="GS579" s="61"/>
      <c r="GT579" s="61"/>
      <c r="GU579" s="61">
        <v>2</v>
      </c>
      <c r="GV579" s="61">
        <v>10</v>
      </c>
      <c r="GW579" s="61"/>
      <c r="GX579" s="61"/>
      <c r="GY579" s="61"/>
      <c r="GZ579" s="61"/>
      <c r="HA579" s="61"/>
      <c r="HB579" s="61"/>
      <c r="HC579" s="61"/>
      <c r="HD579" s="61"/>
      <c r="HE579" s="61"/>
      <c r="HF579" s="61"/>
      <c r="HG579" s="61"/>
      <c r="HH579" s="61"/>
      <c r="HI579" s="61"/>
      <c r="HJ579" s="61"/>
      <c r="HK579" s="61"/>
      <c r="HL579" s="61"/>
      <c r="HM579" s="61"/>
      <c r="HN579" s="61"/>
      <c r="HO579" s="61"/>
      <c r="HP579" s="61"/>
      <c r="HQ579" s="61"/>
      <c r="HR579" s="61"/>
      <c r="HS579" s="61"/>
      <c r="HT579" s="61"/>
      <c r="HU579" s="61"/>
      <c r="HV579" s="61"/>
      <c r="HW579" s="61"/>
      <c r="HX579" s="61"/>
      <c r="HY579" s="61"/>
      <c r="HZ579" s="61"/>
      <c r="IA579" s="61"/>
      <c r="IB579" s="61"/>
      <c r="IC579" s="61"/>
      <c r="ID579" s="61"/>
      <c r="IE579" s="61"/>
      <c r="IF579" s="61"/>
      <c r="IG579" s="61"/>
      <c r="IH579" s="61"/>
      <c r="II579" s="61"/>
      <c r="IJ579" s="61"/>
      <c r="IK579" s="61"/>
      <c r="IL579" s="61"/>
      <c r="IM579" s="61"/>
      <c r="IN579" s="61"/>
      <c r="IO579" s="61"/>
      <c r="IP579" s="61"/>
      <c r="IQ579" s="61"/>
      <c r="IR579" s="61"/>
      <c r="IS579" s="61"/>
      <c r="IT579" s="61"/>
      <c r="IU579" s="61"/>
      <c r="IV579" s="61"/>
      <c r="IW579" s="61"/>
      <c r="IX579" s="61"/>
      <c r="IY579" s="61"/>
      <c r="IZ579" s="61"/>
      <c r="JA579" s="61"/>
      <c r="JB579" s="61"/>
      <c r="JC579" s="61"/>
      <c r="JD579" s="61"/>
      <c r="JE579" s="61"/>
      <c r="JF579" s="61"/>
      <c r="JG579" s="61"/>
      <c r="JH579" s="61"/>
      <c r="JI579" s="61"/>
      <c r="JJ579" s="61"/>
      <c r="JK579" s="61"/>
      <c r="JL579" s="61"/>
      <c r="JM579" s="61"/>
      <c r="JN579" s="61"/>
      <c r="JO579" s="61"/>
      <c r="JP579" s="61"/>
      <c r="JQ579" s="61"/>
      <c r="JR579" s="61"/>
      <c r="JS579" s="61"/>
      <c r="JT579" s="61"/>
      <c r="JU579" s="61"/>
      <c r="JV579" s="61"/>
      <c r="JW579" s="61"/>
      <c r="JX579" s="61"/>
      <c r="JY579" s="61"/>
      <c r="JZ579" s="61"/>
      <c r="KA579" s="61"/>
      <c r="KB579" s="61"/>
      <c r="KC579" s="61"/>
      <c r="KD579" s="61"/>
      <c r="KE579" s="61"/>
      <c r="KF579" s="61"/>
      <c r="KG579" s="61"/>
      <c r="KH579" s="61"/>
      <c r="KI579" s="61"/>
      <c r="KJ579" s="61"/>
      <c r="KK579" s="61"/>
      <c r="KL579" s="61"/>
      <c r="KM579" s="61"/>
      <c r="KN579" s="61"/>
      <c r="KO579" s="61"/>
      <c r="KP579" s="61"/>
      <c r="KQ579" s="61"/>
      <c r="KR579" s="61"/>
      <c r="KS579" s="61"/>
      <c r="KT579" s="61"/>
      <c r="KU579" s="61"/>
      <c r="KV579" s="61"/>
      <c r="KW579" s="61"/>
      <c r="KX579" s="61"/>
      <c r="KY579" s="61"/>
      <c r="KZ579" s="61"/>
      <c r="LA579" s="61"/>
      <c r="LB579" s="61"/>
      <c r="LC579" s="61"/>
      <c r="LD579" s="61"/>
      <c r="LE579" s="61"/>
      <c r="LF579" s="61"/>
      <c r="LG579" s="61"/>
      <c r="LH579" s="61"/>
      <c r="LI579" s="61"/>
      <c r="LJ579" s="61"/>
      <c r="LK579" s="61"/>
      <c r="LL579" s="61"/>
      <c r="LM579" s="61"/>
      <c r="LN579" s="61"/>
      <c r="LO579" s="61"/>
      <c r="LP579" s="61">
        <v>2</v>
      </c>
      <c r="LQ579" s="61"/>
      <c r="LR579" s="61"/>
      <c r="LS579" s="61"/>
      <c r="LT579" s="61"/>
      <c r="LU579" s="61"/>
      <c r="LV579" s="61"/>
      <c r="LW579" s="61"/>
      <c r="LX579" s="61"/>
      <c r="LY579" s="61"/>
    </row>
    <row r="580" spans="1:337" ht="15.75" customHeight="1">
      <c r="A580" s="442">
        <v>580</v>
      </c>
      <c r="B580" s="145" t="s">
        <v>1229</v>
      </c>
      <c r="C580" s="366" t="s">
        <v>1307</v>
      </c>
      <c r="D580" s="179" t="s">
        <v>1303</v>
      </c>
      <c r="E580" s="362" t="s">
        <v>1311</v>
      </c>
      <c r="F580" s="197" t="s">
        <v>1305</v>
      </c>
      <c r="G580" s="337" t="s">
        <v>1306</v>
      </c>
      <c r="H580" s="437">
        <v>45789</v>
      </c>
      <c r="I580" s="384">
        <v>10</v>
      </c>
      <c r="K580" s="1">
        <v>1</v>
      </c>
      <c r="L580" s="1">
        <v>4</v>
      </c>
      <c r="O580" s="1">
        <v>5</v>
      </c>
      <c r="P580" s="1">
        <v>5</v>
      </c>
      <c r="AY580" s="1">
        <v>5</v>
      </c>
      <c r="AZ580" s="1">
        <v>5</v>
      </c>
      <c r="BK580" s="1">
        <v>1</v>
      </c>
      <c r="BL580" s="1">
        <v>12</v>
      </c>
      <c r="BO580" s="1">
        <v>1</v>
      </c>
      <c r="BP580" s="1">
        <v>1</v>
      </c>
      <c r="BS580" s="1">
        <v>2</v>
      </c>
      <c r="BT580" s="1">
        <v>8</v>
      </c>
      <c r="CU580" s="1">
        <v>5</v>
      </c>
      <c r="CV580" s="39">
        <f t="shared" si="54"/>
        <v>45</v>
      </c>
      <c r="CY580" s="1">
        <v>2</v>
      </c>
      <c r="CZ580" s="52">
        <f t="shared" si="53"/>
        <v>20</v>
      </c>
      <c r="DL580" s="39"/>
      <c r="DO580" s="1">
        <v>1</v>
      </c>
      <c r="DP580" s="1">
        <v>2</v>
      </c>
      <c r="EE580" s="1">
        <v>2</v>
      </c>
      <c r="EF580" s="1">
        <v>2</v>
      </c>
      <c r="EI580" s="1">
        <v>2</v>
      </c>
      <c r="EJ580" s="1">
        <v>2</v>
      </c>
      <c r="FO580" s="59"/>
      <c r="FP580" s="59"/>
      <c r="FQ580" s="59"/>
      <c r="FR580" s="59"/>
      <c r="FS580" s="59"/>
      <c r="FT580" s="59"/>
      <c r="FU580" s="59"/>
      <c r="FV580" s="59"/>
      <c r="FW580" s="59"/>
      <c r="FX580" s="59"/>
      <c r="FY580" s="59"/>
      <c r="FZ580" s="59"/>
      <c r="GA580" s="59"/>
      <c r="GB580" s="59"/>
      <c r="GC580" s="59"/>
      <c r="GD580" s="59"/>
      <c r="GE580" s="59"/>
      <c r="GF580" s="59"/>
      <c r="GG580" s="59"/>
      <c r="GH580" s="59"/>
      <c r="GI580" s="59"/>
      <c r="GJ580" s="59"/>
      <c r="GK580" s="59"/>
      <c r="GL580" s="59"/>
      <c r="GM580" s="59"/>
      <c r="GN580" s="59"/>
      <c r="GO580" s="59"/>
      <c r="GP580" s="59"/>
      <c r="GQ580" s="59"/>
      <c r="GR580" s="59"/>
      <c r="GS580" s="59"/>
      <c r="GT580" s="59"/>
      <c r="GU580" s="59">
        <v>2</v>
      </c>
      <c r="GV580" s="59">
        <v>10</v>
      </c>
      <c r="GW580" s="59"/>
      <c r="GX580" s="59"/>
      <c r="GY580" s="59"/>
      <c r="GZ580" s="59"/>
      <c r="HA580" s="59"/>
      <c r="HB580" s="59"/>
      <c r="HC580" s="59"/>
      <c r="HD580" s="59"/>
      <c r="HE580" s="59"/>
      <c r="HF580" s="59"/>
      <c r="HG580" s="59"/>
      <c r="HH580" s="59"/>
      <c r="HI580" s="59"/>
      <c r="HJ580" s="59"/>
      <c r="HK580" s="59"/>
      <c r="HL580" s="59"/>
      <c r="HM580" s="59"/>
      <c r="HN580" s="59"/>
      <c r="HO580" s="59"/>
      <c r="HP580" s="59"/>
      <c r="HQ580" s="59"/>
      <c r="HR580" s="59"/>
      <c r="HS580" s="59"/>
      <c r="HT580" s="59"/>
      <c r="HU580" s="59"/>
      <c r="HV580" s="59"/>
      <c r="HW580" s="59"/>
      <c r="HX580" s="59"/>
      <c r="HY580" s="59"/>
      <c r="HZ580" s="59"/>
      <c r="IA580" s="59"/>
      <c r="IB580" s="59"/>
      <c r="IC580" s="59"/>
      <c r="ID580" s="59"/>
      <c r="IE580" s="59"/>
      <c r="IF580" s="59"/>
      <c r="IG580" s="59"/>
      <c r="IH580" s="59"/>
      <c r="II580" s="59"/>
      <c r="IJ580" s="59"/>
      <c r="IK580" s="59"/>
      <c r="IL580" s="59"/>
      <c r="IM580" s="59"/>
      <c r="IN580" s="59"/>
      <c r="IO580" s="59"/>
      <c r="IP580" s="59"/>
      <c r="IQ580" s="59"/>
      <c r="IR580" s="59"/>
      <c r="IS580" s="59"/>
      <c r="IT580" s="59"/>
      <c r="IU580" s="59"/>
      <c r="IV580" s="59"/>
      <c r="IW580" s="59"/>
      <c r="IX580" s="59"/>
      <c r="IY580" s="59"/>
      <c r="IZ580" s="59"/>
      <c r="JA580" s="59"/>
      <c r="JB580" s="59"/>
      <c r="JC580" s="59"/>
      <c r="JD580" s="59"/>
      <c r="JE580" s="59"/>
      <c r="JF580" s="59"/>
      <c r="JG580" s="59"/>
      <c r="JH580" s="59"/>
      <c r="JI580" s="59"/>
      <c r="JJ580" s="59"/>
      <c r="JK580" s="59"/>
      <c r="JL580" s="59"/>
      <c r="JM580" s="59"/>
      <c r="JN580" s="59"/>
      <c r="JO580" s="59"/>
      <c r="JP580" s="59"/>
      <c r="JQ580" s="59"/>
      <c r="JR580" s="59"/>
      <c r="JS580" s="59"/>
      <c r="JT580" s="59"/>
      <c r="JU580" s="59"/>
      <c r="JV580" s="59"/>
      <c r="JW580" s="59"/>
      <c r="JX580" s="59"/>
      <c r="JY580" s="59">
        <v>1</v>
      </c>
      <c r="JZ580" s="59">
        <v>4</v>
      </c>
      <c r="KA580" s="59"/>
      <c r="KB580" s="59"/>
      <c r="KC580" s="59"/>
      <c r="KD580" s="59"/>
      <c r="KE580" s="59"/>
      <c r="KF580" s="59"/>
      <c r="KG580" s="59"/>
      <c r="KH580" s="59"/>
      <c r="KI580" s="59"/>
      <c r="KJ580" s="59"/>
      <c r="KK580" s="59"/>
      <c r="KL580" s="59"/>
      <c r="KM580" s="59"/>
      <c r="KN580" s="59"/>
      <c r="KO580" s="59"/>
      <c r="KP580" s="59"/>
      <c r="KQ580" s="59"/>
      <c r="KR580" s="59"/>
      <c r="KS580" s="59"/>
      <c r="KT580" s="59"/>
      <c r="KU580" s="59"/>
      <c r="KV580" s="59"/>
      <c r="KW580" s="59"/>
      <c r="KX580" s="59"/>
      <c r="KY580" s="59"/>
      <c r="KZ580" s="59"/>
      <c r="LA580" s="59"/>
      <c r="LB580" s="59"/>
      <c r="LC580" s="59"/>
      <c r="LD580" s="59"/>
      <c r="LE580" s="59"/>
      <c r="LF580" s="59"/>
      <c r="LG580" s="59"/>
      <c r="LH580" s="59"/>
      <c r="LI580" s="59"/>
      <c r="LJ580" s="59"/>
      <c r="LK580" s="59"/>
      <c r="LL580" s="59"/>
      <c r="LM580" s="59"/>
      <c r="LN580" s="59"/>
      <c r="LO580" s="59"/>
      <c r="LP580" s="59">
        <v>2</v>
      </c>
      <c r="LQ580" s="59"/>
      <c r="LR580" s="59"/>
      <c r="LS580" s="59"/>
      <c r="LT580" s="59"/>
      <c r="LU580" s="59"/>
      <c r="LV580" s="59"/>
      <c r="LW580" s="59"/>
      <c r="LX580" s="59"/>
      <c r="LY580" s="59"/>
    </row>
    <row r="581" spans="1:337" ht="15.75" customHeight="1">
      <c r="A581" s="444">
        <v>581</v>
      </c>
      <c r="B581" s="145" t="s">
        <v>1229</v>
      </c>
      <c r="C581" s="369" t="s">
        <v>1312</v>
      </c>
      <c r="D581" s="162" t="s">
        <v>1313</v>
      </c>
      <c r="E581" s="363" t="s">
        <v>1314</v>
      </c>
      <c r="F581" s="156" t="s">
        <v>1315</v>
      </c>
      <c r="G581" s="338" t="s">
        <v>1316</v>
      </c>
      <c r="H581" s="438">
        <v>45908</v>
      </c>
      <c r="I581" s="394">
        <v>10</v>
      </c>
      <c r="K581" s="1">
        <v>1</v>
      </c>
      <c r="L581" s="1">
        <v>4</v>
      </c>
      <c r="CU581" s="1">
        <v>10</v>
      </c>
      <c r="CV581" s="39">
        <f t="shared" si="54"/>
        <v>90</v>
      </c>
      <c r="CY581" s="1">
        <v>10</v>
      </c>
      <c r="CZ581" s="52">
        <f t="shared" si="53"/>
        <v>100</v>
      </c>
      <c r="DL581" s="39"/>
      <c r="EE581" s="1">
        <v>5</v>
      </c>
      <c r="EF581" s="1">
        <v>5</v>
      </c>
      <c r="EI581" s="1">
        <v>5</v>
      </c>
      <c r="EJ581" s="1">
        <v>5</v>
      </c>
      <c r="FO581" s="61"/>
      <c r="FP581" s="61"/>
      <c r="FQ581" s="61"/>
      <c r="FR581" s="61"/>
      <c r="FS581" s="61"/>
      <c r="FT581" s="61"/>
      <c r="FU581" s="61"/>
      <c r="FV581" s="61"/>
      <c r="FW581" s="61"/>
      <c r="FX581" s="61"/>
      <c r="FY581" s="61"/>
      <c r="FZ581" s="61"/>
      <c r="GA581" s="61"/>
      <c r="GB581" s="61"/>
      <c r="GC581" s="61"/>
      <c r="GD581" s="61"/>
      <c r="GE581" s="61"/>
      <c r="GF581" s="61"/>
      <c r="GG581" s="61"/>
      <c r="GH581" s="61"/>
      <c r="GI581" s="61"/>
      <c r="GJ581" s="61"/>
      <c r="GK581" s="61"/>
      <c r="GL581" s="61"/>
      <c r="GM581" s="61"/>
      <c r="GN581" s="61"/>
      <c r="GO581" s="61"/>
      <c r="GP581" s="61"/>
      <c r="GQ581" s="61"/>
      <c r="GR581" s="61"/>
      <c r="GS581" s="61"/>
      <c r="GT581" s="66"/>
      <c r="GU581" s="66"/>
      <c r="GV581" s="66"/>
      <c r="GW581" s="66"/>
      <c r="GX581" s="66"/>
      <c r="GY581" s="66"/>
      <c r="GZ581" s="66"/>
      <c r="HA581" s="66"/>
      <c r="HB581" s="66"/>
      <c r="HC581" s="66"/>
      <c r="HD581" s="66"/>
      <c r="HE581" s="66"/>
      <c r="HF581" s="66"/>
      <c r="HG581" s="66"/>
      <c r="HH581" s="66"/>
      <c r="HI581" s="66"/>
      <c r="HJ581" s="66"/>
      <c r="HK581" s="66"/>
      <c r="HL581" s="66"/>
      <c r="HM581" s="66"/>
      <c r="HN581" s="66"/>
      <c r="HO581" s="66"/>
      <c r="HP581" s="66"/>
      <c r="HQ581" s="66"/>
      <c r="HR581" s="66"/>
      <c r="HS581" s="66"/>
      <c r="HT581" s="66"/>
      <c r="HU581" s="66"/>
      <c r="HV581" s="66"/>
      <c r="HW581" s="66"/>
      <c r="HX581" s="66"/>
      <c r="HY581" s="66"/>
      <c r="HZ581" s="66"/>
      <c r="IA581" s="66"/>
      <c r="IB581" s="66"/>
      <c r="IC581" s="66"/>
      <c r="ID581" s="66"/>
      <c r="IE581" s="66"/>
      <c r="IF581" s="66"/>
      <c r="IG581" s="66"/>
      <c r="IH581" s="66"/>
      <c r="II581" s="66"/>
      <c r="IJ581" s="66"/>
      <c r="IK581" s="66"/>
      <c r="IL581" s="66"/>
      <c r="IM581" s="66"/>
      <c r="IN581" s="66"/>
      <c r="IO581" s="66"/>
      <c r="IP581" s="66"/>
      <c r="IQ581" s="66"/>
      <c r="IR581" s="66"/>
      <c r="IS581" s="66"/>
      <c r="IT581" s="66"/>
      <c r="IU581" s="66"/>
      <c r="IV581" s="66"/>
      <c r="IW581" s="66"/>
      <c r="IX581" s="66"/>
      <c r="IY581" s="66"/>
      <c r="IZ581" s="66"/>
      <c r="JA581" s="66"/>
      <c r="JB581" s="66"/>
      <c r="JC581" s="66"/>
      <c r="JD581" s="66"/>
      <c r="JE581" s="66"/>
      <c r="JF581" s="66"/>
      <c r="JG581" s="66"/>
      <c r="JH581" s="66"/>
      <c r="JI581" s="66"/>
      <c r="JJ581" s="66"/>
      <c r="JK581" s="66"/>
      <c r="JL581" s="66"/>
      <c r="JM581" s="66"/>
      <c r="JN581" s="66"/>
      <c r="JO581" s="66"/>
      <c r="JP581" s="66"/>
      <c r="JQ581" s="66"/>
      <c r="JR581" s="66"/>
      <c r="JS581" s="66"/>
      <c r="JT581" s="66"/>
      <c r="JU581" s="66"/>
      <c r="JV581" s="66"/>
      <c r="JW581" s="66"/>
      <c r="JX581" s="66"/>
      <c r="JY581" s="66"/>
      <c r="JZ581" s="66"/>
      <c r="KA581" s="66"/>
      <c r="KB581" s="66"/>
      <c r="KC581" s="66"/>
      <c r="KD581" s="66"/>
      <c r="KE581" s="66"/>
      <c r="KF581" s="66"/>
      <c r="KG581" s="66"/>
      <c r="KH581" s="66"/>
      <c r="KI581" s="66"/>
      <c r="KJ581" s="66"/>
      <c r="KK581" s="66"/>
      <c r="KL581" s="66"/>
      <c r="KM581" s="66"/>
      <c r="KN581" s="66"/>
      <c r="KO581" s="66"/>
      <c r="KP581" s="66"/>
      <c r="KQ581" s="66"/>
      <c r="KR581" s="66"/>
      <c r="KS581" s="66"/>
      <c r="KT581" s="66"/>
      <c r="KU581" s="66"/>
      <c r="KV581" s="66"/>
      <c r="KW581" s="66"/>
      <c r="KX581" s="66"/>
      <c r="KY581" s="66"/>
      <c r="KZ581" s="66"/>
      <c r="LA581" s="66"/>
      <c r="LB581" s="66"/>
      <c r="LC581" s="66"/>
      <c r="LD581" s="66"/>
      <c r="LE581" s="66"/>
      <c r="LF581" s="66"/>
      <c r="LG581" s="66"/>
      <c r="LH581" s="66"/>
      <c r="LI581" s="66"/>
      <c r="LJ581" s="66"/>
      <c r="LK581" s="66"/>
      <c r="LL581" s="66"/>
      <c r="LM581" s="66"/>
      <c r="LN581" s="66"/>
      <c r="LO581" s="66"/>
      <c r="LP581" s="66"/>
      <c r="LQ581" s="66"/>
      <c r="LR581" s="66"/>
      <c r="LS581" s="66"/>
      <c r="LT581" s="66"/>
      <c r="LU581" s="66"/>
      <c r="LV581" s="66"/>
      <c r="LW581" s="66"/>
      <c r="LX581" s="66"/>
      <c r="LY581" s="66"/>
    </row>
    <row r="582" spans="1:337" ht="15.75" customHeight="1">
      <c r="A582" s="442">
        <v>582</v>
      </c>
      <c r="B582" s="145" t="s">
        <v>1229</v>
      </c>
      <c r="C582" s="370" t="s">
        <v>1317</v>
      </c>
      <c r="D582" s="176" t="s">
        <v>1313</v>
      </c>
      <c r="E582" s="362" t="s">
        <v>1318</v>
      </c>
      <c r="F582" s="197" t="s">
        <v>1315</v>
      </c>
      <c r="G582" s="337" t="s">
        <v>1316</v>
      </c>
      <c r="H582" s="437">
        <v>45908</v>
      </c>
      <c r="I582" s="384">
        <v>10</v>
      </c>
      <c r="K582" s="1">
        <v>1</v>
      </c>
      <c r="L582" s="1">
        <v>4</v>
      </c>
      <c r="O582" s="1">
        <v>10</v>
      </c>
      <c r="P582" s="1">
        <v>10</v>
      </c>
      <c r="AY582" s="1">
        <v>10</v>
      </c>
      <c r="AZ582" s="1">
        <v>10</v>
      </c>
      <c r="BO582" s="1">
        <v>1</v>
      </c>
      <c r="BP582" s="1">
        <v>1</v>
      </c>
      <c r="BS582" s="1">
        <v>2</v>
      </c>
      <c r="BT582" s="1">
        <v>8</v>
      </c>
      <c r="CU582" s="1">
        <v>5</v>
      </c>
      <c r="CV582" s="39">
        <f t="shared" si="54"/>
        <v>45</v>
      </c>
      <c r="CY582" s="1">
        <v>2</v>
      </c>
      <c r="CZ582" s="52">
        <f t="shared" si="53"/>
        <v>20</v>
      </c>
      <c r="DL582" s="39"/>
      <c r="EE582" s="1">
        <v>2</v>
      </c>
      <c r="EF582" s="1">
        <v>2</v>
      </c>
      <c r="EI582" s="1">
        <v>2</v>
      </c>
      <c r="EJ582" s="1">
        <v>2</v>
      </c>
      <c r="FO582" s="63"/>
      <c r="FP582" s="63"/>
      <c r="FQ582" s="63"/>
      <c r="FR582" s="63"/>
      <c r="FS582" s="63"/>
      <c r="FT582" s="63"/>
      <c r="FU582" s="63"/>
      <c r="FV582" s="63"/>
      <c r="FW582" s="63"/>
      <c r="FX582" s="63"/>
      <c r="FY582" s="63"/>
      <c r="FZ582" s="63"/>
      <c r="GA582" s="63"/>
      <c r="GB582" s="63"/>
      <c r="GC582" s="63"/>
      <c r="GD582" s="63"/>
      <c r="GE582" s="63"/>
      <c r="GF582" s="63"/>
      <c r="GG582" s="63"/>
      <c r="GH582" s="63"/>
      <c r="GI582" s="63"/>
      <c r="GJ582" s="63"/>
      <c r="GK582" s="63"/>
      <c r="GL582" s="63"/>
      <c r="GM582" s="63"/>
      <c r="GN582" s="63"/>
      <c r="GO582" s="63"/>
      <c r="GP582" s="63"/>
      <c r="GQ582" s="63"/>
      <c r="GR582" s="63"/>
      <c r="GS582" s="63"/>
      <c r="GT582" s="63"/>
      <c r="GU582" s="59">
        <v>2</v>
      </c>
      <c r="GV582" s="59">
        <v>10</v>
      </c>
      <c r="GW582" s="63"/>
      <c r="GX582" s="63"/>
      <c r="GY582" s="63"/>
      <c r="GZ582" s="63"/>
      <c r="HA582" s="63"/>
      <c r="HB582" s="63"/>
      <c r="HC582" s="63"/>
      <c r="HD582" s="63"/>
      <c r="HE582" s="63"/>
      <c r="HF582" s="63"/>
      <c r="HG582" s="63"/>
      <c r="HH582" s="63"/>
      <c r="HI582" s="63"/>
      <c r="HJ582" s="63"/>
      <c r="HK582" s="63"/>
      <c r="HL582" s="63"/>
      <c r="HM582" s="63">
        <v>1</v>
      </c>
      <c r="HN582" s="63">
        <v>1</v>
      </c>
      <c r="HO582" s="63"/>
      <c r="HP582" s="63"/>
      <c r="HQ582" s="63"/>
      <c r="HR582" s="63"/>
      <c r="HS582" s="63"/>
      <c r="HT582" s="63"/>
      <c r="HU582" s="63"/>
      <c r="HV582" s="63"/>
      <c r="HW582" s="63"/>
      <c r="HX582" s="63"/>
      <c r="HY582" s="63"/>
      <c r="HZ582" s="63"/>
      <c r="IA582" s="63"/>
      <c r="IB582" s="63"/>
      <c r="IC582" s="63"/>
      <c r="ID582" s="63"/>
      <c r="IE582" s="63"/>
      <c r="IF582" s="63"/>
      <c r="IG582" s="63"/>
      <c r="IH582" s="63"/>
      <c r="II582" s="63"/>
      <c r="IJ582" s="63"/>
      <c r="IK582" s="63"/>
      <c r="IL582" s="63"/>
      <c r="IM582" s="63"/>
      <c r="IN582" s="63"/>
      <c r="IO582" s="63"/>
      <c r="IP582" s="63"/>
      <c r="IQ582" s="63"/>
      <c r="IR582" s="63"/>
      <c r="IS582" s="63"/>
      <c r="IT582" s="63"/>
      <c r="IU582" s="63"/>
      <c r="IV582" s="63"/>
      <c r="IW582" s="63"/>
      <c r="IX582" s="63"/>
      <c r="IY582" s="63"/>
      <c r="IZ582" s="63"/>
      <c r="JA582" s="63"/>
      <c r="JB582" s="63"/>
      <c r="JC582" s="63"/>
      <c r="JD582" s="63"/>
      <c r="JE582" s="63"/>
      <c r="JF582" s="63"/>
      <c r="JG582" s="63"/>
      <c r="JH582" s="63"/>
      <c r="JI582" s="63"/>
      <c r="JJ582" s="63"/>
      <c r="JK582" s="63"/>
      <c r="JL582" s="63"/>
      <c r="JM582" s="63"/>
      <c r="JN582" s="63"/>
      <c r="JO582" s="63"/>
      <c r="JP582" s="63"/>
      <c r="JQ582" s="63"/>
      <c r="JR582" s="63"/>
      <c r="JS582" s="63"/>
      <c r="JT582" s="63"/>
      <c r="JU582" s="63"/>
      <c r="JV582" s="63"/>
      <c r="JW582" s="63"/>
      <c r="JX582" s="63"/>
      <c r="JY582" s="63">
        <v>1</v>
      </c>
      <c r="JZ582" s="63">
        <v>4</v>
      </c>
      <c r="KA582" s="63"/>
      <c r="KB582" s="63"/>
      <c r="KC582" s="63"/>
      <c r="KD582" s="63"/>
      <c r="KE582" s="63"/>
      <c r="KF582" s="63"/>
      <c r="KG582" s="63"/>
      <c r="KH582" s="63"/>
      <c r="KI582" s="63"/>
      <c r="KJ582" s="63"/>
      <c r="KK582" s="63"/>
      <c r="KL582" s="63"/>
      <c r="KM582" s="63"/>
      <c r="KN582" s="63"/>
      <c r="KO582" s="63">
        <v>1</v>
      </c>
      <c r="KP582" s="63"/>
      <c r="KQ582" s="63"/>
      <c r="KR582" s="63"/>
      <c r="KS582" s="63"/>
      <c r="KT582" s="63"/>
      <c r="KU582" s="63"/>
      <c r="KV582" s="63"/>
      <c r="KW582" s="63"/>
      <c r="KX582" s="63"/>
      <c r="KY582" s="63"/>
      <c r="KZ582" s="63"/>
      <c r="LA582" s="63"/>
      <c r="LB582" s="63"/>
      <c r="LC582" s="63"/>
      <c r="LD582" s="63"/>
      <c r="LE582" s="63"/>
      <c r="LF582" s="63"/>
      <c r="LG582" s="63"/>
      <c r="LH582" s="63"/>
      <c r="LI582" s="63"/>
      <c r="LJ582" s="63"/>
      <c r="LK582" s="63"/>
      <c r="LL582" s="63"/>
      <c r="LM582" s="63"/>
      <c r="LN582" s="63"/>
      <c r="LO582" s="63"/>
      <c r="LP582" s="63">
        <v>2</v>
      </c>
      <c r="LQ582" s="63"/>
      <c r="LR582" s="63">
        <v>1</v>
      </c>
      <c r="LS582" s="63"/>
      <c r="LT582" s="63"/>
      <c r="LU582" s="63">
        <v>1</v>
      </c>
      <c r="LV582" s="63">
        <v>2</v>
      </c>
      <c r="LW582" s="63"/>
      <c r="LX582" s="63"/>
      <c r="LY582" s="63"/>
    </row>
    <row r="583" spans="1:337" ht="15.75" customHeight="1">
      <c r="A583" s="444">
        <v>583</v>
      </c>
      <c r="B583" s="145" t="s">
        <v>1229</v>
      </c>
      <c r="C583" s="369" t="s">
        <v>1317</v>
      </c>
      <c r="D583" s="162" t="s">
        <v>1313</v>
      </c>
      <c r="E583" s="363" t="s">
        <v>1319</v>
      </c>
      <c r="F583" s="156" t="s">
        <v>1315</v>
      </c>
      <c r="G583" s="338" t="s">
        <v>1316</v>
      </c>
      <c r="H583" s="438">
        <v>45908</v>
      </c>
      <c r="I583" s="394">
        <v>10</v>
      </c>
      <c r="K583" s="1">
        <v>1</v>
      </c>
      <c r="L583" s="1">
        <v>4</v>
      </c>
      <c r="CU583" s="1">
        <v>5</v>
      </c>
      <c r="CV583" s="39">
        <f t="shared" si="54"/>
        <v>45</v>
      </c>
      <c r="CY583" s="1">
        <v>2</v>
      </c>
      <c r="CZ583" s="52">
        <f t="shared" si="53"/>
        <v>20</v>
      </c>
      <c r="DL583" s="39"/>
      <c r="EE583" s="1">
        <v>2</v>
      </c>
      <c r="EF583" s="1">
        <v>2</v>
      </c>
      <c r="EI583" s="1">
        <v>2</v>
      </c>
      <c r="EJ583" s="1">
        <v>2</v>
      </c>
      <c r="FO583" s="63"/>
      <c r="FP583" s="63"/>
      <c r="FQ583" s="63"/>
      <c r="FR583" s="63"/>
      <c r="FS583" s="63"/>
      <c r="FT583" s="63"/>
      <c r="FU583" s="63"/>
      <c r="FV583" s="63"/>
      <c r="FW583" s="63"/>
      <c r="FX583" s="63"/>
      <c r="FY583" s="63"/>
      <c r="FZ583" s="63"/>
      <c r="GA583" s="63"/>
      <c r="GB583" s="63"/>
      <c r="GC583" s="63"/>
      <c r="GD583" s="63"/>
      <c r="GE583" s="63"/>
      <c r="GF583" s="63"/>
      <c r="GG583" s="63"/>
      <c r="GH583" s="63"/>
      <c r="GI583" s="63"/>
      <c r="GJ583" s="63"/>
      <c r="GK583" s="63"/>
      <c r="GL583" s="63"/>
      <c r="GM583" s="63"/>
      <c r="GN583" s="63"/>
      <c r="GO583" s="63"/>
      <c r="GP583" s="63"/>
      <c r="GQ583" s="63"/>
      <c r="GR583" s="63"/>
      <c r="GS583" s="63"/>
      <c r="GT583" s="63"/>
      <c r="GU583" s="63"/>
      <c r="GV583" s="63"/>
      <c r="GW583" s="63"/>
      <c r="GX583" s="63"/>
      <c r="GY583" s="63"/>
      <c r="GZ583" s="63"/>
      <c r="HA583" s="63"/>
      <c r="HB583" s="63"/>
      <c r="HC583" s="63"/>
      <c r="HD583" s="63"/>
      <c r="HE583" s="63"/>
      <c r="HF583" s="63"/>
      <c r="HG583" s="63"/>
      <c r="HH583" s="63"/>
      <c r="HI583" s="63"/>
      <c r="HJ583" s="63"/>
      <c r="HK583" s="63"/>
      <c r="HL583" s="63"/>
      <c r="HM583" s="63"/>
      <c r="HN583" s="63"/>
      <c r="HO583" s="63"/>
      <c r="HP583" s="63"/>
      <c r="HQ583" s="63"/>
      <c r="HR583" s="63"/>
      <c r="HS583" s="63"/>
      <c r="HT583" s="63"/>
      <c r="HU583" s="63"/>
      <c r="HV583" s="63"/>
      <c r="HW583" s="63"/>
      <c r="HX583" s="63"/>
      <c r="HY583" s="63"/>
      <c r="HZ583" s="63"/>
      <c r="IA583" s="63"/>
      <c r="IB583" s="63"/>
      <c r="IC583" s="63"/>
      <c r="ID583" s="63"/>
      <c r="IE583" s="63"/>
      <c r="IF583" s="63"/>
      <c r="IG583" s="63"/>
      <c r="IH583" s="63"/>
      <c r="II583" s="63"/>
      <c r="IJ583" s="63"/>
      <c r="IK583" s="63"/>
      <c r="IL583" s="63"/>
      <c r="IM583" s="63"/>
      <c r="IN583" s="63"/>
      <c r="IO583" s="63"/>
      <c r="IP583" s="63"/>
      <c r="IQ583" s="63"/>
      <c r="IR583" s="63"/>
      <c r="IS583" s="63"/>
      <c r="IT583" s="63"/>
      <c r="IU583" s="63"/>
      <c r="IV583" s="63"/>
      <c r="IW583" s="63"/>
      <c r="IX583" s="63"/>
      <c r="IY583" s="63"/>
      <c r="IZ583" s="63"/>
      <c r="JA583" s="63"/>
      <c r="JB583" s="63"/>
      <c r="JC583" s="63"/>
      <c r="JD583" s="63"/>
      <c r="JE583" s="63"/>
      <c r="JF583" s="63"/>
      <c r="JG583" s="63"/>
      <c r="JH583" s="63"/>
      <c r="JI583" s="63"/>
      <c r="JJ583" s="63"/>
      <c r="JK583" s="63"/>
      <c r="JL583" s="63"/>
      <c r="JM583" s="63"/>
      <c r="JN583" s="63"/>
      <c r="JO583" s="63"/>
      <c r="JP583" s="63"/>
      <c r="JQ583" s="63"/>
      <c r="JR583" s="63"/>
      <c r="JS583" s="63"/>
      <c r="JT583" s="63"/>
      <c r="JU583" s="63"/>
      <c r="JV583" s="63"/>
      <c r="JW583" s="63"/>
      <c r="JX583" s="63"/>
      <c r="JY583" s="63"/>
      <c r="JZ583" s="63"/>
      <c r="KA583" s="63"/>
      <c r="KB583" s="63"/>
      <c r="KC583" s="63"/>
      <c r="KD583" s="63"/>
      <c r="KE583" s="63"/>
      <c r="KF583" s="63"/>
      <c r="KG583" s="63"/>
      <c r="KH583" s="63"/>
      <c r="KI583" s="63"/>
      <c r="KJ583" s="63"/>
      <c r="KK583" s="63"/>
      <c r="KL583" s="63"/>
      <c r="KM583" s="63"/>
      <c r="KN583" s="63"/>
      <c r="KO583" s="63"/>
      <c r="KP583" s="63"/>
      <c r="KQ583" s="63"/>
      <c r="KR583" s="63"/>
      <c r="KS583" s="63"/>
      <c r="KT583" s="63"/>
      <c r="KU583" s="63"/>
      <c r="KV583" s="63"/>
      <c r="KW583" s="63"/>
      <c r="KX583" s="63"/>
      <c r="KY583" s="63"/>
      <c r="KZ583" s="63"/>
      <c r="LA583" s="63"/>
      <c r="LB583" s="63"/>
      <c r="LC583" s="63"/>
      <c r="LD583" s="63"/>
      <c r="LE583" s="63"/>
      <c r="LF583" s="63"/>
      <c r="LG583" s="63"/>
      <c r="LH583" s="63"/>
      <c r="LI583" s="63"/>
      <c r="LJ583" s="63"/>
      <c r="LK583" s="63"/>
      <c r="LL583" s="63"/>
      <c r="LM583" s="63"/>
      <c r="LN583" s="63"/>
      <c r="LO583" s="63"/>
      <c r="LP583" s="63"/>
      <c r="LQ583" s="63"/>
      <c r="LR583" s="63"/>
      <c r="LS583" s="63"/>
      <c r="LT583" s="63"/>
      <c r="LU583" s="63"/>
      <c r="LV583" s="63"/>
      <c r="LW583" s="63"/>
      <c r="LX583" s="63"/>
      <c r="LY583" s="63"/>
    </row>
    <row r="584" spans="1:337" ht="15.75" customHeight="1">
      <c r="A584" s="442">
        <v>584</v>
      </c>
      <c r="B584" s="145" t="s">
        <v>1229</v>
      </c>
      <c r="C584" s="370" t="s">
        <v>1317</v>
      </c>
      <c r="D584" s="176" t="s">
        <v>1313</v>
      </c>
      <c r="E584" s="362" t="s">
        <v>1320</v>
      </c>
      <c r="F584" s="197" t="s">
        <v>1315</v>
      </c>
      <c r="G584" s="337" t="s">
        <v>1316</v>
      </c>
      <c r="H584" s="437">
        <v>45908</v>
      </c>
      <c r="I584" s="384">
        <v>10</v>
      </c>
      <c r="K584" s="1">
        <v>1</v>
      </c>
      <c r="L584" s="1">
        <v>4</v>
      </c>
      <c r="O584" s="1">
        <v>10</v>
      </c>
      <c r="P584" s="1">
        <v>10</v>
      </c>
      <c r="AY584" s="1">
        <v>10</v>
      </c>
      <c r="AZ584" s="1">
        <v>10</v>
      </c>
      <c r="BC584" s="1">
        <v>1</v>
      </c>
      <c r="BD584" s="1">
        <v>3</v>
      </c>
      <c r="BO584" s="1">
        <v>1</v>
      </c>
      <c r="BP584" s="1">
        <v>1</v>
      </c>
      <c r="BS584" s="1">
        <v>2</v>
      </c>
      <c r="BT584" s="1">
        <v>8</v>
      </c>
      <c r="CU584" s="1">
        <v>5</v>
      </c>
      <c r="CV584" s="39">
        <f t="shared" si="54"/>
        <v>45</v>
      </c>
      <c r="CY584" s="1">
        <v>2</v>
      </c>
      <c r="CZ584" s="52">
        <f t="shared" si="53"/>
        <v>20</v>
      </c>
      <c r="DL584" s="39"/>
      <c r="EE584" s="1">
        <v>2</v>
      </c>
      <c r="EF584" s="1">
        <v>2</v>
      </c>
      <c r="EI584" s="1">
        <v>2</v>
      </c>
      <c r="EJ584" s="1">
        <v>2</v>
      </c>
      <c r="FO584" s="63"/>
      <c r="FP584" s="63"/>
      <c r="FQ584" s="63"/>
      <c r="FR584" s="63"/>
      <c r="FS584" s="63"/>
      <c r="FT584" s="63"/>
      <c r="FU584" s="63"/>
      <c r="FV584" s="63"/>
      <c r="FW584" s="63"/>
      <c r="FX584" s="63"/>
      <c r="FY584" s="63"/>
      <c r="FZ584" s="63"/>
      <c r="GA584" s="63"/>
      <c r="GB584" s="63"/>
      <c r="GC584" s="63"/>
      <c r="GD584" s="63"/>
      <c r="GE584" s="63"/>
      <c r="GF584" s="63"/>
      <c r="GG584" s="63"/>
      <c r="GH584" s="63"/>
      <c r="GI584" s="63"/>
      <c r="GJ584" s="63"/>
      <c r="GK584" s="63"/>
      <c r="GL584" s="63"/>
      <c r="GM584" s="63"/>
      <c r="GN584" s="63"/>
      <c r="GO584" s="63"/>
      <c r="GP584" s="63"/>
      <c r="GQ584" s="63"/>
      <c r="GR584" s="63"/>
      <c r="GS584" s="63"/>
      <c r="GT584" s="63"/>
      <c r="GU584" s="59">
        <v>2</v>
      </c>
      <c r="GV584" s="59">
        <v>10</v>
      </c>
      <c r="GW584" s="63"/>
      <c r="GX584" s="63"/>
      <c r="GY584" s="63"/>
      <c r="GZ584" s="63"/>
      <c r="HA584" s="63"/>
      <c r="HB584" s="63"/>
      <c r="HC584" s="63"/>
      <c r="HD584" s="63"/>
      <c r="HE584" s="63"/>
      <c r="HF584" s="63"/>
      <c r="HG584" s="63"/>
      <c r="HH584" s="63"/>
      <c r="HI584" s="63"/>
      <c r="HJ584" s="63"/>
      <c r="HK584" s="63"/>
      <c r="HL584" s="63"/>
      <c r="HM584" s="63"/>
      <c r="HN584" s="63"/>
      <c r="HO584" s="63"/>
      <c r="HP584" s="63"/>
      <c r="HQ584" s="63"/>
      <c r="HR584" s="63"/>
      <c r="HS584" s="63"/>
      <c r="HT584" s="63"/>
      <c r="HU584" s="63"/>
      <c r="HV584" s="63"/>
      <c r="HW584" s="63"/>
      <c r="HX584" s="63"/>
      <c r="HY584" s="63"/>
      <c r="HZ584" s="63"/>
      <c r="IA584" s="63"/>
      <c r="IB584" s="63"/>
      <c r="IC584" s="63"/>
      <c r="ID584" s="63"/>
      <c r="IE584" s="63"/>
      <c r="IF584" s="63"/>
      <c r="IG584" s="63"/>
      <c r="IH584" s="63"/>
      <c r="II584" s="63"/>
      <c r="IJ584" s="63"/>
      <c r="IK584" s="63"/>
      <c r="IL584" s="63"/>
      <c r="IM584" s="63"/>
      <c r="IN584" s="63"/>
      <c r="IO584" s="63"/>
      <c r="IP584" s="63"/>
      <c r="IQ584" s="63"/>
      <c r="IR584" s="63"/>
      <c r="IS584" s="63"/>
      <c r="IT584" s="63"/>
      <c r="IU584" s="63"/>
      <c r="IV584" s="63"/>
      <c r="IW584" s="63"/>
      <c r="IX584" s="63"/>
      <c r="IY584" s="63"/>
      <c r="IZ584" s="63"/>
      <c r="JA584" s="63"/>
      <c r="JB584" s="63"/>
      <c r="JC584" s="63"/>
      <c r="JD584" s="63"/>
      <c r="JE584" s="63"/>
      <c r="JF584" s="63"/>
      <c r="JG584" s="63"/>
      <c r="JH584" s="63"/>
      <c r="JI584" s="63"/>
      <c r="JJ584" s="63"/>
      <c r="JK584" s="63"/>
      <c r="JL584" s="63"/>
      <c r="JM584" s="63"/>
      <c r="JN584" s="63"/>
      <c r="JO584" s="63"/>
      <c r="JP584" s="63"/>
      <c r="JQ584" s="63"/>
      <c r="JR584" s="63"/>
      <c r="JS584" s="63"/>
      <c r="JT584" s="63"/>
      <c r="JU584" s="63"/>
      <c r="JV584" s="63"/>
      <c r="JW584" s="63"/>
      <c r="JX584" s="63"/>
      <c r="JY584" s="63"/>
      <c r="JZ584" s="63"/>
      <c r="KA584" s="63"/>
      <c r="KB584" s="63"/>
      <c r="KC584" s="63"/>
      <c r="KD584" s="63"/>
      <c r="KE584" s="63"/>
      <c r="KF584" s="63"/>
      <c r="KG584" s="63"/>
      <c r="KH584" s="63"/>
      <c r="KI584" s="63"/>
      <c r="KJ584" s="63"/>
      <c r="KK584" s="63"/>
      <c r="KL584" s="63"/>
      <c r="KM584" s="63"/>
      <c r="KN584" s="63"/>
      <c r="KO584" s="63"/>
      <c r="KP584" s="63"/>
      <c r="KQ584" s="63"/>
      <c r="KR584" s="63"/>
      <c r="KS584" s="63"/>
      <c r="KT584" s="63"/>
      <c r="KU584" s="63"/>
      <c r="KV584" s="63"/>
      <c r="KW584" s="63"/>
      <c r="KX584" s="63"/>
      <c r="KY584" s="63"/>
      <c r="KZ584" s="63"/>
      <c r="LA584" s="63"/>
      <c r="LB584" s="63"/>
      <c r="LC584" s="63"/>
      <c r="LD584" s="63"/>
      <c r="LE584" s="63"/>
      <c r="LF584" s="63"/>
      <c r="LG584" s="63"/>
      <c r="LH584" s="63"/>
      <c r="LI584" s="63"/>
      <c r="LJ584" s="63"/>
      <c r="LK584" s="63"/>
      <c r="LL584" s="63"/>
      <c r="LM584" s="63"/>
      <c r="LN584" s="63"/>
      <c r="LO584" s="63"/>
      <c r="LP584" s="63">
        <v>2</v>
      </c>
      <c r="LQ584" s="63"/>
      <c r="LR584" s="63"/>
      <c r="LS584" s="63"/>
      <c r="LT584" s="63"/>
      <c r="LU584" s="63"/>
      <c r="LV584" s="63"/>
      <c r="LW584" s="63"/>
      <c r="LX584" s="63"/>
      <c r="LY584" s="63"/>
    </row>
    <row r="585" spans="1:337" ht="15.75" customHeight="1">
      <c r="A585" s="444">
        <v>585</v>
      </c>
      <c r="B585" s="145" t="s">
        <v>1229</v>
      </c>
      <c r="C585" s="369" t="s">
        <v>1317</v>
      </c>
      <c r="D585" s="162" t="s">
        <v>1313</v>
      </c>
      <c r="E585" s="363" t="s">
        <v>1321</v>
      </c>
      <c r="F585" s="156" t="s">
        <v>1315</v>
      </c>
      <c r="G585" s="338" t="s">
        <v>1316</v>
      </c>
      <c r="H585" s="438">
        <v>45908</v>
      </c>
      <c r="I585" s="394">
        <v>10</v>
      </c>
      <c r="K585" s="1">
        <v>1</v>
      </c>
      <c r="L585" s="1">
        <v>4</v>
      </c>
      <c r="O585" s="1">
        <v>5</v>
      </c>
      <c r="P585" s="1">
        <v>5</v>
      </c>
      <c r="AY585" s="1">
        <v>5</v>
      </c>
      <c r="AZ585" s="1">
        <v>5</v>
      </c>
      <c r="BK585" s="1">
        <v>1</v>
      </c>
      <c r="BL585" s="1">
        <v>12</v>
      </c>
      <c r="BO585" s="1">
        <v>1</v>
      </c>
      <c r="BP585" s="1">
        <v>1</v>
      </c>
      <c r="BS585" s="1">
        <v>2</v>
      </c>
      <c r="BT585" s="1">
        <v>8</v>
      </c>
      <c r="CU585" s="1">
        <v>3</v>
      </c>
      <c r="CV585" s="39">
        <f t="shared" si="54"/>
        <v>27</v>
      </c>
      <c r="CY585" s="1">
        <v>2</v>
      </c>
      <c r="CZ585" s="52">
        <f t="shared" si="53"/>
        <v>20</v>
      </c>
      <c r="DL585" s="39"/>
      <c r="DO585" s="1">
        <v>1</v>
      </c>
      <c r="DP585" s="1">
        <v>2</v>
      </c>
      <c r="EE585" s="1">
        <v>2</v>
      </c>
      <c r="EF585" s="1">
        <v>2</v>
      </c>
      <c r="EI585" s="1">
        <v>2</v>
      </c>
      <c r="EJ585" s="1">
        <v>2</v>
      </c>
      <c r="FO585" s="63"/>
      <c r="FP585" s="63"/>
      <c r="FQ585" s="63"/>
      <c r="FR585" s="63"/>
      <c r="FS585" s="63"/>
      <c r="FT585" s="63"/>
      <c r="FU585" s="63"/>
      <c r="FV585" s="63"/>
      <c r="FW585" s="63"/>
      <c r="FX585" s="63"/>
      <c r="FY585" s="63"/>
      <c r="FZ585" s="63"/>
      <c r="GA585" s="63"/>
      <c r="GB585" s="63"/>
      <c r="GC585" s="63"/>
      <c r="GD585" s="63"/>
      <c r="GE585" s="63"/>
      <c r="GF585" s="63"/>
      <c r="GG585" s="63"/>
      <c r="GH585" s="63"/>
      <c r="GI585" s="63"/>
      <c r="GJ585" s="63"/>
      <c r="GK585" s="63"/>
      <c r="GL585" s="63"/>
      <c r="GM585" s="63"/>
      <c r="GN585" s="63"/>
      <c r="GO585" s="63"/>
      <c r="GP585" s="63"/>
      <c r="GQ585" s="63"/>
      <c r="GR585" s="63"/>
      <c r="GS585" s="63"/>
      <c r="GT585" s="63"/>
      <c r="GU585" s="59">
        <v>2</v>
      </c>
      <c r="GV585" s="59">
        <v>10</v>
      </c>
      <c r="GW585" s="63"/>
      <c r="GX585" s="63"/>
      <c r="GY585" s="63"/>
      <c r="GZ585" s="63"/>
      <c r="HA585" s="63"/>
      <c r="HB585" s="63"/>
      <c r="HC585" s="63"/>
      <c r="HD585" s="63"/>
      <c r="HE585" s="63"/>
      <c r="HF585" s="63"/>
      <c r="HG585" s="63"/>
      <c r="HH585" s="63"/>
      <c r="HI585" s="63"/>
      <c r="HJ585" s="63"/>
      <c r="HK585" s="63"/>
      <c r="HL585" s="63"/>
      <c r="HM585" s="63"/>
      <c r="HN585" s="63"/>
      <c r="HO585" s="63"/>
      <c r="HP585" s="63"/>
      <c r="HQ585" s="63"/>
      <c r="HR585" s="63"/>
      <c r="HS585" s="63"/>
      <c r="HT585" s="63"/>
      <c r="HU585" s="63"/>
      <c r="HV585" s="63"/>
      <c r="HW585" s="63"/>
      <c r="HX585" s="63"/>
      <c r="HY585" s="63"/>
      <c r="HZ585" s="63"/>
      <c r="IA585" s="63"/>
      <c r="IB585" s="63"/>
      <c r="IC585" s="63"/>
      <c r="ID585" s="63"/>
      <c r="IE585" s="63"/>
      <c r="IF585" s="63"/>
      <c r="IG585" s="63"/>
      <c r="IH585" s="63"/>
      <c r="II585" s="63"/>
      <c r="IJ585" s="63"/>
      <c r="IK585" s="63"/>
      <c r="IL585" s="63"/>
      <c r="IM585" s="63"/>
      <c r="IN585" s="63"/>
      <c r="IO585" s="63"/>
      <c r="IP585" s="63"/>
      <c r="IQ585" s="63"/>
      <c r="IR585" s="63"/>
      <c r="IS585" s="63"/>
      <c r="IT585" s="63"/>
      <c r="IU585" s="63"/>
      <c r="IV585" s="63"/>
      <c r="IW585" s="63"/>
      <c r="IX585" s="63"/>
      <c r="IY585" s="63"/>
      <c r="IZ585" s="63"/>
      <c r="JA585" s="63"/>
      <c r="JB585" s="63"/>
      <c r="JC585" s="63"/>
      <c r="JD585" s="63"/>
      <c r="JE585" s="63"/>
      <c r="JF585" s="63"/>
      <c r="JG585" s="63"/>
      <c r="JH585" s="63"/>
      <c r="JI585" s="63"/>
      <c r="JJ585" s="63"/>
      <c r="JK585" s="63"/>
      <c r="JL585" s="63"/>
      <c r="JM585" s="63"/>
      <c r="JN585" s="63"/>
      <c r="JO585" s="63"/>
      <c r="JP585" s="63"/>
      <c r="JQ585" s="63"/>
      <c r="JR585" s="63"/>
      <c r="JS585" s="63"/>
      <c r="JT585" s="63"/>
      <c r="JU585" s="63"/>
      <c r="JV585" s="63"/>
      <c r="JW585" s="63"/>
      <c r="JX585" s="63"/>
      <c r="JY585" s="63"/>
      <c r="JZ585" s="63"/>
      <c r="KA585" s="63"/>
      <c r="KB585" s="63"/>
      <c r="KC585" s="63"/>
      <c r="KD585" s="63"/>
      <c r="KE585" s="63"/>
      <c r="KF585" s="63"/>
      <c r="KG585" s="63"/>
      <c r="KH585" s="63"/>
      <c r="KI585" s="63"/>
      <c r="KJ585" s="63"/>
      <c r="KK585" s="63"/>
      <c r="KL585" s="63"/>
      <c r="KM585" s="63"/>
      <c r="KN585" s="63"/>
      <c r="KO585" s="63"/>
      <c r="KP585" s="63"/>
      <c r="KQ585" s="63"/>
      <c r="KR585" s="63"/>
      <c r="KS585" s="63"/>
      <c r="KT585" s="63"/>
      <c r="KU585" s="63"/>
      <c r="KV585" s="63"/>
      <c r="KW585" s="63"/>
      <c r="KX585" s="63"/>
      <c r="KY585" s="63"/>
      <c r="KZ585" s="63"/>
      <c r="LA585" s="63"/>
      <c r="LB585" s="63"/>
      <c r="LC585" s="63"/>
      <c r="LD585" s="63"/>
      <c r="LE585" s="63"/>
      <c r="LF585" s="63"/>
      <c r="LG585" s="63"/>
      <c r="LH585" s="63"/>
      <c r="LI585" s="63"/>
      <c r="LJ585" s="63"/>
      <c r="LK585" s="63"/>
      <c r="LL585" s="63"/>
      <c r="LM585" s="63"/>
      <c r="LN585" s="63"/>
      <c r="LO585" s="63"/>
      <c r="LP585" s="63">
        <v>2</v>
      </c>
      <c r="LQ585" s="63"/>
      <c r="LR585" s="63"/>
      <c r="LS585" s="63"/>
      <c r="LT585" s="63"/>
      <c r="LU585" s="63"/>
      <c r="LV585" s="63"/>
      <c r="LW585" s="63"/>
      <c r="LX585" s="63"/>
      <c r="LY585" s="63"/>
    </row>
    <row r="586" spans="1:337" ht="15.75" customHeight="1">
      <c r="A586" s="442">
        <v>586</v>
      </c>
      <c r="B586" s="145" t="s">
        <v>1229</v>
      </c>
      <c r="C586" s="370" t="s">
        <v>1317</v>
      </c>
      <c r="D586" s="176" t="s">
        <v>1313</v>
      </c>
      <c r="E586" s="362" t="s">
        <v>1322</v>
      </c>
      <c r="F586" s="197" t="s">
        <v>1315</v>
      </c>
      <c r="G586" s="337" t="s">
        <v>1316</v>
      </c>
      <c r="H586" s="437">
        <v>45908</v>
      </c>
      <c r="I586" s="384">
        <v>10</v>
      </c>
      <c r="K586" s="1">
        <v>1</v>
      </c>
      <c r="L586" s="1">
        <v>4</v>
      </c>
      <c r="O586" s="1">
        <v>5</v>
      </c>
      <c r="P586" s="1">
        <v>5</v>
      </c>
      <c r="AY586" s="1">
        <v>5</v>
      </c>
      <c r="AZ586" s="1">
        <v>5</v>
      </c>
      <c r="BK586" s="1">
        <v>1</v>
      </c>
      <c r="BL586" s="1">
        <v>12</v>
      </c>
      <c r="BO586" s="1">
        <v>1</v>
      </c>
      <c r="BP586" s="1">
        <v>1</v>
      </c>
      <c r="BS586" s="1">
        <v>2</v>
      </c>
      <c r="BT586" s="1">
        <v>8</v>
      </c>
      <c r="CU586" s="1">
        <v>3</v>
      </c>
      <c r="CV586" s="39">
        <f t="shared" si="54"/>
        <v>27</v>
      </c>
      <c r="CY586" s="1">
        <v>2</v>
      </c>
      <c r="CZ586" s="52">
        <f t="shared" si="53"/>
        <v>20</v>
      </c>
      <c r="DL586" s="39"/>
      <c r="EE586" s="1">
        <v>2</v>
      </c>
      <c r="EF586" s="1">
        <v>2</v>
      </c>
      <c r="EI586" s="1">
        <v>2</v>
      </c>
      <c r="EJ586" s="1">
        <v>2</v>
      </c>
      <c r="FO586" s="63"/>
      <c r="FP586" s="63"/>
      <c r="FQ586" s="63"/>
      <c r="FR586" s="63"/>
      <c r="FS586" s="63"/>
      <c r="FT586" s="63"/>
      <c r="FU586" s="63"/>
      <c r="FV586" s="63"/>
      <c r="FW586" s="63"/>
      <c r="FX586" s="63"/>
      <c r="FY586" s="63"/>
      <c r="FZ586" s="63"/>
      <c r="GA586" s="63"/>
      <c r="GB586" s="63"/>
      <c r="GC586" s="63"/>
      <c r="GD586" s="63"/>
      <c r="GE586" s="63"/>
      <c r="GF586" s="63"/>
      <c r="GG586" s="63"/>
      <c r="GH586" s="63"/>
      <c r="GI586" s="63"/>
      <c r="GJ586" s="63"/>
      <c r="GK586" s="63"/>
      <c r="GL586" s="63"/>
      <c r="GM586" s="63"/>
      <c r="GN586" s="63"/>
      <c r="GO586" s="63"/>
      <c r="GP586" s="63"/>
      <c r="GQ586" s="63"/>
      <c r="GR586" s="63"/>
      <c r="GS586" s="63"/>
      <c r="GT586" s="63"/>
      <c r="GU586" s="59">
        <v>2</v>
      </c>
      <c r="GV586" s="59">
        <v>10</v>
      </c>
      <c r="GW586" s="63"/>
      <c r="GX586" s="63"/>
      <c r="GY586" s="63"/>
      <c r="GZ586" s="63"/>
      <c r="HA586" s="63"/>
      <c r="HB586" s="63"/>
      <c r="HC586" s="63"/>
      <c r="HD586" s="63"/>
      <c r="HE586" s="63"/>
      <c r="HF586" s="63"/>
      <c r="HG586" s="63"/>
      <c r="HH586" s="63"/>
      <c r="HI586" s="63"/>
      <c r="HJ586" s="63"/>
      <c r="HK586" s="63"/>
      <c r="HL586" s="63"/>
      <c r="HM586" s="63"/>
      <c r="HN586" s="63"/>
      <c r="HO586" s="63"/>
      <c r="HP586" s="63"/>
      <c r="HQ586" s="63"/>
      <c r="HR586" s="63"/>
      <c r="HS586" s="63"/>
      <c r="HT586" s="63"/>
      <c r="HU586" s="63"/>
      <c r="HV586" s="63"/>
      <c r="HW586" s="63"/>
      <c r="HX586" s="63"/>
      <c r="HY586" s="63"/>
      <c r="HZ586" s="63"/>
      <c r="IA586" s="63"/>
      <c r="IB586" s="63"/>
      <c r="IC586" s="63"/>
      <c r="ID586" s="63"/>
      <c r="IE586" s="63"/>
      <c r="IF586" s="63"/>
      <c r="IG586" s="63"/>
      <c r="IH586" s="63"/>
      <c r="II586" s="63"/>
      <c r="IJ586" s="63"/>
      <c r="IK586" s="63"/>
      <c r="IL586" s="63"/>
      <c r="IM586" s="63"/>
      <c r="IN586" s="63"/>
      <c r="IO586" s="63"/>
      <c r="IP586" s="63"/>
      <c r="IQ586" s="63"/>
      <c r="IR586" s="63"/>
      <c r="IS586" s="63"/>
      <c r="IT586" s="63"/>
      <c r="IU586" s="63"/>
      <c r="IV586" s="63"/>
      <c r="IW586" s="63"/>
      <c r="IX586" s="63"/>
      <c r="IY586" s="63"/>
      <c r="IZ586" s="63"/>
      <c r="JA586" s="63"/>
      <c r="JB586" s="63"/>
      <c r="JC586" s="63"/>
      <c r="JD586" s="63"/>
      <c r="JE586" s="63"/>
      <c r="JF586" s="63"/>
      <c r="JG586" s="63"/>
      <c r="JH586" s="63"/>
      <c r="JI586" s="63"/>
      <c r="JJ586" s="63"/>
      <c r="JK586" s="63"/>
      <c r="JL586" s="63"/>
      <c r="JM586" s="63"/>
      <c r="JN586" s="63"/>
      <c r="JO586" s="63"/>
      <c r="JP586" s="63"/>
      <c r="JQ586" s="63"/>
      <c r="JR586" s="63"/>
      <c r="JS586" s="63"/>
      <c r="JT586" s="63"/>
      <c r="JU586" s="63"/>
      <c r="JV586" s="63"/>
      <c r="JW586" s="63"/>
      <c r="JX586" s="63"/>
      <c r="JY586" s="63">
        <v>1</v>
      </c>
      <c r="JZ586" s="63">
        <v>4</v>
      </c>
      <c r="KA586" s="63"/>
      <c r="KB586" s="63"/>
      <c r="KC586" s="63"/>
      <c r="KD586" s="63"/>
      <c r="KE586" s="63"/>
      <c r="KF586" s="63"/>
      <c r="KG586" s="63"/>
      <c r="KH586" s="63"/>
      <c r="KI586" s="63"/>
      <c r="KJ586" s="63"/>
      <c r="KK586" s="63"/>
      <c r="KL586" s="63"/>
      <c r="KM586" s="63"/>
      <c r="KN586" s="63"/>
      <c r="KO586" s="63"/>
      <c r="KP586" s="63"/>
      <c r="KQ586" s="63"/>
      <c r="KR586" s="63"/>
      <c r="KS586" s="63"/>
      <c r="KT586" s="63"/>
      <c r="KU586" s="63"/>
      <c r="KV586" s="63"/>
      <c r="KW586" s="63"/>
      <c r="KX586" s="63"/>
      <c r="KY586" s="63"/>
      <c r="KZ586" s="63"/>
      <c r="LA586" s="63"/>
      <c r="LB586" s="63"/>
      <c r="LC586" s="63"/>
      <c r="LD586" s="63"/>
      <c r="LE586" s="63"/>
      <c r="LF586" s="63"/>
      <c r="LG586" s="63"/>
      <c r="LH586" s="63"/>
      <c r="LI586" s="63"/>
      <c r="LJ586" s="63"/>
      <c r="LK586" s="63"/>
      <c r="LL586" s="63"/>
      <c r="LM586" s="63"/>
      <c r="LN586" s="63"/>
      <c r="LO586" s="63"/>
      <c r="LP586" s="63">
        <v>2</v>
      </c>
      <c r="LQ586" s="63"/>
      <c r="LR586" s="63"/>
      <c r="LS586" s="63"/>
      <c r="LT586" s="63"/>
      <c r="LU586" s="63"/>
      <c r="LV586" s="63"/>
      <c r="LW586" s="63"/>
      <c r="LX586" s="63"/>
      <c r="LY586" s="63"/>
    </row>
    <row r="587" spans="1:337" ht="15.75" customHeight="1">
      <c r="A587" s="444">
        <v>587</v>
      </c>
      <c r="B587" s="145" t="s">
        <v>1229</v>
      </c>
      <c r="C587" s="365" t="s">
        <v>1323</v>
      </c>
      <c r="D587" s="362" t="s">
        <v>1324</v>
      </c>
      <c r="E587" s="363" t="s">
        <v>1324</v>
      </c>
      <c r="F587" s="156" t="s">
        <v>1325</v>
      </c>
      <c r="G587" s="338" t="s">
        <v>1326</v>
      </c>
      <c r="H587" s="438">
        <v>45922</v>
      </c>
      <c r="I587" s="394">
        <v>10</v>
      </c>
      <c r="K587" s="1">
        <v>1</v>
      </c>
      <c r="L587" s="1">
        <v>4</v>
      </c>
      <c r="O587" s="1">
        <v>10</v>
      </c>
      <c r="P587" s="1">
        <v>10</v>
      </c>
      <c r="AY587" s="1">
        <v>10</v>
      </c>
      <c r="AZ587" s="1">
        <v>10</v>
      </c>
      <c r="BC587" s="1">
        <v>1</v>
      </c>
      <c r="BD587" s="1">
        <v>3</v>
      </c>
      <c r="BO587" s="1">
        <v>1</v>
      </c>
      <c r="BP587" s="1">
        <v>1</v>
      </c>
      <c r="BS587" s="1">
        <v>2</v>
      </c>
      <c r="BT587" s="1">
        <v>8</v>
      </c>
      <c r="CU587" s="1">
        <v>10</v>
      </c>
      <c r="CV587" s="39">
        <f t="shared" si="54"/>
        <v>90</v>
      </c>
      <c r="CY587" s="1">
        <v>10</v>
      </c>
      <c r="CZ587" s="52">
        <f t="shared" si="53"/>
        <v>100</v>
      </c>
      <c r="DK587" s="1">
        <v>5</v>
      </c>
      <c r="DL587" s="39">
        <f>DK587*6</f>
        <v>30</v>
      </c>
      <c r="EE587" s="1">
        <v>5</v>
      </c>
      <c r="EF587" s="1">
        <v>5</v>
      </c>
      <c r="EI587" s="1">
        <v>5</v>
      </c>
      <c r="EJ587" s="1">
        <v>5</v>
      </c>
      <c r="FO587" s="63"/>
      <c r="FP587" s="63"/>
      <c r="FQ587" s="63"/>
      <c r="FR587" s="63"/>
      <c r="FS587" s="63"/>
      <c r="FT587" s="63"/>
      <c r="FU587" s="63"/>
      <c r="FV587" s="63"/>
      <c r="FW587" s="63"/>
      <c r="FX587" s="63"/>
      <c r="FY587" s="63"/>
      <c r="FZ587" s="63"/>
      <c r="GA587" s="63"/>
      <c r="GB587" s="63"/>
      <c r="GC587" s="63"/>
      <c r="GD587" s="63"/>
      <c r="GE587" s="63"/>
      <c r="GF587" s="63"/>
      <c r="GG587" s="63"/>
      <c r="GH587" s="63"/>
      <c r="GI587" s="63"/>
      <c r="GJ587" s="63"/>
      <c r="GK587" s="63"/>
      <c r="GL587" s="63"/>
      <c r="GM587" s="63"/>
      <c r="GN587" s="63"/>
      <c r="GO587" s="63"/>
      <c r="GP587" s="63"/>
      <c r="GQ587" s="63"/>
      <c r="GR587" s="63"/>
      <c r="GS587" s="63"/>
      <c r="GT587" s="63"/>
      <c r="GU587" s="63">
        <v>2</v>
      </c>
      <c r="GV587" s="63">
        <v>10</v>
      </c>
      <c r="GW587" s="63"/>
      <c r="GX587" s="63"/>
      <c r="GY587" s="63"/>
      <c r="GZ587" s="63"/>
      <c r="HA587" s="63"/>
      <c r="HB587" s="63"/>
      <c r="HC587" s="63"/>
      <c r="HD587" s="63"/>
      <c r="HE587" s="63"/>
      <c r="HF587" s="63"/>
      <c r="HG587" s="63"/>
      <c r="HH587" s="63"/>
      <c r="HI587" s="63"/>
      <c r="HJ587" s="63"/>
      <c r="HK587" s="63"/>
      <c r="HL587" s="63"/>
      <c r="HM587" s="63">
        <v>1</v>
      </c>
      <c r="HN587" s="63">
        <v>1</v>
      </c>
      <c r="HO587" s="63"/>
      <c r="HP587" s="63"/>
      <c r="HQ587" s="63"/>
      <c r="HR587" s="63"/>
      <c r="HS587" s="63"/>
      <c r="HT587" s="63"/>
      <c r="HU587" s="63"/>
      <c r="HV587" s="63"/>
      <c r="HW587" s="63"/>
      <c r="HX587" s="63"/>
      <c r="HY587" s="63"/>
      <c r="HZ587" s="63"/>
      <c r="IA587" s="63"/>
      <c r="IB587" s="63"/>
      <c r="IC587" s="63"/>
      <c r="ID587" s="63"/>
      <c r="IE587" s="63"/>
      <c r="IF587" s="63"/>
      <c r="IG587" s="63"/>
      <c r="IH587" s="63"/>
      <c r="II587" s="63"/>
      <c r="IJ587" s="63"/>
      <c r="IK587" s="63"/>
      <c r="IL587" s="63"/>
      <c r="IM587" s="63"/>
      <c r="IN587" s="63"/>
      <c r="IO587" s="63"/>
      <c r="IP587" s="63"/>
      <c r="IQ587" s="63"/>
      <c r="IR587" s="63"/>
      <c r="IS587" s="63"/>
      <c r="IT587" s="63"/>
      <c r="IU587" s="63"/>
      <c r="IV587" s="63"/>
      <c r="IW587" s="63"/>
      <c r="IX587" s="63"/>
      <c r="IY587" s="63"/>
      <c r="IZ587" s="63"/>
      <c r="JA587" s="63"/>
      <c r="JB587" s="63"/>
      <c r="JC587" s="63"/>
      <c r="JD587" s="63"/>
      <c r="JE587" s="63"/>
      <c r="JF587" s="63"/>
      <c r="JG587" s="63"/>
      <c r="JH587" s="63"/>
      <c r="JI587" s="63"/>
      <c r="JJ587" s="63"/>
      <c r="JK587" s="63"/>
      <c r="JL587" s="63"/>
      <c r="JM587" s="63"/>
      <c r="JN587" s="63"/>
      <c r="JO587" s="63"/>
      <c r="JP587" s="63"/>
      <c r="JQ587" s="63"/>
      <c r="JR587" s="63"/>
      <c r="JS587" s="63"/>
      <c r="JT587" s="63"/>
      <c r="JU587" s="63"/>
      <c r="JV587" s="63"/>
      <c r="JW587" s="63"/>
      <c r="JX587" s="63"/>
      <c r="JY587" s="63">
        <v>1</v>
      </c>
      <c r="JZ587" s="63">
        <v>4</v>
      </c>
      <c r="KA587" s="63"/>
      <c r="KB587" s="63"/>
      <c r="KC587" s="63"/>
      <c r="KD587" s="63"/>
      <c r="KE587" s="63"/>
      <c r="KF587" s="63"/>
      <c r="KG587" s="63"/>
      <c r="KH587" s="63"/>
      <c r="KI587" s="63"/>
      <c r="KJ587" s="63"/>
      <c r="KK587" s="63"/>
      <c r="KL587" s="63"/>
      <c r="KM587" s="63"/>
      <c r="KN587" s="63"/>
      <c r="KO587" s="63">
        <v>1</v>
      </c>
      <c r="KP587" s="63"/>
      <c r="KQ587" s="63"/>
      <c r="KR587" s="63"/>
      <c r="KS587" s="63"/>
      <c r="KT587" s="63"/>
      <c r="KU587" s="63"/>
      <c r="KV587" s="63"/>
      <c r="KW587" s="63"/>
      <c r="KX587" s="63"/>
      <c r="KY587" s="63"/>
      <c r="KZ587" s="63"/>
      <c r="LA587" s="63"/>
      <c r="LB587" s="63"/>
      <c r="LC587" s="63"/>
      <c r="LD587" s="63"/>
      <c r="LE587" s="63"/>
      <c r="LF587" s="63"/>
      <c r="LG587" s="63"/>
      <c r="LH587" s="63"/>
      <c r="LI587" s="63"/>
      <c r="LJ587" s="63"/>
      <c r="LK587" s="63"/>
      <c r="LL587" s="63"/>
      <c r="LM587" s="63"/>
      <c r="LN587" s="63"/>
      <c r="LO587" s="63"/>
      <c r="LP587" s="63">
        <v>2</v>
      </c>
      <c r="LQ587" s="63"/>
      <c r="LR587" s="63">
        <v>1</v>
      </c>
      <c r="LS587" s="63"/>
      <c r="LT587" s="63"/>
      <c r="LU587" s="63">
        <v>1</v>
      </c>
      <c r="LV587" s="63">
        <v>2</v>
      </c>
      <c r="LW587" s="63"/>
      <c r="LX587" s="63"/>
      <c r="LY587" s="63"/>
    </row>
    <row r="588" spans="1:337" ht="15.75" customHeight="1">
      <c r="A588" s="442">
        <v>588</v>
      </c>
      <c r="B588" s="145" t="s">
        <v>1229</v>
      </c>
      <c r="C588" s="366" t="s">
        <v>1327</v>
      </c>
      <c r="D588" s="363" t="s">
        <v>1328</v>
      </c>
      <c r="E588" s="362" t="s">
        <v>1328</v>
      </c>
      <c r="F588" s="197" t="s">
        <v>1329</v>
      </c>
      <c r="G588" s="337" t="s">
        <v>1330</v>
      </c>
      <c r="H588" s="437">
        <v>45922</v>
      </c>
      <c r="I588" s="384">
        <v>10</v>
      </c>
      <c r="K588" s="1">
        <v>1</v>
      </c>
      <c r="L588" s="1">
        <v>4</v>
      </c>
      <c r="O588" s="1">
        <v>10</v>
      </c>
      <c r="P588" s="1">
        <v>10</v>
      </c>
      <c r="AY588" s="1">
        <v>10</v>
      </c>
      <c r="AZ588" s="1">
        <v>10</v>
      </c>
      <c r="BC588" s="1">
        <v>1</v>
      </c>
      <c r="BD588" s="1">
        <v>3</v>
      </c>
      <c r="BK588" s="1">
        <v>1</v>
      </c>
      <c r="BL588" s="1">
        <v>12</v>
      </c>
      <c r="BO588" s="1">
        <v>1</v>
      </c>
      <c r="BP588" s="1">
        <v>1</v>
      </c>
      <c r="BS588" s="1">
        <v>2</v>
      </c>
      <c r="BT588" s="1">
        <v>8</v>
      </c>
      <c r="CU588" s="1">
        <v>10</v>
      </c>
      <c r="CV588" s="39">
        <f t="shared" si="54"/>
        <v>90</v>
      </c>
      <c r="CY588" s="1">
        <v>10</v>
      </c>
      <c r="CZ588" s="52">
        <f t="shared" si="53"/>
        <v>100</v>
      </c>
      <c r="DK588" s="1">
        <v>5</v>
      </c>
      <c r="DL588" s="39">
        <f>DK588*6</f>
        <v>30</v>
      </c>
      <c r="DO588" s="1">
        <v>1</v>
      </c>
      <c r="DP588" s="1">
        <v>2</v>
      </c>
      <c r="EE588" s="1">
        <v>5</v>
      </c>
      <c r="EF588" s="1">
        <v>5</v>
      </c>
      <c r="EI588" s="1">
        <v>5</v>
      </c>
      <c r="EJ588" s="1">
        <v>5</v>
      </c>
      <c r="FO588" s="63"/>
      <c r="FP588" s="63"/>
      <c r="FQ588" s="63"/>
      <c r="FR588" s="63"/>
      <c r="FS588" s="63"/>
      <c r="FT588" s="63"/>
      <c r="FU588" s="63"/>
      <c r="FV588" s="63"/>
      <c r="FW588" s="63"/>
      <c r="FX588" s="63"/>
      <c r="FY588" s="63"/>
      <c r="FZ588" s="63"/>
      <c r="GA588" s="63"/>
      <c r="GB588" s="63"/>
      <c r="GC588" s="63"/>
      <c r="GD588" s="63"/>
      <c r="GE588" s="63"/>
      <c r="GF588" s="63"/>
      <c r="GG588" s="63"/>
      <c r="GH588" s="63"/>
      <c r="GI588" s="63"/>
      <c r="GJ588" s="63"/>
      <c r="GK588" s="63"/>
      <c r="GL588" s="63"/>
      <c r="GM588" s="63"/>
      <c r="GN588" s="63"/>
      <c r="GO588" s="63"/>
      <c r="GP588" s="63"/>
      <c r="GQ588" s="63"/>
      <c r="GR588" s="63"/>
      <c r="GS588" s="63"/>
      <c r="GT588" s="63"/>
      <c r="GU588" s="63">
        <v>2</v>
      </c>
      <c r="GV588" s="63">
        <v>10</v>
      </c>
      <c r="GW588" s="63"/>
      <c r="GX588" s="63"/>
      <c r="GY588" s="63"/>
      <c r="GZ588" s="63"/>
      <c r="HA588" s="63"/>
      <c r="HB588" s="63"/>
      <c r="HC588" s="63"/>
      <c r="HD588" s="63"/>
      <c r="HE588" s="63"/>
      <c r="HF588" s="63"/>
      <c r="HG588" s="63"/>
      <c r="HH588" s="63"/>
      <c r="HI588" s="63"/>
      <c r="HJ588" s="63"/>
      <c r="HK588" s="63"/>
      <c r="HL588" s="63"/>
      <c r="HM588" s="63">
        <v>1</v>
      </c>
      <c r="HN588" s="63">
        <v>1</v>
      </c>
      <c r="HO588" s="63"/>
      <c r="HP588" s="63"/>
      <c r="HQ588" s="63"/>
      <c r="HR588" s="63"/>
      <c r="HS588" s="63"/>
      <c r="HT588" s="63"/>
      <c r="HU588" s="63"/>
      <c r="HV588" s="63"/>
      <c r="HW588" s="63"/>
      <c r="HX588" s="63"/>
      <c r="HY588" s="63"/>
      <c r="HZ588" s="63"/>
      <c r="IA588" s="63"/>
      <c r="IB588" s="63"/>
      <c r="IC588" s="63"/>
      <c r="ID588" s="63"/>
      <c r="IE588" s="63"/>
      <c r="IF588" s="63"/>
      <c r="IG588" s="63"/>
      <c r="IH588" s="63"/>
      <c r="II588" s="63"/>
      <c r="IJ588" s="63"/>
      <c r="IK588" s="63"/>
      <c r="IL588" s="63"/>
      <c r="IM588" s="63"/>
      <c r="IN588" s="63"/>
      <c r="IO588" s="63"/>
      <c r="IP588" s="63"/>
      <c r="IQ588" s="63"/>
      <c r="IR588" s="63"/>
      <c r="IS588" s="63"/>
      <c r="IT588" s="63"/>
      <c r="IU588" s="63"/>
      <c r="IV588" s="63"/>
      <c r="IW588" s="63"/>
      <c r="IX588" s="63"/>
      <c r="IY588" s="63"/>
      <c r="IZ588" s="63"/>
      <c r="JA588" s="63"/>
      <c r="JB588" s="63"/>
      <c r="JC588" s="63"/>
      <c r="JD588" s="63"/>
      <c r="JE588" s="63"/>
      <c r="JF588" s="63"/>
      <c r="JG588" s="63"/>
      <c r="JH588" s="63"/>
      <c r="JI588" s="63"/>
      <c r="JJ588" s="63"/>
      <c r="JK588" s="63"/>
      <c r="JL588" s="63"/>
      <c r="JM588" s="63"/>
      <c r="JN588" s="63"/>
      <c r="JO588" s="63"/>
      <c r="JP588" s="63"/>
      <c r="JQ588" s="63"/>
      <c r="JR588" s="63"/>
      <c r="JS588" s="63"/>
      <c r="JT588" s="63"/>
      <c r="JU588" s="63"/>
      <c r="JV588" s="63"/>
      <c r="JW588" s="63"/>
      <c r="JX588" s="63"/>
      <c r="JY588" s="63">
        <v>1</v>
      </c>
      <c r="JZ588" s="63">
        <v>4</v>
      </c>
      <c r="KA588" s="63"/>
      <c r="KB588" s="63"/>
      <c r="KC588" s="63"/>
      <c r="KD588" s="63"/>
      <c r="KE588" s="63"/>
      <c r="KF588" s="63"/>
      <c r="KG588" s="63"/>
      <c r="KH588" s="63"/>
      <c r="KI588" s="63"/>
      <c r="KJ588" s="63"/>
      <c r="KK588" s="63"/>
      <c r="KL588" s="63"/>
      <c r="KM588" s="63"/>
      <c r="KN588" s="63"/>
      <c r="KO588" s="63"/>
      <c r="KP588" s="63"/>
      <c r="KQ588" s="63"/>
      <c r="KR588" s="63"/>
      <c r="KS588" s="63"/>
      <c r="KT588" s="63"/>
      <c r="KU588" s="63"/>
      <c r="KV588" s="63"/>
      <c r="KW588" s="63"/>
      <c r="KX588" s="63"/>
      <c r="KY588" s="63"/>
      <c r="KZ588" s="63"/>
      <c r="LA588" s="63"/>
      <c r="LB588" s="63"/>
      <c r="LC588" s="63"/>
      <c r="LD588" s="63"/>
      <c r="LE588" s="63"/>
      <c r="LF588" s="63"/>
      <c r="LG588" s="63"/>
      <c r="LH588" s="63"/>
      <c r="LI588" s="63"/>
      <c r="LJ588" s="63"/>
      <c r="LK588" s="63"/>
      <c r="LL588" s="63"/>
      <c r="LM588" s="63"/>
      <c r="LN588" s="63"/>
      <c r="LO588" s="63"/>
      <c r="LP588" s="63">
        <v>2</v>
      </c>
      <c r="LQ588" s="63"/>
      <c r="LR588" s="63">
        <v>1</v>
      </c>
      <c r="LS588" s="63"/>
      <c r="LT588" s="63"/>
      <c r="LU588" s="63">
        <v>1</v>
      </c>
      <c r="LV588" s="63">
        <v>2</v>
      </c>
      <c r="LW588" s="63"/>
      <c r="LX588" s="63"/>
      <c r="LY588" s="63"/>
    </row>
    <row r="589" spans="1:337" ht="15.75" customHeight="1">
      <c r="A589" s="444">
        <v>589</v>
      </c>
      <c r="B589" s="145" t="s">
        <v>1229</v>
      </c>
      <c r="C589" s="365" t="s">
        <v>1331</v>
      </c>
      <c r="D589" s="362" t="s">
        <v>1332</v>
      </c>
      <c r="E589" s="363" t="s">
        <v>1332</v>
      </c>
      <c r="F589" s="156" t="s">
        <v>1333</v>
      </c>
      <c r="G589" s="338" t="s">
        <v>1334</v>
      </c>
      <c r="H589" s="438">
        <v>45936</v>
      </c>
      <c r="I589" s="394">
        <v>10</v>
      </c>
      <c r="K589" s="1">
        <v>1</v>
      </c>
      <c r="L589" s="1">
        <v>4</v>
      </c>
      <c r="O589" s="1">
        <v>10</v>
      </c>
      <c r="P589" s="1">
        <v>10</v>
      </c>
      <c r="AY589" s="1">
        <v>10</v>
      </c>
      <c r="AZ589" s="1">
        <v>10</v>
      </c>
      <c r="BO589" s="1">
        <v>1</v>
      </c>
      <c r="BP589" s="1">
        <v>1</v>
      </c>
      <c r="BS589" s="1">
        <v>2</v>
      </c>
      <c r="BT589" s="1">
        <v>8</v>
      </c>
      <c r="CU589" s="1">
        <v>10</v>
      </c>
      <c r="CV589" s="39">
        <f t="shared" si="54"/>
        <v>90</v>
      </c>
      <c r="CY589" s="1">
        <v>10</v>
      </c>
      <c r="CZ589" s="52">
        <f t="shared" si="53"/>
        <v>100</v>
      </c>
      <c r="DK589" s="1">
        <v>5</v>
      </c>
      <c r="DL589" s="39">
        <f>DK589*6</f>
        <v>30</v>
      </c>
      <c r="EE589" s="1">
        <v>5</v>
      </c>
      <c r="EF589" s="1">
        <v>5</v>
      </c>
      <c r="EI589" s="1">
        <v>5</v>
      </c>
      <c r="EJ589" s="1">
        <v>5</v>
      </c>
      <c r="FO589" s="63"/>
      <c r="FP589" s="63"/>
      <c r="FQ589" s="63"/>
      <c r="FR589" s="63"/>
      <c r="FS589" s="63"/>
      <c r="FT589" s="63"/>
      <c r="FU589" s="63"/>
      <c r="FV589" s="63"/>
      <c r="FW589" s="63"/>
      <c r="FX589" s="63"/>
      <c r="FY589" s="63"/>
      <c r="FZ589" s="63"/>
      <c r="GA589" s="63"/>
      <c r="GB589" s="63"/>
      <c r="GC589" s="63"/>
      <c r="GD589" s="63"/>
      <c r="GE589" s="63"/>
      <c r="GF589" s="63"/>
      <c r="GG589" s="63"/>
      <c r="GH589" s="63"/>
      <c r="GI589" s="63"/>
      <c r="GJ589" s="63"/>
      <c r="GK589" s="63"/>
      <c r="GL589" s="63"/>
      <c r="GM589" s="63"/>
      <c r="GN589" s="63"/>
      <c r="GO589" s="63"/>
      <c r="GP589" s="63"/>
      <c r="GQ589" s="63"/>
      <c r="GR589" s="63"/>
      <c r="GS589" s="63"/>
      <c r="GT589" s="63"/>
      <c r="GU589" s="63">
        <v>2</v>
      </c>
      <c r="GV589" s="63">
        <v>10</v>
      </c>
      <c r="GW589" s="63"/>
      <c r="GX589" s="63"/>
      <c r="GY589" s="63"/>
      <c r="GZ589" s="63"/>
      <c r="HA589" s="63"/>
      <c r="HB589" s="63"/>
      <c r="HC589" s="63"/>
      <c r="HD589" s="63"/>
      <c r="HE589" s="63"/>
      <c r="HF589" s="63"/>
      <c r="HG589" s="63"/>
      <c r="HH589" s="63"/>
      <c r="HI589" s="63"/>
      <c r="HJ589" s="63"/>
      <c r="HK589" s="63"/>
      <c r="HL589" s="63"/>
      <c r="HM589" s="63">
        <v>1</v>
      </c>
      <c r="HN589" s="63">
        <v>1</v>
      </c>
      <c r="HO589" s="63"/>
      <c r="HP589" s="63"/>
      <c r="HQ589" s="63"/>
      <c r="HR589" s="63"/>
      <c r="HS589" s="63"/>
      <c r="HT589" s="63"/>
      <c r="HU589" s="63"/>
      <c r="HV589" s="63"/>
      <c r="HW589" s="63"/>
      <c r="HX589" s="63"/>
      <c r="HY589" s="63"/>
      <c r="HZ589" s="63"/>
      <c r="IA589" s="63"/>
      <c r="IB589" s="63"/>
      <c r="IC589" s="63"/>
      <c r="ID589" s="63"/>
      <c r="IE589" s="63"/>
      <c r="IF589" s="63"/>
      <c r="IG589" s="63"/>
      <c r="IH589" s="63"/>
      <c r="II589" s="63"/>
      <c r="IJ589" s="63"/>
      <c r="IK589" s="63"/>
      <c r="IL589" s="63"/>
      <c r="IM589" s="63"/>
      <c r="IN589" s="63"/>
      <c r="IO589" s="63"/>
      <c r="IP589" s="63"/>
      <c r="IQ589" s="63"/>
      <c r="IR589" s="63"/>
      <c r="IS589" s="63"/>
      <c r="IT589" s="63"/>
      <c r="IU589" s="63"/>
      <c r="IV589" s="63"/>
      <c r="IW589" s="63"/>
      <c r="IX589" s="63"/>
      <c r="IY589" s="63"/>
      <c r="IZ589" s="63"/>
      <c r="JA589" s="63"/>
      <c r="JB589" s="63"/>
      <c r="JC589" s="63"/>
      <c r="JD589" s="63"/>
      <c r="JE589" s="63"/>
      <c r="JF589" s="63"/>
      <c r="JG589" s="63"/>
      <c r="JH589" s="63"/>
      <c r="JI589" s="63"/>
      <c r="JJ589" s="63"/>
      <c r="JK589" s="63"/>
      <c r="JL589" s="63"/>
      <c r="JM589" s="63"/>
      <c r="JN589" s="63"/>
      <c r="JO589" s="63"/>
      <c r="JP589" s="63"/>
      <c r="JQ589" s="63"/>
      <c r="JR589" s="63"/>
      <c r="JS589" s="63"/>
      <c r="JT589" s="63"/>
      <c r="JU589" s="63"/>
      <c r="JV589" s="63"/>
      <c r="JW589" s="63"/>
      <c r="JX589" s="63"/>
      <c r="JY589" s="63">
        <v>1</v>
      </c>
      <c r="JZ589" s="63">
        <v>4</v>
      </c>
      <c r="KA589" s="63"/>
      <c r="KB589" s="63"/>
      <c r="KC589" s="63"/>
      <c r="KD589" s="63"/>
      <c r="KE589" s="63"/>
      <c r="KF589" s="63"/>
      <c r="KG589" s="63"/>
      <c r="KH589" s="63"/>
      <c r="KI589" s="63"/>
      <c r="KJ589" s="63"/>
      <c r="KK589" s="63"/>
      <c r="KL589" s="63"/>
      <c r="KM589" s="63"/>
      <c r="KN589" s="63"/>
      <c r="KO589" s="63">
        <v>1</v>
      </c>
      <c r="KP589" s="63"/>
      <c r="KQ589" s="63"/>
      <c r="KR589" s="63"/>
      <c r="KS589" s="63"/>
      <c r="KT589" s="63"/>
      <c r="KU589" s="63"/>
      <c r="KV589" s="63"/>
      <c r="KW589" s="63"/>
      <c r="KX589" s="63"/>
      <c r="KY589" s="63"/>
      <c r="KZ589" s="63"/>
      <c r="LA589" s="63"/>
      <c r="LB589" s="63"/>
      <c r="LC589" s="63"/>
      <c r="LD589" s="63"/>
      <c r="LE589" s="63"/>
      <c r="LF589" s="63"/>
      <c r="LG589" s="63"/>
      <c r="LH589" s="63"/>
      <c r="LI589" s="63"/>
      <c r="LJ589" s="63"/>
      <c r="LK589" s="63"/>
      <c r="LL589" s="63"/>
      <c r="LM589" s="63"/>
      <c r="LN589" s="63"/>
      <c r="LO589" s="63"/>
      <c r="LP589" s="63">
        <v>2</v>
      </c>
      <c r="LQ589" s="63"/>
      <c r="LR589" s="63">
        <v>1</v>
      </c>
      <c r="LS589" s="63"/>
      <c r="LT589" s="63"/>
      <c r="LU589" s="63">
        <v>1</v>
      </c>
      <c r="LV589" s="63">
        <v>2</v>
      </c>
      <c r="LW589" s="63"/>
      <c r="LX589" s="63"/>
      <c r="LY589" s="63"/>
    </row>
    <row r="590" spans="1:337" ht="15.75" customHeight="1">
      <c r="A590" s="442">
        <v>590</v>
      </c>
      <c r="B590" s="145" t="s">
        <v>1229</v>
      </c>
      <c r="C590" s="366" t="s">
        <v>1335</v>
      </c>
      <c r="D590" s="363" t="s">
        <v>1332</v>
      </c>
      <c r="E590" s="362" t="s">
        <v>1336</v>
      </c>
      <c r="F590" s="197" t="s">
        <v>1333</v>
      </c>
      <c r="G590" s="337" t="s">
        <v>1334</v>
      </c>
      <c r="H590" s="437">
        <v>45936</v>
      </c>
      <c r="I590" s="384">
        <v>10</v>
      </c>
      <c r="K590" s="1">
        <v>1</v>
      </c>
      <c r="L590" s="1">
        <v>4</v>
      </c>
      <c r="CU590" s="1">
        <v>5</v>
      </c>
      <c r="CV590" s="39">
        <f t="shared" si="54"/>
        <v>45</v>
      </c>
      <c r="CY590" s="1">
        <v>5</v>
      </c>
      <c r="CZ590" s="52">
        <f t="shared" si="53"/>
        <v>50</v>
      </c>
      <c r="DL590" s="39"/>
      <c r="EE590" s="1">
        <v>2</v>
      </c>
      <c r="EF590" s="1">
        <v>2</v>
      </c>
      <c r="EI590" s="1">
        <v>2</v>
      </c>
      <c r="EJ590" s="1">
        <v>2</v>
      </c>
      <c r="FO590" s="63"/>
      <c r="FP590" s="63"/>
      <c r="FQ590" s="63"/>
      <c r="FR590" s="63"/>
      <c r="FS590" s="63"/>
      <c r="FT590" s="63"/>
      <c r="FU590" s="63"/>
      <c r="FV590" s="63"/>
      <c r="FW590" s="63"/>
      <c r="FX590" s="63"/>
      <c r="FY590" s="63"/>
      <c r="FZ590" s="63"/>
      <c r="GA590" s="63"/>
      <c r="GB590" s="63"/>
      <c r="GC590" s="63"/>
      <c r="GD590" s="63"/>
      <c r="GE590" s="63"/>
      <c r="GF590" s="63"/>
      <c r="GG590" s="63"/>
      <c r="GH590" s="63"/>
      <c r="GI590" s="63"/>
      <c r="GJ590" s="63"/>
      <c r="GK590" s="63"/>
      <c r="GL590" s="63"/>
      <c r="GM590" s="63"/>
      <c r="GN590" s="63"/>
      <c r="GO590" s="63"/>
      <c r="GP590" s="63"/>
      <c r="GQ590" s="63"/>
      <c r="GR590" s="63"/>
      <c r="GS590" s="63"/>
      <c r="GT590" s="63"/>
      <c r="GU590" s="63"/>
      <c r="GV590" s="63"/>
      <c r="GW590" s="63"/>
      <c r="GX590" s="63"/>
      <c r="GY590" s="63"/>
      <c r="GZ590" s="63"/>
      <c r="HA590" s="63"/>
      <c r="HB590" s="63"/>
      <c r="HC590" s="63"/>
      <c r="HD590" s="63"/>
      <c r="HE590" s="63"/>
      <c r="HF590" s="63"/>
      <c r="HG590" s="63"/>
      <c r="HH590" s="63"/>
      <c r="HI590" s="63"/>
      <c r="HJ590" s="63"/>
      <c r="HK590" s="63"/>
      <c r="HL590" s="63"/>
      <c r="HM590" s="63"/>
      <c r="HN590" s="63"/>
      <c r="HO590" s="63"/>
      <c r="HP590" s="63"/>
      <c r="HQ590" s="63"/>
      <c r="HR590" s="63"/>
      <c r="HS590" s="63"/>
      <c r="HT590" s="63"/>
      <c r="HU590" s="63"/>
      <c r="HV590" s="63"/>
      <c r="HW590" s="63"/>
      <c r="HX590" s="63"/>
      <c r="HY590" s="63"/>
      <c r="HZ590" s="63"/>
      <c r="IA590" s="63"/>
      <c r="IB590" s="63"/>
      <c r="IC590" s="63"/>
      <c r="ID590" s="63"/>
      <c r="IE590" s="63"/>
      <c r="IF590" s="63"/>
      <c r="IG590" s="63"/>
      <c r="IH590" s="63"/>
      <c r="II590" s="63"/>
      <c r="IJ590" s="63"/>
      <c r="IK590" s="63"/>
      <c r="IL590" s="63"/>
      <c r="IM590" s="63"/>
      <c r="IN590" s="63"/>
      <c r="IO590" s="63"/>
      <c r="IP590" s="63"/>
      <c r="IQ590" s="63"/>
      <c r="IR590" s="63"/>
      <c r="IS590" s="63"/>
      <c r="IT590" s="63"/>
      <c r="IU590" s="63"/>
      <c r="IV590" s="63"/>
      <c r="IW590" s="63"/>
      <c r="IX590" s="63"/>
      <c r="IY590" s="63"/>
      <c r="IZ590" s="63"/>
      <c r="JA590" s="63"/>
      <c r="JB590" s="63"/>
      <c r="JC590" s="63"/>
      <c r="JD590" s="63"/>
      <c r="JE590" s="63"/>
      <c r="JF590" s="63"/>
      <c r="JG590" s="63"/>
      <c r="JH590" s="63"/>
      <c r="JI590" s="63"/>
      <c r="JJ590" s="63"/>
      <c r="JK590" s="63"/>
      <c r="JL590" s="63"/>
      <c r="JM590" s="63"/>
      <c r="JN590" s="63"/>
      <c r="JO590" s="63"/>
      <c r="JP590" s="63"/>
      <c r="JQ590" s="63"/>
      <c r="JR590" s="63"/>
      <c r="JS590" s="63"/>
      <c r="JT590" s="63"/>
      <c r="JU590" s="63"/>
      <c r="JV590" s="63"/>
      <c r="JW590" s="63"/>
      <c r="JX590" s="63"/>
      <c r="JY590" s="63"/>
      <c r="JZ590" s="63"/>
      <c r="KA590" s="63"/>
      <c r="KB590" s="63"/>
      <c r="KC590" s="63"/>
      <c r="KD590" s="63"/>
      <c r="KE590" s="63"/>
      <c r="KF590" s="63"/>
      <c r="KG590" s="63"/>
      <c r="KH590" s="63"/>
      <c r="KI590" s="63"/>
      <c r="KJ590" s="63"/>
      <c r="KK590" s="63"/>
      <c r="KL590" s="63"/>
      <c r="KM590" s="63"/>
      <c r="KN590" s="63"/>
      <c r="KO590" s="63"/>
      <c r="KP590" s="63"/>
      <c r="KQ590" s="63"/>
      <c r="KR590" s="63"/>
      <c r="KS590" s="63"/>
      <c r="KT590" s="63"/>
      <c r="KU590" s="63"/>
      <c r="KV590" s="63"/>
      <c r="KW590" s="63"/>
      <c r="KX590" s="63"/>
      <c r="KY590" s="63"/>
      <c r="KZ590" s="63"/>
      <c r="LA590" s="63"/>
      <c r="LB590" s="63"/>
      <c r="LC590" s="63"/>
      <c r="LD590" s="63"/>
      <c r="LE590" s="63"/>
      <c r="LF590" s="63"/>
      <c r="LG590" s="63"/>
      <c r="LH590" s="63"/>
      <c r="LI590" s="63"/>
      <c r="LJ590" s="63"/>
      <c r="LK590" s="63"/>
      <c r="LL590" s="63"/>
      <c r="LM590" s="63"/>
      <c r="LN590" s="63"/>
      <c r="LO590" s="63"/>
      <c r="LP590" s="63"/>
      <c r="LQ590" s="63"/>
      <c r="LR590" s="63"/>
      <c r="LS590" s="63"/>
      <c r="LT590" s="63"/>
      <c r="LU590" s="63"/>
      <c r="LV590" s="63"/>
      <c r="LW590" s="63"/>
      <c r="LX590" s="63"/>
      <c r="LY590" s="63"/>
    </row>
    <row r="591" spans="1:337" ht="15.75" customHeight="1">
      <c r="A591" s="444">
        <v>591</v>
      </c>
      <c r="B591" s="145" t="s">
        <v>1229</v>
      </c>
      <c r="C591" s="365" t="s">
        <v>1335</v>
      </c>
      <c r="D591" s="362" t="s">
        <v>1332</v>
      </c>
      <c r="E591" s="363" t="s">
        <v>1337</v>
      </c>
      <c r="F591" s="156" t="s">
        <v>1333</v>
      </c>
      <c r="G591" s="338" t="s">
        <v>1334</v>
      </c>
      <c r="H591" s="438">
        <v>45936</v>
      </c>
      <c r="I591" s="394">
        <v>10</v>
      </c>
      <c r="K591" s="1">
        <v>1</v>
      </c>
      <c r="L591" s="1">
        <v>4</v>
      </c>
      <c r="CU591" s="1">
        <v>5</v>
      </c>
      <c r="CV591" s="39">
        <f t="shared" si="54"/>
        <v>45</v>
      </c>
      <c r="CY591" s="1">
        <v>2</v>
      </c>
      <c r="CZ591" s="52">
        <f t="shared" si="53"/>
        <v>20</v>
      </c>
      <c r="DL591" s="39"/>
      <c r="EE591" s="1">
        <v>2</v>
      </c>
      <c r="EF591" s="1">
        <v>2</v>
      </c>
      <c r="EI591" s="1">
        <v>2</v>
      </c>
      <c r="EJ591" s="1">
        <v>2</v>
      </c>
      <c r="FO591" s="63"/>
      <c r="FP591" s="63"/>
      <c r="FQ591" s="63"/>
      <c r="FR591" s="63"/>
      <c r="FS591" s="63"/>
      <c r="FT591" s="63"/>
      <c r="FU591" s="63"/>
      <c r="FV591" s="63"/>
      <c r="FW591" s="63"/>
      <c r="FX591" s="63"/>
      <c r="FY591" s="63"/>
      <c r="FZ591" s="63"/>
      <c r="GA591" s="63"/>
      <c r="GB591" s="63"/>
      <c r="GC591" s="63"/>
      <c r="GD591" s="63"/>
      <c r="GE591" s="63"/>
      <c r="GF591" s="63"/>
      <c r="GG591" s="63"/>
      <c r="GH591" s="63"/>
      <c r="GI591" s="63"/>
      <c r="GJ591" s="63"/>
      <c r="GK591" s="63"/>
      <c r="GL591" s="63"/>
      <c r="GM591" s="63"/>
      <c r="GN591" s="63"/>
      <c r="GO591" s="63"/>
      <c r="GP591" s="63"/>
      <c r="GQ591" s="63"/>
      <c r="GR591" s="63"/>
      <c r="GS591" s="63"/>
      <c r="GT591" s="63"/>
      <c r="GU591" s="63"/>
      <c r="GV591" s="63"/>
      <c r="GW591" s="63"/>
      <c r="GX591" s="63"/>
      <c r="GY591" s="63"/>
      <c r="GZ591" s="63"/>
      <c r="HA591" s="63"/>
      <c r="HB591" s="63"/>
      <c r="HC591" s="63"/>
      <c r="HD591" s="63"/>
      <c r="HE591" s="63"/>
      <c r="HF591" s="63"/>
      <c r="HG591" s="63"/>
      <c r="HH591" s="63"/>
      <c r="HI591" s="63"/>
      <c r="HJ591" s="63"/>
      <c r="HK591" s="63"/>
      <c r="HL591" s="63"/>
      <c r="HM591" s="63"/>
      <c r="HN591" s="63"/>
      <c r="HO591" s="63"/>
      <c r="HP591" s="63"/>
      <c r="HQ591" s="63"/>
      <c r="HR591" s="63"/>
      <c r="HS591" s="63"/>
      <c r="HT591" s="63"/>
      <c r="HU591" s="63"/>
      <c r="HV591" s="63"/>
      <c r="HW591" s="63"/>
      <c r="HX591" s="63"/>
      <c r="HY591" s="63"/>
      <c r="HZ591" s="63"/>
      <c r="IA591" s="63"/>
      <c r="IB591" s="63"/>
      <c r="IC591" s="63"/>
      <c r="ID591" s="63"/>
      <c r="IE591" s="63"/>
      <c r="IF591" s="63"/>
      <c r="IG591" s="63"/>
      <c r="IH591" s="63"/>
      <c r="II591" s="63"/>
      <c r="IJ591" s="63"/>
      <c r="IK591" s="63"/>
      <c r="IL591" s="63"/>
      <c r="IM591" s="63"/>
      <c r="IN591" s="63"/>
      <c r="IO591" s="63"/>
      <c r="IP591" s="63"/>
      <c r="IQ591" s="63"/>
      <c r="IR591" s="63"/>
      <c r="IS591" s="63"/>
      <c r="IT591" s="63"/>
      <c r="IU591" s="63"/>
      <c r="IV591" s="63"/>
      <c r="IW591" s="63"/>
      <c r="IX591" s="63"/>
      <c r="IY591" s="63"/>
      <c r="IZ591" s="63"/>
      <c r="JA591" s="63"/>
      <c r="JB591" s="63"/>
      <c r="JC591" s="63"/>
      <c r="JD591" s="63"/>
      <c r="JE591" s="63"/>
      <c r="JF591" s="63"/>
      <c r="JG591" s="63"/>
      <c r="JH591" s="63"/>
      <c r="JI591" s="63"/>
      <c r="JJ591" s="63"/>
      <c r="JK591" s="63"/>
      <c r="JL591" s="63"/>
      <c r="JM591" s="63"/>
      <c r="JN591" s="63"/>
      <c r="JO591" s="63"/>
      <c r="JP591" s="63"/>
      <c r="JQ591" s="63"/>
      <c r="JR591" s="63"/>
      <c r="JS591" s="63"/>
      <c r="JT591" s="63"/>
      <c r="JU591" s="63"/>
      <c r="JV591" s="63"/>
      <c r="JW591" s="63"/>
      <c r="JX591" s="63"/>
      <c r="JY591" s="63"/>
      <c r="JZ591" s="63"/>
      <c r="KA591" s="63"/>
      <c r="KB591" s="63"/>
      <c r="KC591" s="63"/>
      <c r="KD591" s="63"/>
      <c r="KE591" s="63"/>
      <c r="KF591" s="63"/>
      <c r="KG591" s="63"/>
      <c r="KH591" s="63"/>
      <c r="KI591" s="63"/>
      <c r="KJ591" s="63"/>
      <c r="KK591" s="63"/>
      <c r="KL591" s="63"/>
      <c r="KM591" s="63"/>
      <c r="KN591" s="63"/>
      <c r="KO591" s="63"/>
      <c r="KP591" s="63"/>
      <c r="KQ591" s="63"/>
      <c r="KR591" s="63"/>
      <c r="KS591" s="63"/>
      <c r="KT591" s="63"/>
      <c r="KU591" s="63"/>
      <c r="KV591" s="63"/>
      <c r="KW591" s="63"/>
      <c r="KX591" s="63"/>
      <c r="KY591" s="63"/>
      <c r="KZ591" s="63"/>
      <c r="LA591" s="63"/>
      <c r="LB591" s="63"/>
      <c r="LC591" s="63"/>
      <c r="LD591" s="63"/>
      <c r="LE591" s="63"/>
      <c r="LF591" s="63"/>
      <c r="LG591" s="63"/>
      <c r="LH591" s="63"/>
      <c r="LI591" s="63"/>
      <c r="LJ591" s="63"/>
      <c r="LK591" s="63"/>
      <c r="LL591" s="63"/>
      <c r="LM591" s="63"/>
      <c r="LN591" s="63"/>
      <c r="LO591" s="63"/>
      <c r="LP591" s="63"/>
      <c r="LQ591" s="63"/>
      <c r="LR591" s="63"/>
      <c r="LS591" s="63"/>
      <c r="LT591" s="63"/>
      <c r="LU591" s="63"/>
      <c r="LV591" s="63"/>
      <c r="LW591" s="63"/>
      <c r="LX591" s="63"/>
      <c r="LY591" s="63"/>
    </row>
    <row r="592" spans="1:337" ht="15.75" customHeight="1">
      <c r="A592" s="442">
        <v>592</v>
      </c>
      <c r="B592" s="145" t="s">
        <v>1229</v>
      </c>
      <c r="C592" s="366" t="s">
        <v>1335</v>
      </c>
      <c r="D592" s="363" t="s">
        <v>1332</v>
      </c>
      <c r="E592" s="362" t="s">
        <v>1338</v>
      </c>
      <c r="F592" s="197" t="s">
        <v>1333</v>
      </c>
      <c r="G592" s="337" t="s">
        <v>1334</v>
      </c>
      <c r="H592" s="437">
        <v>45936</v>
      </c>
      <c r="I592" s="384">
        <v>10</v>
      </c>
      <c r="K592" s="1">
        <v>1</v>
      </c>
      <c r="L592" s="1">
        <v>4</v>
      </c>
      <c r="O592" s="1">
        <v>5</v>
      </c>
      <c r="P592" s="1">
        <v>5</v>
      </c>
      <c r="AY592" s="1">
        <v>5</v>
      </c>
      <c r="AZ592" s="1">
        <v>5</v>
      </c>
      <c r="BK592" s="1">
        <v>1</v>
      </c>
      <c r="BL592" s="1">
        <v>12</v>
      </c>
      <c r="BO592" s="1">
        <v>1</v>
      </c>
      <c r="BP592" s="1">
        <v>1</v>
      </c>
      <c r="BS592" s="1">
        <v>2</v>
      </c>
      <c r="BT592" s="1">
        <v>8</v>
      </c>
      <c r="CU592" s="1">
        <v>5</v>
      </c>
      <c r="CV592" s="39">
        <f t="shared" si="54"/>
        <v>45</v>
      </c>
      <c r="CY592" s="1">
        <v>2</v>
      </c>
      <c r="CZ592" s="52">
        <f t="shared" si="53"/>
        <v>20</v>
      </c>
      <c r="DL592" s="39"/>
      <c r="DO592" s="1">
        <v>1</v>
      </c>
      <c r="DP592" s="1">
        <v>2</v>
      </c>
      <c r="EE592" s="1">
        <v>2</v>
      </c>
      <c r="EF592" s="1">
        <v>2</v>
      </c>
      <c r="EI592" s="1">
        <v>2</v>
      </c>
      <c r="EJ592" s="1">
        <v>2</v>
      </c>
      <c r="FO592" s="63"/>
      <c r="FP592" s="63"/>
      <c r="FQ592" s="63"/>
      <c r="FR592" s="63"/>
      <c r="FS592" s="63"/>
      <c r="FT592" s="63"/>
      <c r="FU592" s="63"/>
      <c r="FV592" s="63"/>
      <c r="FW592" s="63"/>
      <c r="FX592" s="63"/>
      <c r="FY592" s="63"/>
      <c r="FZ592" s="63"/>
      <c r="GA592" s="63"/>
      <c r="GB592" s="63"/>
      <c r="GC592" s="63"/>
      <c r="GD592" s="63"/>
      <c r="GE592" s="63"/>
      <c r="GF592" s="63"/>
      <c r="GG592" s="63"/>
      <c r="GH592" s="63"/>
      <c r="GI592" s="63"/>
      <c r="GJ592" s="63"/>
      <c r="GK592" s="63"/>
      <c r="GL592" s="63"/>
      <c r="GM592" s="63"/>
      <c r="GN592" s="63"/>
      <c r="GO592" s="63"/>
      <c r="GP592" s="63"/>
      <c r="GQ592" s="63"/>
      <c r="GR592" s="63"/>
      <c r="GS592" s="63"/>
      <c r="GT592" s="63"/>
      <c r="GU592" s="63">
        <v>2</v>
      </c>
      <c r="GV592" s="63">
        <v>10</v>
      </c>
      <c r="GW592" s="63"/>
      <c r="GX592" s="63"/>
      <c r="GY592" s="63"/>
      <c r="GZ592" s="63"/>
      <c r="HA592" s="63"/>
      <c r="HB592" s="63"/>
      <c r="HC592" s="63"/>
      <c r="HD592" s="63"/>
      <c r="HE592" s="63"/>
      <c r="HF592" s="63"/>
      <c r="HG592" s="63"/>
      <c r="HH592" s="63"/>
      <c r="HI592" s="63"/>
      <c r="HJ592" s="63"/>
      <c r="HK592" s="63"/>
      <c r="HL592" s="63"/>
      <c r="HM592" s="63"/>
      <c r="HN592" s="63"/>
      <c r="HO592" s="63"/>
      <c r="HP592" s="63"/>
      <c r="HQ592" s="63"/>
      <c r="HR592" s="63"/>
      <c r="HS592" s="63"/>
      <c r="HT592" s="63"/>
      <c r="HU592" s="63"/>
      <c r="HV592" s="63"/>
      <c r="HW592" s="63"/>
      <c r="HX592" s="63"/>
      <c r="HY592" s="63"/>
      <c r="HZ592" s="63"/>
      <c r="IA592" s="63"/>
      <c r="IB592" s="63"/>
      <c r="IC592" s="63"/>
      <c r="ID592" s="63"/>
      <c r="IE592" s="63"/>
      <c r="IF592" s="63"/>
      <c r="IG592" s="63"/>
      <c r="IH592" s="63"/>
      <c r="II592" s="63"/>
      <c r="IJ592" s="63"/>
      <c r="IK592" s="63"/>
      <c r="IL592" s="63"/>
      <c r="IM592" s="63"/>
      <c r="IN592" s="63"/>
      <c r="IO592" s="63"/>
      <c r="IP592" s="63"/>
      <c r="IQ592" s="63"/>
      <c r="IR592" s="63"/>
      <c r="IS592" s="63"/>
      <c r="IT592" s="63"/>
      <c r="IU592" s="63"/>
      <c r="IV592" s="63"/>
      <c r="IW592" s="63"/>
      <c r="IX592" s="63"/>
      <c r="IY592" s="63"/>
      <c r="IZ592" s="63"/>
      <c r="JA592" s="63"/>
      <c r="JB592" s="63"/>
      <c r="JC592" s="63"/>
      <c r="JD592" s="63"/>
      <c r="JE592" s="63"/>
      <c r="JF592" s="63"/>
      <c r="JG592" s="63"/>
      <c r="JH592" s="63"/>
      <c r="JI592" s="63"/>
      <c r="JJ592" s="63"/>
      <c r="JK592" s="63"/>
      <c r="JL592" s="63"/>
      <c r="JM592" s="63"/>
      <c r="JN592" s="63"/>
      <c r="JO592" s="63"/>
      <c r="JP592" s="63"/>
      <c r="JQ592" s="63"/>
      <c r="JR592" s="63"/>
      <c r="JS592" s="63"/>
      <c r="JT592" s="63"/>
      <c r="JU592" s="63"/>
      <c r="JV592" s="63"/>
      <c r="JW592" s="63"/>
      <c r="JX592" s="63"/>
      <c r="JY592" s="63"/>
      <c r="JZ592" s="63"/>
      <c r="KA592" s="63"/>
      <c r="KB592" s="63"/>
      <c r="KC592" s="63"/>
      <c r="KD592" s="63"/>
      <c r="KE592" s="63"/>
      <c r="KF592" s="63"/>
      <c r="KG592" s="63"/>
      <c r="KH592" s="63"/>
      <c r="KI592" s="63"/>
      <c r="KJ592" s="63"/>
      <c r="KK592" s="63"/>
      <c r="KL592" s="63"/>
      <c r="KM592" s="63"/>
      <c r="KN592" s="63"/>
      <c r="KO592" s="63"/>
      <c r="KP592" s="63"/>
      <c r="KQ592" s="63"/>
      <c r="KR592" s="63"/>
      <c r="KS592" s="63"/>
      <c r="KT592" s="63"/>
      <c r="KU592" s="63"/>
      <c r="KV592" s="63"/>
      <c r="KW592" s="63"/>
      <c r="KX592" s="63"/>
      <c r="KY592" s="63"/>
      <c r="KZ592" s="63"/>
      <c r="LA592" s="63"/>
      <c r="LB592" s="63"/>
      <c r="LC592" s="63"/>
      <c r="LD592" s="63"/>
      <c r="LE592" s="63"/>
      <c r="LF592" s="63"/>
      <c r="LG592" s="63"/>
      <c r="LH592" s="63"/>
      <c r="LI592" s="63"/>
      <c r="LJ592" s="63"/>
      <c r="LK592" s="63"/>
      <c r="LL592" s="63"/>
      <c r="LM592" s="63"/>
      <c r="LN592" s="63"/>
      <c r="LO592" s="63"/>
      <c r="LP592" s="63">
        <v>2</v>
      </c>
      <c r="LQ592" s="63"/>
      <c r="LR592" s="63"/>
      <c r="LS592" s="63"/>
      <c r="LT592" s="63"/>
      <c r="LU592" s="63"/>
      <c r="LV592" s="63"/>
      <c r="LW592" s="63"/>
      <c r="LX592" s="63"/>
      <c r="LY592" s="63"/>
    </row>
    <row r="593" spans="1:337" ht="15.75" customHeight="1">
      <c r="A593" s="444">
        <v>593</v>
      </c>
      <c r="B593" s="145" t="s">
        <v>1229</v>
      </c>
      <c r="C593" s="365" t="s">
        <v>1335</v>
      </c>
      <c r="D593" s="362" t="s">
        <v>1332</v>
      </c>
      <c r="E593" s="363" t="s">
        <v>1339</v>
      </c>
      <c r="F593" s="156" t="s">
        <v>1333</v>
      </c>
      <c r="G593" s="338" t="s">
        <v>1334</v>
      </c>
      <c r="H593" s="438">
        <v>45936</v>
      </c>
      <c r="I593" s="394">
        <v>10</v>
      </c>
      <c r="K593" s="1">
        <v>1</v>
      </c>
      <c r="L593" s="1">
        <v>4</v>
      </c>
      <c r="O593" s="1">
        <v>5</v>
      </c>
      <c r="P593" s="1">
        <v>5</v>
      </c>
      <c r="AY593" s="1">
        <v>5</v>
      </c>
      <c r="AZ593" s="1">
        <v>5</v>
      </c>
      <c r="BK593" s="1">
        <v>1</v>
      </c>
      <c r="BL593" s="1">
        <v>12</v>
      </c>
      <c r="BO593" s="1">
        <v>1</v>
      </c>
      <c r="BP593" s="1">
        <v>1</v>
      </c>
      <c r="BS593" s="1">
        <v>2</v>
      </c>
      <c r="BT593" s="1">
        <v>8</v>
      </c>
      <c r="CU593" s="1">
        <v>5</v>
      </c>
      <c r="CV593" s="39">
        <f t="shared" si="54"/>
        <v>45</v>
      </c>
      <c r="CY593" s="1">
        <v>2</v>
      </c>
      <c r="CZ593" s="52">
        <f t="shared" si="53"/>
        <v>20</v>
      </c>
      <c r="DL593" s="39"/>
      <c r="DO593" s="1">
        <v>1</v>
      </c>
      <c r="DP593" s="1">
        <v>2</v>
      </c>
      <c r="EE593" s="1">
        <v>2</v>
      </c>
      <c r="EF593" s="1">
        <v>2</v>
      </c>
      <c r="EI593" s="1">
        <v>2</v>
      </c>
      <c r="EJ593" s="1">
        <v>2</v>
      </c>
      <c r="FO593" s="63"/>
      <c r="FP593" s="63"/>
      <c r="FQ593" s="63"/>
      <c r="FR593" s="63"/>
      <c r="FS593" s="63"/>
      <c r="FT593" s="63"/>
      <c r="FU593" s="63"/>
      <c r="FV593" s="63"/>
      <c r="FW593" s="63"/>
      <c r="FX593" s="63"/>
      <c r="FY593" s="63"/>
      <c r="FZ593" s="63"/>
      <c r="GA593" s="63"/>
      <c r="GB593" s="63"/>
      <c r="GC593" s="63"/>
      <c r="GD593" s="63"/>
      <c r="GE593" s="63"/>
      <c r="GF593" s="63"/>
      <c r="GG593" s="63"/>
      <c r="GH593" s="63"/>
      <c r="GI593" s="63"/>
      <c r="GJ593" s="63"/>
      <c r="GK593" s="63"/>
      <c r="GL593" s="63"/>
      <c r="GM593" s="63"/>
      <c r="GN593" s="63"/>
      <c r="GO593" s="63"/>
      <c r="GP593" s="63"/>
      <c r="GQ593" s="63"/>
      <c r="GR593" s="63"/>
      <c r="GS593" s="63"/>
      <c r="GT593" s="63"/>
      <c r="GU593" s="63">
        <v>2</v>
      </c>
      <c r="GV593" s="63">
        <v>10</v>
      </c>
      <c r="GW593" s="63"/>
      <c r="GX593" s="63"/>
      <c r="GY593" s="63"/>
      <c r="GZ593" s="63"/>
      <c r="HA593" s="63"/>
      <c r="HB593" s="63"/>
      <c r="HC593" s="63"/>
      <c r="HD593" s="63"/>
      <c r="HE593" s="63"/>
      <c r="HF593" s="63"/>
      <c r="HG593" s="63"/>
      <c r="HH593" s="63"/>
      <c r="HI593" s="63"/>
      <c r="HJ593" s="63"/>
      <c r="HK593" s="63"/>
      <c r="HL593" s="63"/>
      <c r="HM593" s="63"/>
      <c r="HN593" s="63"/>
      <c r="HO593" s="63"/>
      <c r="HP593" s="63"/>
      <c r="HQ593" s="63"/>
      <c r="HR593" s="63"/>
      <c r="HS593" s="63"/>
      <c r="HT593" s="63"/>
      <c r="HU593" s="63"/>
      <c r="HV593" s="63"/>
      <c r="HW593" s="63"/>
      <c r="HX593" s="63"/>
      <c r="HY593" s="63"/>
      <c r="HZ593" s="63"/>
      <c r="IA593" s="63"/>
      <c r="IB593" s="63"/>
      <c r="IC593" s="63"/>
      <c r="ID593" s="63"/>
      <c r="IE593" s="63"/>
      <c r="IF593" s="63"/>
      <c r="IG593" s="63"/>
      <c r="IH593" s="63"/>
      <c r="II593" s="63"/>
      <c r="IJ593" s="63"/>
      <c r="IK593" s="63"/>
      <c r="IL593" s="63"/>
      <c r="IM593" s="63"/>
      <c r="IN593" s="63"/>
      <c r="IO593" s="63"/>
      <c r="IP593" s="63"/>
      <c r="IQ593" s="63"/>
      <c r="IR593" s="63"/>
      <c r="IS593" s="63"/>
      <c r="IT593" s="63"/>
      <c r="IU593" s="63"/>
      <c r="IV593" s="63"/>
      <c r="IW593" s="63"/>
      <c r="IX593" s="63"/>
      <c r="IY593" s="63"/>
      <c r="IZ593" s="63"/>
      <c r="JA593" s="63"/>
      <c r="JB593" s="63"/>
      <c r="JC593" s="63"/>
      <c r="JD593" s="63"/>
      <c r="JE593" s="63"/>
      <c r="JF593" s="63"/>
      <c r="JG593" s="63"/>
      <c r="JH593" s="63"/>
      <c r="JI593" s="63"/>
      <c r="JJ593" s="63"/>
      <c r="JK593" s="63"/>
      <c r="JL593" s="63"/>
      <c r="JM593" s="63"/>
      <c r="JN593" s="63"/>
      <c r="JO593" s="63"/>
      <c r="JP593" s="63"/>
      <c r="JQ593" s="63"/>
      <c r="JR593" s="63"/>
      <c r="JS593" s="63"/>
      <c r="JT593" s="63"/>
      <c r="JU593" s="63"/>
      <c r="JV593" s="63"/>
      <c r="JW593" s="63"/>
      <c r="JX593" s="63"/>
      <c r="JY593" s="63"/>
      <c r="JZ593" s="63"/>
      <c r="KA593" s="63"/>
      <c r="KB593" s="63"/>
      <c r="KC593" s="63"/>
      <c r="KD593" s="63"/>
      <c r="KE593" s="63"/>
      <c r="KF593" s="63"/>
      <c r="KG593" s="63"/>
      <c r="KH593" s="63"/>
      <c r="KI593" s="63"/>
      <c r="KJ593" s="63"/>
      <c r="KK593" s="63"/>
      <c r="KL593" s="63"/>
      <c r="KM593" s="63"/>
      <c r="KN593" s="63"/>
      <c r="KO593" s="63"/>
      <c r="KP593" s="63"/>
      <c r="KQ593" s="63"/>
      <c r="KR593" s="63"/>
      <c r="KS593" s="63"/>
      <c r="KT593" s="63"/>
      <c r="KU593" s="63"/>
      <c r="KV593" s="63"/>
      <c r="KW593" s="63"/>
      <c r="KX593" s="63"/>
      <c r="KY593" s="63"/>
      <c r="KZ593" s="63"/>
      <c r="LA593" s="63"/>
      <c r="LB593" s="63"/>
      <c r="LC593" s="63"/>
      <c r="LD593" s="63"/>
      <c r="LE593" s="63"/>
      <c r="LF593" s="63"/>
      <c r="LG593" s="63"/>
      <c r="LH593" s="63"/>
      <c r="LI593" s="63"/>
      <c r="LJ593" s="63"/>
      <c r="LK593" s="63"/>
      <c r="LL593" s="63"/>
      <c r="LM593" s="63"/>
      <c r="LN593" s="63"/>
      <c r="LO593" s="63"/>
      <c r="LP593" s="63">
        <v>2</v>
      </c>
      <c r="LQ593" s="63"/>
      <c r="LR593" s="63"/>
      <c r="LS593" s="63"/>
      <c r="LT593" s="63"/>
      <c r="LU593" s="63"/>
      <c r="LV593" s="63"/>
      <c r="LW593" s="63"/>
      <c r="LX593" s="63"/>
      <c r="LY593" s="63"/>
    </row>
    <row r="594" spans="1:337" ht="15.75" customHeight="1">
      <c r="A594" s="442">
        <v>594</v>
      </c>
      <c r="B594" s="145" t="s">
        <v>1229</v>
      </c>
      <c r="C594" s="366" t="s">
        <v>1340</v>
      </c>
      <c r="D594" s="363" t="s">
        <v>1341</v>
      </c>
      <c r="E594" s="362" t="s">
        <v>1341</v>
      </c>
      <c r="F594" s="197" t="s">
        <v>1342</v>
      </c>
      <c r="G594" s="337" t="s">
        <v>1343</v>
      </c>
      <c r="H594" s="437">
        <v>45936</v>
      </c>
      <c r="I594" s="384">
        <v>10</v>
      </c>
      <c r="K594" s="1">
        <v>1</v>
      </c>
      <c r="L594" s="1">
        <v>4</v>
      </c>
      <c r="O594" s="1">
        <v>10</v>
      </c>
      <c r="P594" s="1">
        <v>10</v>
      </c>
      <c r="AY594" s="1">
        <v>10</v>
      </c>
      <c r="AZ594" s="1">
        <v>10</v>
      </c>
      <c r="BC594" s="1">
        <v>1</v>
      </c>
      <c r="BD594" s="1">
        <v>3</v>
      </c>
      <c r="BO594" s="1">
        <v>1</v>
      </c>
      <c r="BP594" s="1">
        <v>1</v>
      </c>
      <c r="BS594" s="1">
        <v>2</v>
      </c>
      <c r="BT594" s="1">
        <v>8</v>
      </c>
      <c r="CU594" s="1">
        <v>10</v>
      </c>
      <c r="CV594" s="39">
        <f t="shared" si="54"/>
        <v>90</v>
      </c>
      <c r="CY594" s="1">
        <v>2</v>
      </c>
      <c r="CZ594" s="52">
        <f t="shared" si="53"/>
        <v>20</v>
      </c>
      <c r="DL594" s="39"/>
      <c r="EE594" s="1">
        <v>5</v>
      </c>
      <c r="EF594" s="1">
        <v>5</v>
      </c>
      <c r="EI594" s="1">
        <v>5</v>
      </c>
      <c r="EJ594" s="1">
        <v>5</v>
      </c>
      <c r="FO594" s="63"/>
      <c r="FP594" s="63"/>
      <c r="FQ594" s="63"/>
      <c r="FR594" s="63"/>
      <c r="FS594" s="63"/>
      <c r="FT594" s="63"/>
      <c r="FU594" s="63"/>
      <c r="FV594" s="63"/>
      <c r="FW594" s="63"/>
      <c r="FX594" s="63"/>
      <c r="FY594" s="63"/>
      <c r="FZ594" s="63"/>
      <c r="GA594" s="63"/>
      <c r="GB594" s="63"/>
      <c r="GC594" s="63"/>
      <c r="GD594" s="63"/>
      <c r="GE594" s="63"/>
      <c r="GF594" s="63"/>
      <c r="GG594" s="63"/>
      <c r="GH594" s="63"/>
      <c r="GI594" s="63"/>
      <c r="GJ594" s="63"/>
      <c r="GK594" s="63"/>
      <c r="GL594" s="63"/>
      <c r="GM594" s="63"/>
      <c r="GN594" s="63"/>
      <c r="GO594" s="63"/>
      <c r="GP594" s="63"/>
      <c r="GQ594" s="63"/>
      <c r="GR594" s="63"/>
      <c r="GS594" s="63"/>
      <c r="GT594" s="63"/>
      <c r="GU594" s="63">
        <v>2</v>
      </c>
      <c r="GV594" s="63">
        <v>10</v>
      </c>
      <c r="GW594" s="63"/>
      <c r="GX594" s="63"/>
      <c r="GY594" s="63"/>
      <c r="GZ594" s="63"/>
      <c r="HA594" s="63"/>
      <c r="HB594" s="63"/>
      <c r="HC594" s="63"/>
      <c r="HD594" s="63"/>
      <c r="HE594" s="63"/>
      <c r="HF594" s="63"/>
      <c r="HG594" s="63"/>
      <c r="HH594" s="63"/>
      <c r="HI594" s="63"/>
      <c r="HJ594" s="63"/>
      <c r="HK594" s="63"/>
      <c r="HL594" s="63"/>
      <c r="HM594" s="63">
        <v>1</v>
      </c>
      <c r="HN594" s="63">
        <v>1</v>
      </c>
      <c r="HO594" s="63"/>
      <c r="HP594" s="63"/>
      <c r="HQ594" s="63"/>
      <c r="HR594" s="63"/>
      <c r="HS594" s="63"/>
      <c r="HT594" s="63"/>
      <c r="HU594" s="63"/>
      <c r="HV594" s="63"/>
      <c r="HW594" s="63"/>
      <c r="HX594" s="63"/>
      <c r="HY594" s="63"/>
      <c r="HZ594" s="63"/>
      <c r="IA594" s="63"/>
      <c r="IB594" s="63"/>
      <c r="IC594" s="63"/>
      <c r="ID594" s="63"/>
      <c r="IE594" s="63"/>
      <c r="IF594" s="63"/>
      <c r="IG594" s="63"/>
      <c r="IH594" s="63"/>
      <c r="II594" s="63"/>
      <c r="IJ594" s="63"/>
      <c r="IK594" s="63"/>
      <c r="IL594" s="63"/>
      <c r="IM594" s="63"/>
      <c r="IN594" s="63"/>
      <c r="IO594" s="63"/>
      <c r="IP594" s="63"/>
      <c r="IQ594" s="63"/>
      <c r="IR594" s="63"/>
      <c r="IS594" s="63"/>
      <c r="IT594" s="63"/>
      <c r="IU594" s="63"/>
      <c r="IV594" s="63"/>
      <c r="IW594" s="63"/>
      <c r="IX594" s="63"/>
      <c r="IY594" s="63"/>
      <c r="IZ594" s="63"/>
      <c r="JA594" s="63"/>
      <c r="JB594" s="63"/>
      <c r="JC594" s="63"/>
      <c r="JD594" s="63"/>
      <c r="JE594" s="63"/>
      <c r="JF594" s="63"/>
      <c r="JG594" s="63"/>
      <c r="JH594" s="63"/>
      <c r="JI594" s="63"/>
      <c r="JJ594" s="63"/>
      <c r="JK594" s="63"/>
      <c r="JL594" s="63"/>
      <c r="JM594" s="63"/>
      <c r="JN594" s="63"/>
      <c r="JO594" s="63"/>
      <c r="JP594" s="63"/>
      <c r="JQ594" s="63"/>
      <c r="JR594" s="63"/>
      <c r="JS594" s="63"/>
      <c r="JT594" s="63"/>
      <c r="JU594" s="63"/>
      <c r="JV594" s="63"/>
      <c r="JW594" s="63"/>
      <c r="JX594" s="63"/>
      <c r="JY594" s="63">
        <v>1</v>
      </c>
      <c r="JZ594" s="63">
        <v>4</v>
      </c>
      <c r="KA594" s="63"/>
      <c r="KB594" s="63"/>
      <c r="KC594" s="63"/>
      <c r="KD594" s="63"/>
      <c r="KE594" s="63"/>
      <c r="KF594" s="63"/>
      <c r="KG594" s="63"/>
      <c r="KH594" s="63"/>
      <c r="KI594" s="63"/>
      <c r="KJ594" s="63"/>
      <c r="KK594" s="63"/>
      <c r="KL594" s="63"/>
      <c r="KM594" s="63"/>
      <c r="KN594" s="63"/>
      <c r="KO594" s="63"/>
      <c r="KP594" s="63"/>
      <c r="KQ594" s="63"/>
      <c r="KR594" s="63"/>
      <c r="KS594" s="63"/>
      <c r="KT594" s="63"/>
      <c r="KU594" s="63"/>
      <c r="KV594" s="63"/>
      <c r="KW594" s="63"/>
      <c r="KX594" s="63"/>
      <c r="KY594" s="63"/>
      <c r="KZ594" s="63"/>
      <c r="LA594" s="63"/>
      <c r="LB594" s="63"/>
      <c r="LC594" s="63"/>
      <c r="LD594" s="63"/>
      <c r="LE594" s="63"/>
      <c r="LF594" s="63"/>
      <c r="LG594" s="63"/>
      <c r="LH594" s="63"/>
      <c r="LI594" s="63"/>
      <c r="LJ594" s="63"/>
      <c r="LK594" s="63"/>
      <c r="LL594" s="63"/>
      <c r="LM594" s="63"/>
      <c r="LN594" s="63"/>
      <c r="LO594" s="63"/>
      <c r="LP594" s="63">
        <v>2</v>
      </c>
      <c r="LQ594" s="63"/>
      <c r="LR594" s="63">
        <v>1</v>
      </c>
      <c r="LS594" s="63"/>
      <c r="LT594" s="63"/>
      <c r="LU594" s="63">
        <v>1</v>
      </c>
      <c r="LV594" s="63">
        <v>2</v>
      </c>
      <c r="LW594" s="63"/>
      <c r="LX594" s="63"/>
      <c r="LY594" s="63"/>
    </row>
    <row r="595" spans="1:337" ht="15.75" customHeight="1">
      <c r="A595" s="444">
        <v>595</v>
      </c>
      <c r="B595" s="145" t="s">
        <v>1229</v>
      </c>
      <c r="C595" s="365" t="s">
        <v>1344</v>
      </c>
      <c r="D595" s="362" t="s">
        <v>1345</v>
      </c>
      <c r="E595" s="363" t="s">
        <v>1345</v>
      </c>
      <c r="F595" s="156" t="s">
        <v>1232</v>
      </c>
      <c r="G595" s="338" t="s">
        <v>1233</v>
      </c>
      <c r="H595" s="438">
        <v>45819</v>
      </c>
      <c r="I595" s="394">
        <v>10</v>
      </c>
      <c r="K595" s="1">
        <v>1</v>
      </c>
      <c r="L595" s="1">
        <v>4</v>
      </c>
      <c r="O595" s="1">
        <v>5</v>
      </c>
      <c r="P595" s="1">
        <v>5</v>
      </c>
      <c r="AY595" s="1">
        <v>5</v>
      </c>
      <c r="AZ595" s="1">
        <v>5</v>
      </c>
      <c r="BO595" s="1">
        <v>1</v>
      </c>
      <c r="BP595" s="1">
        <v>1</v>
      </c>
      <c r="BS595" s="1">
        <v>3</v>
      </c>
      <c r="BT595" s="1">
        <v>12</v>
      </c>
      <c r="CV595" s="39"/>
      <c r="CZ595" s="52"/>
      <c r="DL595" s="39"/>
      <c r="FO595" s="63"/>
      <c r="FP595" s="63"/>
      <c r="FQ595" s="63"/>
      <c r="FR595" s="63"/>
      <c r="FS595" s="63"/>
      <c r="FT595" s="63"/>
      <c r="FU595" s="63"/>
      <c r="FV595" s="63"/>
      <c r="FW595" s="63"/>
      <c r="FX595" s="63"/>
      <c r="FY595" s="63"/>
      <c r="FZ595" s="63"/>
      <c r="GA595" s="63"/>
      <c r="GB595" s="63"/>
      <c r="GC595" s="63"/>
      <c r="GD595" s="63"/>
      <c r="GE595" s="63"/>
      <c r="GF595" s="63"/>
      <c r="GG595" s="63"/>
      <c r="GH595" s="63"/>
      <c r="GI595" s="63"/>
      <c r="GJ595" s="63"/>
      <c r="GK595" s="63"/>
      <c r="GL595" s="63"/>
      <c r="GM595" s="63"/>
      <c r="GN595" s="63"/>
      <c r="GO595" s="63"/>
      <c r="GP595" s="63"/>
      <c r="GQ595" s="63"/>
      <c r="GR595" s="63"/>
      <c r="GS595" s="63"/>
      <c r="GT595" s="63"/>
      <c r="GU595" s="63">
        <v>3</v>
      </c>
      <c r="GV595" s="63">
        <v>12</v>
      </c>
      <c r="GW595" s="63"/>
      <c r="GX595" s="63"/>
      <c r="GY595" s="63"/>
      <c r="GZ595" s="63"/>
      <c r="HA595" s="63"/>
      <c r="HB595" s="63"/>
      <c r="HC595" s="63"/>
      <c r="HD595" s="63"/>
      <c r="HE595" s="63"/>
      <c r="HF595" s="63"/>
      <c r="HG595" s="63"/>
      <c r="HH595" s="63"/>
      <c r="HI595" s="63"/>
      <c r="HJ595" s="63"/>
      <c r="HK595" s="63"/>
      <c r="HL595" s="63"/>
      <c r="HM595" s="63"/>
      <c r="HN595" s="63"/>
      <c r="HO595" s="63"/>
      <c r="HP595" s="63"/>
      <c r="HQ595" s="63"/>
      <c r="HR595" s="63"/>
      <c r="HS595" s="63"/>
      <c r="HT595" s="63"/>
      <c r="HU595" s="63"/>
      <c r="HV595" s="63"/>
      <c r="HW595" s="63"/>
      <c r="HX595" s="63"/>
      <c r="HY595" s="63"/>
      <c r="HZ595" s="63"/>
      <c r="IA595" s="63"/>
      <c r="IB595" s="63"/>
      <c r="IC595" s="63"/>
      <c r="ID595" s="63"/>
      <c r="IE595" s="63"/>
      <c r="IF595" s="63"/>
      <c r="IG595" s="63"/>
      <c r="IH595" s="63"/>
      <c r="II595" s="63"/>
      <c r="IJ595" s="63"/>
      <c r="IK595" s="63"/>
      <c r="IL595" s="63"/>
      <c r="IM595" s="63"/>
      <c r="IN595" s="63"/>
      <c r="IO595" s="63"/>
      <c r="IP595" s="63"/>
      <c r="IQ595" s="63"/>
      <c r="IR595" s="63"/>
      <c r="IS595" s="63"/>
      <c r="IT595" s="63"/>
      <c r="IU595" s="63"/>
      <c r="IV595" s="63"/>
      <c r="IW595" s="63"/>
      <c r="IX595" s="63"/>
      <c r="IY595" s="63"/>
      <c r="IZ595" s="63"/>
      <c r="JA595" s="63"/>
      <c r="JB595" s="63"/>
      <c r="JC595" s="63"/>
      <c r="JD595" s="63"/>
      <c r="JE595" s="63"/>
      <c r="JF595" s="63"/>
      <c r="JG595" s="63"/>
      <c r="JH595" s="63"/>
      <c r="JI595" s="63"/>
      <c r="JJ595" s="63"/>
      <c r="JK595" s="63"/>
      <c r="JL595" s="63"/>
      <c r="JM595" s="63"/>
      <c r="JN595" s="63"/>
      <c r="JO595" s="63"/>
      <c r="JP595" s="63"/>
      <c r="JQ595" s="63"/>
      <c r="JR595" s="63"/>
      <c r="JS595" s="63"/>
      <c r="JT595" s="63"/>
      <c r="JU595" s="63"/>
      <c r="JV595" s="63"/>
      <c r="JW595" s="63"/>
      <c r="JX595" s="63"/>
      <c r="JY595" s="63"/>
      <c r="JZ595" s="63"/>
      <c r="KA595" s="63"/>
      <c r="KB595" s="63"/>
      <c r="KC595" s="63"/>
      <c r="KD595" s="63"/>
      <c r="KE595" s="63"/>
      <c r="KF595" s="63"/>
      <c r="KG595" s="63"/>
      <c r="KH595" s="63"/>
      <c r="KI595" s="63"/>
      <c r="KJ595" s="63"/>
      <c r="KK595" s="63"/>
      <c r="KL595" s="63"/>
      <c r="KM595" s="63"/>
      <c r="KN595" s="63"/>
      <c r="KO595" s="63"/>
      <c r="KP595" s="63"/>
      <c r="KQ595" s="63"/>
      <c r="KR595" s="63"/>
      <c r="KS595" s="63"/>
      <c r="KT595" s="63"/>
      <c r="KU595" s="63"/>
      <c r="KV595" s="63"/>
      <c r="KW595" s="63"/>
      <c r="KX595" s="63"/>
      <c r="KY595" s="63"/>
      <c r="KZ595" s="63"/>
      <c r="LA595" s="63"/>
      <c r="LB595" s="63"/>
      <c r="LC595" s="63"/>
      <c r="LD595" s="63"/>
      <c r="LE595" s="63"/>
      <c r="LF595" s="63"/>
      <c r="LG595" s="63"/>
      <c r="LH595" s="63"/>
      <c r="LI595" s="63"/>
      <c r="LJ595" s="63"/>
      <c r="LK595" s="63"/>
      <c r="LL595" s="63"/>
      <c r="LM595" s="63"/>
      <c r="LN595" s="63"/>
      <c r="LO595" s="63"/>
      <c r="LP595" s="63"/>
      <c r="LQ595" s="63"/>
      <c r="LR595" s="63"/>
      <c r="LS595" s="63"/>
      <c r="LT595" s="63"/>
      <c r="LU595" s="63"/>
      <c r="LV595" s="63"/>
      <c r="LW595" s="63"/>
      <c r="LX595" s="63"/>
      <c r="LY595" s="63"/>
    </row>
    <row r="596" spans="1:337" ht="15.75" customHeight="1">
      <c r="A596" s="442">
        <v>596</v>
      </c>
      <c r="B596" s="145" t="s">
        <v>1229</v>
      </c>
      <c r="C596" s="366" t="s">
        <v>1346</v>
      </c>
      <c r="D596" s="363" t="s">
        <v>1347</v>
      </c>
      <c r="E596" s="362" t="s">
        <v>1347</v>
      </c>
      <c r="F596" s="197" t="s">
        <v>1239</v>
      </c>
      <c r="G596" s="337" t="s">
        <v>1240</v>
      </c>
      <c r="H596" s="437">
        <v>45819</v>
      </c>
      <c r="I596" s="384">
        <v>10</v>
      </c>
      <c r="K596" s="1">
        <v>1</v>
      </c>
      <c r="L596" s="1">
        <v>4</v>
      </c>
      <c r="O596" s="1">
        <v>5</v>
      </c>
      <c r="P596" s="1">
        <v>5</v>
      </c>
      <c r="AY596" s="1">
        <v>5</v>
      </c>
      <c r="AZ596" s="1">
        <v>5</v>
      </c>
      <c r="BO596" s="1">
        <v>1</v>
      </c>
      <c r="BP596" s="1">
        <v>1</v>
      </c>
      <c r="BS596" s="1">
        <v>3</v>
      </c>
      <c r="BT596" s="1">
        <v>12</v>
      </c>
      <c r="CV596" s="39"/>
      <c r="CZ596" s="52"/>
      <c r="DL596" s="39"/>
      <c r="FO596" s="63"/>
      <c r="FP596" s="63"/>
      <c r="FQ596" s="63"/>
      <c r="FR596" s="63"/>
      <c r="FS596" s="63"/>
      <c r="FT596" s="63"/>
      <c r="FU596" s="63"/>
      <c r="FV596" s="63"/>
      <c r="FW596" s="63"/>
      <c r="FX596" s="63"/>
      <c r="FY596" s="63"/>
      <c r="FZ596" s="63"/>
      <c r="GA596" s="63"/>
      <c r="GB596" s="63"/>
      <c r="GC596" s="63"/>
      <c r="GD596" s="63"/>
      <c r="GE596" s="63"/>
      <c r="GF596" s="63"/>
      <c r="GG596" s="63"/>
      <c r="GH596" s="63"/>
      <c r="GI596" s="63"/>
      <c r="GJ596" s="63"/>
      <c r="GK596" s="63"/>
      <c r="GL596" s="63"/>
      <c r="GM596" s="63"/>
      <c r="GN596" s="63"/>
      <c r="GO596" s="63"/>
      <c r="GP596" s="63"/>
      <c r="GQ596" s="63"/>
      <c r="GR596" s="63"/>
      <c r="GS596" s="63"/>
      <c r="GT596" s="63"/>
      <c r="GU596" s="63">
        <v>3</v>
      </c>
      <c r="GV596" s="63">
        <v>12</v>
      </c>
      <c r="GW596" s="63"/>
      <c r="GX596" s="63"/>
      <c r="GY596" s="63"/>
      <c r="GZ596" s="63"/>
      <c r="HA596" s="63"/>
      <c r="HB596" s="63"/>
      <c r="HC596" s="63"/>
      <c r="HD596" s="63"/>
      <c r="HE596" s="63"/>
      <c r="HF596" s="63"/>
      <c r="HG596" s="63"/>
      <c r="HH596" s="63"/>
      <c r="HI596" s="63"/>
      <c r="HJ596" s="63"/>
      <c r="HK596" s="63"/>
      <c r="HL596" s="63"/>
      <c r="HM596" s="63"/>
      <c r="HN596" s="63"/>
      <c r="HO596" s="63"/>
      <c r="HP596" s="63"/>
      <c r="HQ596" s="63"/>
      <c r="HR596" s="63"/>
      <c r="HS596" s="63"/>
      <c r="HT596" s="63"/>
      <c r="HU596" s="63"/>
      <c r="HV596" s="63"/>
      <c r="HW596" s="63"/>
      <c r="HX596" s="63"/>
      <c r="HY596" s="63"/>
      <c r="HZ596" s="63"/>
      <c r="IA596" s="63"/>
      <c r="IB596" s="63"/>
      <c r="IC596" s="63"/>
      <c r="ID596" s="63"/>
      <c r="IE596" s="63"/>
      <c r="IF596" s="63"/>
      <c r="IG596" s="63"/>
      <c r="IH596" s="63"/>
      <c r="II596" s="63"/>
      <c r="IJ596" s="63"/>
      <c r="IK596" s="63"/>
      <c r="IL596" s="63"/>
      <c r="IM596" s="63"/>
      <c r="IN596" s="63"/>
      <c r="IO596" s="63"/>
      <c r="IP596" s="63"/>
      <c r="IQ596" s="63"/>
      <c r="IR596" s="63"/>
      <c r="IS596" s="63"/>
      <c r="IT596" s="63"/>
      <c r="IU596" s="63"/>
      <c r="IV596" s="63"/>
      <c r="IW596" s="63"/>
      <c r="IX596" s="63"/>
      <c r="IY596" s="63"/>
      <c r="IZ596" s="63"/>
      <c r="JA596" s="63"/>
      <c r="JB596" s="63"/>
      <c r="JC596" s="63"/>
      <c r="JD596" s="63"/>
      <c r="JE596" s="63"/>
      <c r="JF596" s="63"/>
      <c r="JG596" s="63"/>
      <c r="JH596" s="63"/>
      <c r="JI596" s="63"/>
      <c r="JJ596" s="63"/>
      <c r="JK596" s="63"/>
      <c r="JL596" s="63"/>
      <c r="JM596" s="63"/>
      <c r="JN596" s="63"/>
      <c r="JO596" s="63"/>
      <c r="JP596" s="63"/>
      <c r="JQ596" s="63"/>
      <c r="JR596" s="63"/>
      <c r="JS596" s="63"/>
      <c r="JT596" s="63"/>
      <c r="JU596" s="63"/>
      <c r="JV596" s="63"/>
      <c r="JW596" s="63"/>
      <c r="JX596" s="63"/>
      <c r="JY596" s="63"/>
      <c r="JZ596" s="63"/>
      <c r="KA596" s="63"/>
      <c r="KB596" s="63"/>
      <c r="KC596" s="63"/>
      <c r="KD596" s="63"/>
      <c r="KE596" s="63"/>
      <c r="KF596" s="63"/>
      <c r="KG596" s="63"/>
      <c r="KH596" s="63"/>
      <c r="KI596" s="63"/>
      <c r="KJ596" s="63"/>
      <c r="KK596" s="63"/>
      <c r="KL596" s="63"/>
      <c r="KM596" s="63"/>
      <c r="KN596" s="63"/>
      <c r="KO596" s="63"/>
      <c r="KP596" s="63"/>
      <c r="KQ596" s="63"/>
      <c r="KR596" s="63"/>
      <c r="KS596" s="63"/>
      <c r="KT596" s="63"/>
      <c r="KU596" s="63"/>
      <c r="KV596" s="63"/>
      <c r="KW596" s="63"/>
      <c r="KX596" s="63"/>
      <c r="KY596" s="63"/>
      <c r="KZ596" s="63"/>
      <c r="LA596" s="63"/>
      <c r="LB596" s="63"/>
      <c r="LC596" s="63"/>
      <c r="LD596" s="63"/>
      <c r="LE596" s="63"/>
      <c r="LF596" s="63"/>
      <c r="LG596" s="63"/>
      <c r="LH596" s="63"/>
      <c r="LI596" s="63"/>
      <c r="LJ596" s="63"/>
      <c r="LK596" s="63"/>
      <c r="LL596" s="63"/>
      <c r="LM596" s="63"/>
      <c r="LN596" s="63"/>
      <c r="LO596" s="63"/>
      <c r="LP596" s="63"/>
      <c r="LQ596" s="63"/>
      <c r="LR596" s="63"/>
      <c r="LS596" s="63"/>
      <c r="LT596" s="63"/>
      <c r="LU596" s="63"/>
      <c r="LV596" s="63"/>
      <c r="LW596" s="63"/>
      <c r="LX596" s="63"/>
      <c r="LY596" s="63"/>
    </row>
    <row r="597" spans="1:337" ht="15.75" customHeight="1">
      <c r="A597" s="444">
        <v>597</v>
      </c>
      <c r="B597" s="145" t="s">
        <v>1229</v>
      </c>
      <c r="C597" s="365" t="s">
        <v>1348</v>
      </c>
      <c r="D597" s="362" t="s">
        <v>1349</v>
      </c>
      <c r="E597" s="363" t="s">
        <v>1350</v>
      </c>
      <c r="F597" s="156" t="s">
        <v>1246</v>
      </c>
      <c r="G597" s="338" t="s">
        <v>1247</v>
      </c>
      <c r="H597" s="438">
        <v>45819</v>
      </c>
      <c r="I597" s="394">
        <v>10</v>
      </c>
      <c r="K597" s="1">
        <v>1</v>
      </c>
      <c r="L597" s="1">
        <v>4</v>
      </c>
      <c r="O597" s="1">
        <v>5</v>
      </c>
      <c r="P597" s="1">
        <v>5</v>
      </c>
      <c r="AY597" s="1">
        <v>5</v>
      </c>
      <c r="AZ597" s="1">
        <v>5</v>
      </c>
      <c r="BO597" s="1">
        <v>1</v>
      </c>
      <c r="BP597" s="1">
        <v>1</v>
      </c>
      <c r="BS597" s="1">
        <v>3</v>
      </c>
      <c r="BT597" s="1">
        <v>12</v>
      </c>
      <c r="CV597" s="39"/>
      <c r="CZ597" s="52"/>
      <c r="DL597" s="39"/>
      <c r="FO597" s="63"/>
      <c r="FP597" s="63"/>
      <c r="FQ597" s="63"/>
      <c r="FR597" s="63"/>
      <c r="FS597" s="63"/>
      <c r="FT597" s="63"/>
      <c r="FU597" s="63"/>
      <c r="FV597" s="63"/>
      <c r="FW597" s="63"/>
      <c r="FX597" s="63"/>
      <c r="FY597" s="63"/>
      <c r="FZ597" s="63"/>
      <c r="GA597" s="63"/>
      <c r="GB597" s="63"/>
      <c r="GC597" s="63"/>
      <c r="GD597" s="63"/>
      <c r="GE597" s="63"/>
      <c r="GF597" s="63"/>
      <c r="GG597" s="63"/>
      <c r="GH597" s="63"/>
      <c r="GI597" s="63"/>
      <c r="GJ597" s="63"/>
      <c r="GK597" s="63"/>
      <c r="GL597" s="63"/>
      <c r="GM597" s="63"/>
      <c r="GN597" s="63"/>
      <c r="GO597" s="63"/>
      <c r="GP597" s="63"/>
      <c r="GQ597" s="63"/>
      <c r="GR597" s="63"/>
      <c r="GS597" s="63"/>
      <c r="GT597" s="63"/>
      <c r="GU597" s="63">
        <v>3</v>
      </c>
      <c r="GV597" s="63">
        <v>12</v>
      </c>
      <c r="GW597" s="63"/>
      <c r="GX597" s="63"/>
      <c r="GY597" s="63"/>
      <c r="GZ597" s="63"/>
      <c r="HA597" s="63"/>
      <c r="HB597" s="63"/>
      <c r="HC597" s="63"/>
      <c r="HD597" s="63"/>
      <c r="HE597" s="63"/>
      <c r="HF597" s="63"/>
      <c r="HG597" s="63"/>
      <c r="HH597" s="63"/>
      <c r="HI597" s="63"/>
      <c r="HJ597" s="63"/>
      <c r="HK597" s="63"/>
      <c r="HL597" s="63"/>
      <c r="HM597" s="63"/>
      <c r="HN597" s="63"/>
      <c r="HO597" s="63"/>
      <c r="HP597" s="63"/>
      <c r="HQ597" s="63"/>
      <c r="HR597" s="63"/>
      <c r="HS597" s="63"/>
      <c r="HT597" s="63"/>
      <c r="HU597" s="63"/>
      <c r="HV597" s="63"/>
      <c r="HW597" s="63"/>
      <c r="HX597" s="63"/>
      <c r="HY597" s="63"/>
      <c r="HZ597" s="63"/>
      <c r="IA597" s="63"/>
      <c r="IB597" s="63"/>
      <c r="IC597" s="63"/>
      <c r="ID597" s="63"/>
      <c r="IE597" s="63"/>
      <c r="IF597" s="63"/>
      <c r="IG597" s="63"/>
      <c r="IH597" s="63"/>
      <c r="II597" s="63"/>
      <c r="IJ597" s="63"/>
      <c r="IK597" s="63"/>
      <c r="IL597" s="63"/>
      <c r="IM597" s="63"/>
      <c r="IN597" s="63"/>
      <c r="IO597" s="63"/>
      <c r="IP597" s="63"/>
      <c r="IQ597" s="63"/>
      <c r="IR597" s="63"/>
      <c r="IS597" s="63"/>
      <c r="IT597" s="63"/>
      <c r="IU597" s="63"/>
      <c r="IV597" s="63"/>
      <c r="IW597" s="63"/>
      <c r="IX597" s="63"/>
      <c r="IY597" s="63"/>
      <c r="IZ597" s="63"/>
      <c r="JA597" s="63"/>
      <c r="JB597" s="63"/>
      <c r="JC597" s="63"/>
      <c r="JD597" s="63"/>
      <c r="JE597" s="63"/>
      <c r="JF597" s="63"/>
      <c r="JG597" s="63"/>
      <c r="JH597" s="63"/>
      <c r="JI597" s="63"/>
      <c r="JJ597" s="63"/>
      <c r="JK597" s="63"/>
      <c r="JL597" s="63"/>
      <c r="JM597" s="63"/>
      <c r="JN597" s="63"/>
      <c r="JO597" s="63"/>
      <c r="JP597" s="63"/>
      <c r="JQ597" s="63"/>
      <c r="JR597" s="63"/>
      <c r="JS597" s="63"/>
      <c r="JT597" s="63"/>
      <c r="JU597" s="63"/>
      <c r="JV597" s="63"/>
      <c r="JW597" s="63"/>
      <c r="JX597" s="63"/>
      <c r="JY597" s="63"/>
      <c r="JZ597" s="63"/>
      <c r="KA597" s="63"/>
      <c r="KB597" s="63"/>
      <c r="KC597" s="63"/>
      <c r="KD597" s="63"/>
      <c r="KE597" s="63"/>
      <c r="KF597" s="63"/>
      <c r="KG597" s="63"/>
      <c r="KH597" s="63"/>
      <c r="KI597" s="63"/>
      <c r="KJ597" s="63"/>
      <c r="KK597" s="63"/>
      <c r="KL597" s="63"/>
      <c r="KM597" s="63"/>
      <c r="KN597" s="63"/>
      <c r="KO597" s="63"/>
      <c r="KP597" s="63"/>
      <c r="KQ597" s="63"/>
      <c r="KR597" s="63"/>
      <c r="KS597" s="63"/>
      <c r="KT597" s="63"/>
      <c r="KU597" s="63"/>
      <c r="KV597" s="63"/>
      <c r="KW597" s="63"/>
      <c r="KX597" s="63"/>
      <c r="KY597" s="63"/>
      <c r="KZ597" s="63"/>
      <c r="LA597" s="63"/>
      <c r="LB597" s="63"/>
      <c r="LC597" s="63"/>
      <c r="LD597" s="63"/>
      <c r="LE597" s="63"/>
      <c r="LF597" s="63"/>
      <c r="LG597" s="63"/>
      <c r="LH597" s="63"/>
      <c r="LI597" s="63"/>
      <c r="LJ597" s="63"/>
      <c r="LK597" s="63"/>
      <c r="LL597" s="63"/>
      <c r="LM597" s="63"/>
      <c r="LN597" s="63"/>
      <c r="LO597" s="63"/>
      <c r="LP597" s="63"/>
      <c r="LQ597" s="63"/>
      <c r="LR597" s="63"/>
      <c r="LS597" s="63"/>
      <c r="LT597" s="63"/>
      <c r="LU597" s="63"/>
      <c r="LV597" s="63"/>
      <c r="LW597" s="63"/>
      <c r="LX597" s="63"/>
      <c r="LY597" s="63"/>
    </row>
    <row r="598" spans="1:337" ht="15.75" customHeight="1">
      <c r="A598" s="442">
        <v>598</v>
      </c>
      <c r="B598" s="145" t="s">
        <v>1229</v>
      </c>
      <c r="C598" s="366" t="s">
        <v>1351</v>
      </c>
      <c r="D598" s="363" t="s">
        <v>1352</v>
      </c>
      <c r="E598" s="362" t="s">
        <v>1352</v>
      </c>
      <c r="F598" s="197" t="s">
        <v>1261</v>
      </c>
      <c r="G598" s="337" t="s">
        <v>1262</v>
      </c>
      <c r="H598" s="437">
        <v>45824</v>
      </c>
      <c r="I598" s="384">
        <v>10</v>
      </c>
      <c r="K598" s="1">
        <v>1</v>
      </c>
      <c r="L598" s="1">
        <v>4</v>
      </c>
      <c r="O598" s="1">
        <v>5</v>
      </c>
      <c r="P598" s="1">
        <v>5</v>
      </c>
      <c r="AY598" s="1">
        <v>5</v>
      </c>
      <c r="AZ598" s="1">
        <v>5</v>
      </c>
      <c r="BO598" s="1">
        <v>1</v>
      </c>
      <c r="BP598" s="1">
        <v>1</v>
      </c>
      <c r="BS598" s="1">
        <v>3</v>
      </c>
      <c r="BT598" s="1">
        <v>12</v>
      </c>
      <c r="CV598" s="39"/>
      <c r="CZ598" s="52"/>
      <c r="DL598" s="39"/>
      <c r="FO598" s="63"/>
      <c r="FP598" s="63"/>
      <c r="FQ598" s="63"/>
      <c r="FR598" s="63"/>
      <c r="FS598" s="63"/>
      <c r="FT598" s="63"/>
      <c r="FU598" s="63"/>
      <c r="FV598" s="63"/>
      <c r="FW598" s="63"/>
      <c r="FX598" s="63"/>
      <c r="FY598" s="63"/>
      <c r="FZ598" s="63"/>
      <c r="GA598" s="63"/>
      <c r="GB598" s="63"/>
      <c r="GC598" s="63"/>
      <c r="GD598" s="63"/>
      <c r="GE598" s="63"/>
      <c r="GF598" s="63"/>
      <c r="GG598" s="63"/>
      <c r="GH598" s="63"/>
      <c r="GI598" s="63"/>
      <c r="GJ598" s="63"/>
      <c r="GK598" s="63"/>
      <c r="GL598" s="63"/>
      <c r="GM598" s="63"/>
      <c r="GN598" s="63"/>
      <c r="GO598" s="63"/>
      <c r="GP598" s="63"/>
      <c r="GQ598" s="63"/>
      <c r="GR598" s="63"/>
      <c r="GS598" s="63"/>
      <c r="GT598" s="63"/>
      <c r="GU598" s="63">
        <v>3</v>
      </c>
      <c r="GV598" s="63">
        <v>12</v>
      </c>
      <c r="GW598" s="63"/>
      <c r="GX598" s="63"/>
      <c r="GY598" s="63"/>
      <c r="GZ598" s="63"/>
      <c r="HA598" s="63"/>
      <c r="HB598" s="63"/>
      <c r="HC598" s="63"/>
      <c r="HD598" s="63"/>
      <c r="HE598" s="63"/>
      <c r="HF598" s="63"/>
      <c r="HG598" s="63"/>
      <c r="HH598" s="63"/>
      <c r="HI598" s="63"/>
      <c r="HJ598" s="63"/>
      <c r="HK598" s="63"/>
      <c r="HL598" s="63"/>
      <c r="HM598" s="63"/>
      <c r="HN598" s="63"/>
      <c r="HO598" s="63"/>
      <c r="HP598" s="63"/>
      <c r="HQ598" s="63"/>
      <c r="HR598" s="63"/>
      <c r="HS598" s="63"/>
      <c r="HT598" s="63"/>
      <c r="HU598" s="63"/>
      <c r="HV598" s="63"/>
      <c r="HW598" s="63"/>
      <c r="HX598" s="63"/>
      <c r="HY598" s="63"/>
      <c r="HZ598" s="63"/>
      <c r="IA598" s="63"/>
      <c r="IB598" s="63"/>
      <c r="IC598" s="63"/>
      <c r="ID598" s="63"/>
      <c r="IE598" s="63"/>
      <c r="IF598" s="63"/>
      <c r="IG598" s="63"/>
      <c r="IH598" s="63"/>
      <c r="II598" s="63"/>
      <c r="IJ598" s="63"/>
      <c r="IK598" s="63"/>
      <c r="IL598" s="63"/>
      <c r="IM598" s="63"/>
      <c r="IN598" s="63"/>
      <c r="IO598" s="63"/>
      <c r="IP598" s="63"/>
      <c r="IQ598" s="63"/>
      <c r="IR598" s="63"/>
      <c r="IS598" s="63"/>
      <c r="IT598" s="63"/>
      <c r="IU598" s="63"/>
      <c r="IV598" s="63"/>
      <c r="IW598" s="63"/>
      <c r="IX598" s="63"/>
      <c r="IY598" s="63"/>
      <c r="IZ598" s="63"/>
      <c r="JA598" s="63"/>
      <c r="JB598" s="63"/>
      <c r="JC598" s="63"/>
      <c r="JD598" s="63"/>
      <c r="JE598" s="63"/>
      <c r="JF598" s="63"/>
      <c r="JG598" s="63"/>
      <c r="JH598" s="63"/>
      <c r="JI598" s="63"/>
      <c r="JJ598" s="63"/>
      <c r="JK598" s="63"/>
      <c r="JL598" s="63"/>
      <c r="JM598" s="63"/>
      <c r="JN598" s="63"/>
      <c r="JO598" s="63"/>
      <c r="JP598" s="63"/>
      <c r="JQ598" s="63"/>
      <c r="JR598" s="63"/>
      <c r="JS598" s="63"/>
      <c r="JT598" s="63"/>
      <c r="JU598" s="63"/>
      <c r="JV598" s="63"/>
      <c r="JW598" s="63"/>
      <c r="JX598" s="63"/>
      <c r="JY598" s="63"/>
      <c r="JZ598" s="63"/>
      <c r="KA598" s="63"/>
      <c r="KB598" s="63"/>
      <c r="KC598" s="63"/>
      <c r="KD598" s="63"/>
      <c r="KE598" s="63"/>
      <c r="KF598" s="63"/>
      <c r="KG598" s="63"/>
      <c r="KH598" s="63"/>
      <c r="KI598" s="63"/>
      <c r="KJ598" s="63"/>
      <c r="KK598" s="63"/>
      <c r="KL598" s="63"/>
      <c r="KM598" s="63"/>
      <c r="KN598" s="63"/>
      <c r="KO598" s="63"/>
      <c r="KP598" s="63"/>
      <c r="KQ598" s="63"/>
      <c r="KR598" s="63"/>
      <c r="KS598" s="63"/>
      <c r="KT598" s="63"/>
      <c r="KU598" s="63"/>
      <c r="KV598" s="63"/>
      <c r="KW598" s="63"/>
      <c r="KX598" s="63"/>
      <c r="KY598" s="63"/>
      <c r="KZ598" s="63"/>
      <c r="LA598" s="63"/>
      <c r="LB598" s="63"/>
      <c r="LC598" s="63"/>
      <c r="LD598" s="63"/>
      <c r="LE598" s="63"/>
      <c r="LF598" s="63"/>
      <c r="LG598" s="63"/>
      <c r="LH598" s="63"/>
      <c r="LI598" s="63"/>
      <c r="LJ598" s="63"/>
      <c r="LK598" s="63"/>
      <c r="LL598" s="63"/>
      <c r="LM598" s="63"/>
      <c r="LN598" s="63"/>
      <c r="LO598" s="63"/>
      <c r="LP598" s="63"/>
      <c r="LQ598" s="63"/>
      <c r="LR598" s="63"/>
      <c r="LS598" s="63"/>
      <c r="LT598" s="63"/>
      <c r="LU598" s="63"/>
      <c r="LV598" s="63"/>
      <c r="LW598" s="63"/>
      <c r="LX598" s="63"/>
      <c r="LY598" s="63"/>
    </row>
    <row r="599" spans="1:337" ht="15.75" customHeight="1">
      <c r="A599" s="444">
        <v>599</v>
      </c>
      <c r="B599" s="145" t="s">
        <v>1229</v>
      </c>
      <c r="C599" s="365" t="s">
        <v>1353</v>
      </c>
      <c r="D599" s="362" t="s">
        <v>1354</v>
      </c>
      <c r="E599" s="363" t="s">
        <v>1354</v>
      </c>
      <c r="F599" s="156" t="s">
        <v>1268</v>
      </c>
      <c r="G599" s="338" t="s">
        <v>1269</v>
      </c>
      <c r="H599" s="438">
        <v>45824</v>
      </c>
      <c r="I599" s="394">
        <v>10</v>
      </c>
      <c r="K599" s="1">
        <v>1</v>
      </c>
      <c r="L599" s="1">
        <v>4</v>
      </c>
      <c r="O599" s="1">
        <v>5</v>
      </c>
      <c r="P599" s="1">
        <v>5</v>
      </c>
      <c r="AY599" s="1">
        <v>5</v>
      </c>
      <c r="AZ599" s="1">
        <v>5</v>
      </c>
      <c r="BO599" s="1">
        <v>1</v>
      </c>
      <c r="BP599" s="1">
        <v>1</v>
      </c>
      <c r="BS599" s="1">
        <v>3</v>
      </c>
      <c r="BT599" s="1">
        <v>12</v>
      </c>
      <c r="CV599" s="39"/>
      <c r="CZ599" s="52"/>
      <c r="DL599" s="39"/>
      <c r="FO599" s="63"/>
      <c r="FP599" s="63"/>
      <c r="FQ599" s="63"/>
      <c r="FR599" s="63"/>
      <c r="FS599" s="63"/>
      <c r="FT599" s="63"/>
      <c r="FU599" s="63"/>
      <c r="FV599" s="63"/>
      <c r="FW599" s="63"/>
      <c r="FX599" s="63"/>
      <c r="FY599" s="63"/>
      <c r="FZ599" s="63"/>
      <c r="GA599" s="63"/>
      <c r="GB599" s="63"/>
      <c r="GC599" s="63"/>
      <c r="GD599" s="63"/>
      <c r="GE599" s="63"/>
      <c r="GF599" s="63"/>
      <c r="GG599" s="63"/>
      <c r="GH599" s="63"/>
      <c r="GI599" s="63"/>
      <c r="GJ599" s="63"/>
      <c r="GK599" s="63"/>
      <c r="GL599" s="63"/>
      <c r="GM599" s="63"/>
      <c r="GN599" s="63"/>
      <c r="GO599" s="63"/>
      <c r="GP599" s="63"/>
      <c r="GQ599" s="63"/>
      <c r="GR599" s="63"/>
      <c r="GS599" s="63"/>
      <c r="GT599" s="63"/>
      <c r="GU599" s="63"/>
      <c r="GV599" s="63"/>
      <c r="GW599" s="63"/>
      <c r="GX599" s="63"/>
      <c r="GY599" s="63"/>
      <c r="GZ599" s="63"/>
      <c r="HA599" s="63"/>
      <c r="HB599" s="63"/>
      <c r="HC599" s="63"/>
      <c r="HD599" s="63"/>
      <c r="HE599" s="63"/>
      <c r="HF599" s="63"/>
      <c r="HG599" s="63"/>
      <c r="HH599" s="63"/>
      <c r="HI599" s="63"/>
      <c r="HJ599" s="63"/>
      <c r="HK599" s="63"/>
      <c r="HL599" s="63"/>
      <c r="HM599" s="63"/>
      <c r="HN599" s="63"/>
      <c r="HO599" s="63"/>
      <c r="HP599" s="63"/>
      <c r="HQ599" s="63"/>
      <c r="HR599" s="63"/>
      <c r="HS599" s="63"/>
      <c r="HT599" s="63"/>
      <c r="HU599" s="63"/>
      <c r="HV599" s="63"/>
      <c r="HW599" s="63"/>
      <c r="HX599" s="63"/>
      <c r="HY599" s="63"/>
      <c r="HZ599" s="63"/>
      <c r="IA599" s="63"/>
      <c r="IB599" s="63"/>
      <c r="IC599" s="63"/>
      <c r="ID599" s="63"/>
      <c r="IE599" s="63"/>
      <c r="IF599" s="63"/>
      <c r="IG599" s="63"/>
      <c r="IH599" s="63"/>
      <c r="II599" s="63"/>
      <c r="IJ599" s="63"/>
      <c r="IK599" s="63"/>
      <c r="IL599" s="63"/>
      <c r="IM599" s="63"/>
      <c r="IN599" s="63"/>
      <c r="IO599" s="63"/>
      <c r="IP599" s="63"/>
      <c r="IQ599" s="63"/>
      <c r="IR599" s="63"/>
      <c r="IS599" s="63"/>
      <c r="IT599" s="63"/>
      <c r="IU599" s="63"/>
      <c r="IV599" s="63"/>
      <c r="IW599" s="63"/>
      <c r="IX599" s="63"/>
      <c r="IY599" s="63"/>
      <c r="IZ599" s="63"/>
      <c r="JA599" s="63"/>
      <c r="JB599" s="63"/>
      <c r="JC599" s="63"/>
      <c r="JD599" s="63"/>
      <c r="JE599" s="63"/>
      <c r="JF599" s="63"/>
      <c r="JG599" s="63"/>
      <c r="JH599" s="63"/>
      <c r="JI599" s="63"/>
      <c r="JJ599" s="63"/>
      <c r="JK599" s="63"/>
      <c r="JL599" s="63"/>
      <c r="JM599" s="63"/>
      <c r="JN599" s="63"/>
      <c r="JO599" s="63"/>
      <c r="JP599" s="63"/>
      <c r="JQ599" s="63"/>
      <c r="JR599" s="63"/>
      <c r="JS599" s="63"/>
      <c r="JT599" s="63"/>
      <c r="JU599" s="63"/>
      <c r="JV599" s="63"/>
      <c r="JW599" s="63"/>
      <c r="JX599" s="63"/>
      <c r="JY599" s="63"/>
      <c r="JZ599" s="63"/>
      <c r="KA599" s="63"/>
      <c r="KB599" s="63"/>
      <c r="KC599" s="63"/>
      <c r="KD599" s="63"/>
      <c r="KE599" s="63"/>
      <c r="KF599" s="63"/>
      <c r="KG599" s="63"/>
      <c r="KH599" s="63"/>
      <c r="KI599" s="63"/>
      <c r="KJ599" s="63"/>
      <c r="KK599" s="63"/>
      <c r="KL599" s="63"/>
      <c r="KM599" s="63"/>
      <c r="KN599" s="63"/>
      <c r="KO599" s="63"/>
      <c r="KP599" s="63"/>
      <c r="KQ599" s="63"/>
      <c r="KR599" s="63"/>
      <c r="KS599" s="63"/>
      <c r="KT599" s="63"/>
      <c r="KU599" s="63"/>
      <c r="KV599" s="63"/>
      <c r="KW599" s="63"/>
      <c r="KX599" s="63"/>
      <c r="KY599" s="63"/>
      <c r="KZ599" s="63"/>
      <c r="LA599" s="63"/>
      <c r="LB599" s="63"/>
      <c r="LC599" s="63"/>
      <c r="LD599" s="63"/>
      <c r="LE599" s="63"/>
      <c r="LF599" s="63"/>
      <c r="LG599" s="63"/>
      <c r="LH599" s="63"/>
      <c r="LI599" s="63"/>
      <c r="LJ599" s="63"/>
      <c r="LK599" s="63"/>
      <c r="LL599" s="63"/>
      <c r="LM599" s="63"/>
      <c r="LN599" s="63"/>
      <c r="LO599" s="63"/>
      <c r="LP599" s="63"/>
      <c r="LQ599" s="63"/>
      <c r="LR599" s="63"/>
      <c r="LS599" s="63"/>
      <c r="LT599" s="63"/>
      <c r="LU599" s="63"/>
      <c r="LV599" s="63"/>
      <c r="LW599" s="63"/>
      <c r="LX599" s="63"/>
      <c r="LY599" s="63"/>
    </row>
    <row r="600" spans="1:337" ht="15.75" customHeight="1">
      <c r="A600" s="442">
        <v>600</v>
      </c>
      <c r="B600" s="145" t="s">
        <v>1229</v>
      </c>
      <c r="C600" s="366" t="s">
        <v>1355</v>
      </c>
      <c r="D600" s="363" t="s">
        <v>1271</v>
      </c>
      <c r="E600" s="362" t="s">
        <v>1271</v>
      </c>
      <c r="F600" s="197" t="s">
        <v>1272</v>
      </c>
      <c r="G600" s="337" t="s">
        <v>1273</v>
      </c>
      <c r="H600" s="437">
        <v>45824</v>
      </c>
      <c r="I600" s="384">
        <v>10</v>
      </c>
      <c r="K600" s="1">
        <v>1</v>
      </c>
      <c r="L600" s="1">
        <v>4</v>
      </c>
      <c r="O600" s="1">
        <v>5</v>
      </c>
      <c r="P600" s="1">
        <v>5</v>
      </c>
      <c r="AY600" s="1">
        <v>5</v>
      </c>
      <c r="AZ600" s="1">
        <v>5</v>
      </c>
      <c r="BO600" s="1">
        <v>1</v>
      </c>
      <c r="BP600" s="1">
        <v>1</v>
      </c>
      <c r="BS600" s="1">
        <v>3</v>
      </c>
      <c r="BT600" s="1">
        <v>12</v>
      </c>
      <c r="CV600" s="39"/>
      <c r="CZ600" s="52"/>
      <c r="DL600" s="39"/>
      <c r="FO600" s="63"/>
      <c r="FP600" s="63"/>
      <c r="FQ600" s="63"/>
      <c r="FR600" s="63"/>
      <c r="FS600" s="63"/>
      <c r="FT600" s="63"/>
      <c r="FU600" s="63"/>
      <c r="FV600" s="63"/>
      <c r="FW600" s="63"/>
      <c r="FX600" s="63"/>
      <c r="FY600" s="63"/>
      <c r="FZ600" s="63"/>
      <c r="GA600" s="63"/>
      <c r="GB600" s="63"/>
      <c r="GC600" s="63"/>
      <c r="GD600" s="63"/>
      <c r="GE600" s="63"/>
      <c r="GF600" s="63"/>
      <c r="GG600" s="63"/>
      <c r="GH600" s="63"/>
      <c r="GI600" s="63"/>
      <c r="GJ600" s="63"/>
      <c r="GK600" s="63"/>
      <c r="GL600" s="63"/>
      <c r="GM600" s="63"/>
      <c r="GN600" s="63"/>
      <c r="GO600" s="63"/>
      <c r="GP600" s="63"/>
      <c r="GQ600" s="63"/>
      <c r="GR600" s="63"/>
      <c r="GS600" s="63"/>
      <c r="GT600" s="63"/>
      <c r="GU600" s="63"/>
      <c r="GV600" s="63"/>
      <c r="GW600" s="63"/>
      <c r="GX600" s="63"/>
      <c r="GY600" s="63"/>
      <c r="GZ600" s="63"/>
      <c r="HA600" s="63"/>
      <c r="HB600" s="63"/>
      <c r="HC600" s="63"/>
      <c r="HD600" s="63"/>
      <c r="HE600" s="63"/>
      <c r="HF600" s="63"/>
      <c r="HG600" s="63"/>
      <c r="HH600" s="63"/>
      <c r="HI600" s="63"/>
      <c r="HJ600" s="63"/>
      <c r="HK600" s="63"/>
      <c r="HL600" s="63"/>
      <c r="HM600" s="63"/>
      <c r="HN600" s="63"/>
      <c r="HO600" s="63"/>
      <c r="HP600" s="63"/>
      <c r="HQ600" s="63"/>
      <c r="HR600" s="63"/>
      <c r="HS600" s="63"/>
      <c r="HT600" s="63"/>
      <c r="HU600" s="63"/>
      <c r="HV600" s="63"/>
      <c r="HW600" s="63"/>
      <c r="HX600" s="63"/>
      <c r="HY600" s="63"/>
      <c r="HZ600" s="63"/>
      <c r="IA600" s="63"/>
      <c r="IB600" s="63"/>
      <c r="IC600" s="63"/>
      <c r="ID600" s="63"/>
      <c r="IE600" s="63"/>
      <c r="IF600" s="63"/>
      <c r="IG600" s="63"/>
      <c r="IH600" s="63"/>
      <c r="II600" s="63"/>
      <c r="IJ600" s="63"/>
      <c r="IK600" s="63"/>
      <c r="IL600" s="63"/>
      <c r="IM600" s="63"/>
      <c r="IN600" s="63"/>
      <c r="IO600" s="63"/>
      <c r="IP600" s="63"/>
      <c r="IQ600" s="63"/>
      <c r="IR600" s="63"/>
      <c r="IS600" s="63"/>
      <c r="IT600" s="63"/>
      <c r="IU600" s="63"/>
      <c r="IV600" s="63"/>
      <c r="IW600" s="63"/>
      <c r="IX600" s="63"/>
      <c r="IY600" s="63"/>
      <c r="IZ600" s="63"/>
      <c r="JA600" s="63"/>
      <c r="JB600" s="63"/>
      <c r="JC600" s="63"/>
      <c r="JD600" s="63"/>
      <c r="JE600" s="63"/>
      <c r="JF600" s="63"/>
      <c r="JG600" s="63"/>
      <c r="JH600" s="63"/>
      <c r="JI600" s="63"/>
      <c r="JJ600" s="63"/>
      <c r="JK600" s="63"/>
      <c r="JL600" s="63"/>
      <c r="JM600" s="63"/>
      <c r="JN600" s="63"/>
      <c r="JO600" s="63"/>
      <c r="JP600" s="63"/>
      <c r="JQ600" s="63"/>
      <c r="JR600" s="63"/>
      <c r="JS600" s="63"/>
      <c r="JT600" s="63"/>
      <c r="JU600" s="63"/>
      <c r="JV600" s="63"/>
      <c r="JW600" s="63"/>
      <c r="JX600" s="63"/>
      <c r="JY600" s="63"/>
      <c r="JZ600" s="63"/>
      <c r="KA600" s="63"/>
      <c r="KB600" s="63"/>
      <c r="KC600" s="63"/>
      <c r="KD600" s="63"/>
      <c r="KE600" s="63"/>
      <c r="KF600" s="63"/>
      <c r="KG600" s="63"/>
      <c r="KH600" s="63"/>
      <c r="KI600" s="63"/>
      <c r="KJ600" s="63"/>
      <c r="KK600" s="63"/>
      <c r="KL600" s="63"/>
      <c r="KM600" s="63"/>
      <c r="KN600" s="63"/>
      <c r="KO600" s="63"/>
      <c r="KP600" s="63"/>
      <c r="KQ600" s="63"/>
      <c r="KR600" s="63"/>
      <c r="KS600" s="63"/>
      <c r="KT600" s="63"/>
      <c r="KU600" s="63"/>
      <c r="KV600" s="63"/>
      <c r="KW600" s="63"/>
      <c r="KX600" s="63"/>
      <c r="KY600" s="63"/>
      <c r="KZ600" s="63"/>
      <c r="LA600" s="63"/>
      <c r="LB600" s="63"/>
      <c r="LC600" s="63"/>
      <c r="LD600" s="63"/>
      <c r="LE600" s="63"/>
      <c r="LF600" s="63"/>
      <c r="LG600" s="63"/>
      <c r="LH600" s="63"/>
      <c r="LI600" s="63"/>
      <c r="LJ600" s="63"/>
      <c r="LK600" s="63"/>
      <c r="LL600" s="63"/>
      <c r="LM600" s="63"/>
      <c r="LN600" s="63"/>
      <c r="LO600" s="63"/>
      <c r="LP600" s="63"/>
      <c r="LQ600" s="63"/>
      <c r="LR600" s="63"/>
      <c r="LS600" s="63"/>
      <c r="LT600" s="63"/>
      <c r="LU600" s="63"/>
      <c r="LV600" s="63"/>
      <c r="LW600" s="63"/>
      <c r="LX600" s="63"/>
      <c r="LY600" s="63"/>
    </row>
    <row r="601" spans="1:337" ht="15.75" customHeight="1">
      <c r="A601" s="444">
        <v>601</v>
      </c>
      <c r="B601" s="145" t="s">
        <v>1229</v>
      </c>
      <c r="C601" s="365" t="s">
        <v>1356</v>
      </c>
      <c r="D601" s="362" t="s">
        <v>1357</v>
      </c>
      <c r="E601" s="363" t="s">
        <v>1357</v>
      </c>
      <c r="F601" s="156" t="s">
        <v>1276</v>
      </c>
      <c r="G601" s="338" t="s">
        <v>1277</v>
      </c>
      <c r="H601" s="438">
        <v>45810</v>
      </c>
      <c r="I601" s="394">
        <v>10</v>
      </c>
      <c r="K601" s="1">
        <v>1</v>
      </c>
      <c r="L601" s="1">
        <v>4</v>
      </c>
      <c r="O601" s="1">
        <v>5</v>
      </c>
      <c r="P601" s="1">
        <v>5</v>
      </c>
      <c r="AY601" s="1">
        <v>5</v>
      </c>
      <c r="AZ601" s="1">
        <v>5</v>
      </c>
      <c r="BO601" s="1">
        <v>1</v>
      </c>
      <c r="BP601" s="1">
        <v>1</v>
      </c>
      <c r="BS601" s="1">
        <v>3</v>
      </c>
      <c r="BT601" s="1">
        <v>12</v>
      </c>
      <c r="CV601" s="39"/>
      <c r="CZ601" s="52"/>
      <c r="DL601" s="39"/>
      <c r="FO601" s="63"/>
      <c r="FP601" s="63"/>
      <c r="FQ601" s="63"/>
      <c r="FR601" s="63"/>
      <c r="FS601" s="63"/>
      <c r="FT601" s="63"/>
      <c r="FU601" s="63"/>
      <c r="FV601" s="63"/>
      <c r="FW601" s="63"/>
      <c r="FX601" s="63"/>
      <c r="FY601" s="63"/>
      <c r="FZ601" s="63"/>
      <c r="GA601" s="63"/>
      <c r="GB601" s="63"/>
      <c r="GC601" s="63"/>
      <c r="GD601" s="63"/>
      <c r="GE601" s="63"/>
      <c r="GF601" s="63"/>
      <c r="GG601" s="63"/>
      <c r="GH601" s="63"/>
      <c r="GI601" s="63"/>
      <c r="GJ601" s="63"/>
      <c r="GK601" s="63"/>
      <c r="GL601" s="63"/>
      <c r="GM601" s="63"/>
      <c r="GN601" s="63"/>
      <c r="GO601" s="63"/>
      <c r="GP601" s="63"/>
      <c r="GQ601" s="63"/>
      <c r="GR601" s="63"/>
      <c r="GS601" s="63"/>
      <c r="GT601" s="63"/>
      <c r="GU601" s="63"/>
      <c r="GV601" s="63"/>
      <c r="GW601" s="63"/>
      <c r="GX601" s="63"/>
      <c r="GY601" s="63"/>
      <c r="GZ601" s="63"/>
      <c r="HA601" s="63"/>
      <c r="HB601" s="63"/>
      <c r="HC601" s="63"/>
      <c r="HD601" s="63"/>
      <c r="HE601" s="63"/>
      <c r="HF601" s="63"/>
      <c r="HG601" s="63"/>
      <c r="HH601" s="63"/>
      <c r="HI601" s="63"/>
      <c r="HJ601" s="63"/>
      <c r="HK601" s="63"/>
      <c r="HL601" s="63"/>
      <c r="HM601" s="63"/>
      <c r="HN601" s="63"/>
      <c r="HO601" s="63"/>
      <c r="HP601" s="63"/>
      <c r="HQ601" s="63"/>
      <c r="HR601" s="63"/>
      <c r="HS601" s="63"/>
      <c r="HT601" s="63"/>
      <c r="HU601" s="63"/>
      <c r="HV601" s="63"/>
      <c r="HW601" s="63"/>
      <c r="HX601" s="63"/>
      <c r="HY601" s="63"/>
      <c r="HZ601" s="63"/>
      <c r="IA601" s="63"/>
      <c r="IB601" s="63"/>
      <c r="IC601" s="63"/>
      <c r="ID601" s="63"/>
      <c r="IE601" s="63"/>
      <c r="IF601" s="63"/>
      <c r="IG601" s="63"/>
      <c r="IH601" s="63"/>
      <c r="II601" s="63"/>
      <c r="IJ601" s="63"/>
      <c r="IK601" s="63"/>
      <c r="IL601" s="63"/>
      <c r="IM601" s="63"/>
      <c r="IN601" s="63"/>
      <c r="IO601" s="63"/>
      <c r="IP601" s="63"/>
      <c r="IQ601" s="63"/>
      <c r="IR601" s="63"/>
      <c r="IS601" s="63"/>
      <c r="IT601" s="63"/>
      <c r="IU601" s="63"/>
      <c r="IV601" s="63"/>
      <c r="IW601" s="63"/>
      <c r="IX601" s="63"/>
      <c r="IY601" s="63"/>
      <c r="IZ601" s="63"/>
      <c r="JA601" s="63"/>
      <c r="JB601" s="63"/>
      <c r="JC601" s="63"/>
      <c r="JD601" s="63"/>
      <c r="JE601" s="63"/>
      <c r="JF601" s="63"/>
      <c r="JG601" s="63"/>
      <c r="JH601" s="63"/>
      <c r="JI601" s="63"/>
      <c r="JJ601" s="63"/>
      <c r="JK601" s="63"/>
      <c r="JL601" s="63"/>
      <c r="JM601" s="63"/>
      <c r="JN601" s="63"/>
      <c r="JO601" s="63"/>
      <c r="JP601" s="63"/>
      <c r="JQ601" s="63"/>
      <c r="JR601" s="63"/>
      <c r="JS601" s="63"/>
      <c r="JT601" s="63"/>
      <c r="JU601" s="63"/>
      <c r="JV601" s="63"/>
      <c r="JW601" s="63"/>
      <c r="JX601" s="63"/>
      <c r="JY601" s="63"/>
      <c r="JZ601" s="63"/>
      <c r="KA601" s="63"/>
      <c r="KB601" s="63"/>
      <c r="KC601" s="63"/>
      <c r="KD601" s="63"/>
      <c r="KE601" s="63"/>
      <c r="KF601" s="63"/>
      <c r="KG601" s="63"/>
      <c r="KH601" s="63"/>
      <c r="KI601" s="63"/>
      <c r="KJ601" s="63"/>
      <c r="KK601" s="63"/>
      <c r="KL601" s="63"/>
      <c r="KM601" s="63"/>
      <c r="KN601" s="63"/>
      <c r="KO601" s="63"/>
      <c r="KP601" s="63"/>
      <c r="KQ601" s="63"/>
      <c r="KR601" s="63"/>
      <c r="KS601" s="63"/>
      <c r="KT601" s="63"/>
      <c r="KU601" s="63"/>
      <c r="KV601" s="63"/>
      <c r="KW601" s="63"/>
      <c r="KX601" s="63"/>
      <c r="KY601" s="63"/>
      <c r="KZ601" s="63"/>
      <c r="LA601" s="63"/>
      <c r="LB601" s="63"/>
      <c r="LC601" s="63"/>
      <c r="LD601" s="63"/>
      <c r="LE601" s="63"/>
      <c r="LF601" s="63"/>
      <c r="LG601" s="63"/>
      <c r="LH601" s="63"/>
      <c r="LI601" s="63"/>
      <c r="LJ601" s="63"/>
      <c r="LK601" s="63"/>
      <c r="LL601" s="63"/>
      <c r="LM601" s="63"/>
      <c r="LN601" s="63"/>
      <c r="LO601" s="63"/>
      <c r="LP601" s="63"/>
      <c r="LQ601" s="63"/>
      <c r="LR601" s="63"/>
      <c r="LS601" s="63"/>
      <c r="LT601" s="63"/>
      <c r="LU601" s="63"/>
      <c r="LV601" s="63"/>
      <c r="LW601" s="63"/>
      <c r="LX601" s="63"/>
      <c r="LY601" s="63"/>
    </row>
    <row r="602" spans="1:337" ht="15.75" customHeight="1">
      <c r="A602" s="442">
        <v>602</v>
      </c>
      <c r="B602" s="145" t="s">
        <v>1229</v>
      </c>
      <c r="C602" s="366" t="s">
        <v>1358</v>
      </c>
      <c r="D602" s="363" t="s">
        <v>1359</v>
      </c>
      <c r="E602" s="362" t="s">
        <v>1359</v>
      </c>
      <c r="F602" s="197" t="s">
        <v>1285</v>
      </c>
      <c r="G602" s="337" t="s">
        <v>1286</v>
      </c>
      <c r="H602" s="437">
        <v>45810</v>
      </c>
      <c r="I602" s="384">
        <v>10</v>
      </c>
      <c r="K602" s="1">
        <v>1</v>
      </c>
      <c r="L602" s="1">
        <v>4</v>
      </c>
      <c r="O602" s="1">
        <v>5</v>
      </c>
      <c r="P602" s="1">
        <v>5</v>
      </c>
      <c r="AY602" s="1">
        <v>5</v>
      </c>
      <c r="AZ602" s="1">
        <v>5</v>
      </c>
      <c r="BO602" s="1">
        <v>1</v>
      </c>
      <c r="BP602" s="1">
        <v>1</v>
      </c>
      <c r="BS602" s="1">
        <v>3</v>
      </c>
      <c r="BT602" s="1">
        <v>12</v>
      </c>
      <c r="CV602" s="39"/>
      <c r="CZ602" s="52"/>
      <c r="DL602" s="39"/>
      <c r="FO602" s="63"/>
      <c r="FP602" s="63"/>
      <c r="FQ602" s="63"/>
      <c r="FR602" s="63"/>
      <c r="FS602" s="63"/>
      <c r="FT602" s="63"/>
      <c r="FU602" s="63"/>
      <c r="FV602" s="63"/>
      <c r="FW602" s="63"/>
      <c r="FX602" s="63"/>
      <c r="FY602" s="63"/>
      <c r="FZ602" s="63"/>
      <c r="GA602" s="63"/>
      <c r="GB602" s="63"/>
      <c r="GC602" s="63"/>
      <c r="GD602" s="63"/>
      <c r="GE602" s="63"/>
      <c r="GF602" s="63"/>
      <c r="GG602" s="63"/>
      <c r="GH602" s="63"/>
      <c r="GI602" s="63"/>
      <c r="GJ602" s="63"/>
      <c r="GK602" s="63"/>
      <c r="GL602" s="63"/>
      <c r="GM602" s="63"/>
      <c r="GN602" s="63"/>
      <c r="GO602" s="63"/>
      <c r="GP602" s="63"/>
      <c r="GQ602" s="63"/>
      <c r="GR602" s="63"/>
      <c r="GS602" s="63"/>
      <c r="GT602" s="63"/>
      <c r="GU602" s="63"/>
      <c r="GV602" s="63"/>
      <c r="GW602" s="63"/>
      <c r="GX602" s="63"/>
      <c r="GY602" s="63"/>
      <c r="GZ602" s="63"/>
      <c r="HA602" s="63"/>
      <c r="HB602" s="63"/>
      <c r="HC602" s="63"/>
      <c r="HD602" s="63"/>
      <c r="HE602" s="63"/>
      <c r="HF602" s="63"/>
      <c r="HG602" s="63"/>
      <c r="HH602" s="63"/>
      <c r="HI602" s="63"/>
      <c r="HJ602" s="63"/>
      <c r="HK602" s="63"/>
      <c r="HL602" s="63"/>
      <c r="HM602" s="63"/>
      <c r="HN602" s="63"/>
      <c r="HO602" s="63"/>
      <c r="HP602" s="63"/>
      <c r="HQ602" s="63"/>
      <c r="HR602" s="63"/>
      <c r="HS602" s="63"/>
      <c r="HT602" s="63"/>
      <c r="HU602" s="63"/>
      <c r="HV602" s="63"/>
      <c r="HW602" s="63"/>
      <c r="HX602" s="63"/>
      <c r="HY602" s="63"/>
      <c r="HZ602" s="63"/>
      <c r="IA602" s="63"/>
      <c r="IB602" s="63"/>
      <c r="IC602" s="63"/>
      <c r="ID602" s="63"/>
      <c r="IE602" s="63"/>
      <c r="IF602" s="63"/>
      <c r="IG602" s="63"/>
      <c r="IH602" s="63"/>
      <c r="II602" s="63"/>
      <c r="IJ602" s="63"/>
      <c r="IK602" s="63"/>
      <c r="IL602" s="63"/>
      <c r="IM602" s="63"/>
      <c r="IN602" s="63"/>
      <c r="IO602" s="63"/>
      <c r="IP602" s="63"/>
      <c r="IQ602" s="63"/>
      <c r="IR602" s="63"/>
      <c r="IS602" s="63"/>
      <c r="IT602" s="63"/>
      <c r="IU602" s="63"/>
      <c r="IV602" s="63"/>
      <c r="IW602" s="63"/>
      <c r="IX602" s="63"/>
      <c r="IY602" s="63"/>
      <c r="IZ602" s="63"/>
      <c r="JA602" s="63"/>
      <c r="JB602" s="63"/>
      <c r="JC602" s="63"/>
      <c r="JD602" s="63"/>
      <c r="JE602" s="63"/>
      <c r="JF602" s="63"/>
      <c r="JG602" s="63"/>
      <c r="JH602" s="63"/>
      <c r="JI602" s="63"/>
      <c r="JJ602" s="63"/>
      <c r="JK602" s="63"/>
      <c r="JL602" s="63"/>
      <c r="JM602" s="63"/>
      <c r="JN602" s="63"/>
      <c r="JO602" s="63"/>
      <c r="JP602" s="63"/>
      <c r="JQ602" s="63"/>
      <c r="JR602" s="63"/>
      <c r="JS602" s="63"/>
      <c r="JT602" s="63"/>
      <c r="JU602" s="63"/>
      <c r="JV602" s="63"/>
      <c r="JW602" s="63"/>
      <c r="JX602" s="63"/>
      <c r="JY602" s="63"/>
      <c r="JZ602" s="63"/>
      <c r="KA602" s="63"/>
      <c r="KB602" s="63"/>
      <c r="KC602" s="63"/>
      <c r="KD602" s="63"/>
      <c r="KE602" s="63"/>
      <c r="KF602" s="63"/>
      <c r="KG602" s="63"/>
      <c r="KH602" s="63"/>
      <c r="KI602" s="63"/>
      <c r="KJ602" s="63"/>
      <c r="KK602" s="63"/>
      <c r="KL602" s="63"/>
      <c r="KM602" s="63"/>
      <c r="KN602" s="63"/>
      <c r="KO602" s="63"/>
      <c r="KP602" s="63"/>
      <c r="KQ602" s="63"/>
      <c r="KR602" s="63"/>
      <c r="KS602" s="63"/>
      <c r="KT602" s="63"/>
      <c r="KU602" s="63"/>
      <c r="KV602" s="63"/>
      <c r="KW602" s="63"/>
      <c r="KX602" s="63"/>
      <c r="KY602" s="63"/>
      <c r="KZ602" s="63"/>
      <c r="LA602" s="63"/>
      <c r="LB602" s="63"/>
      <c r="LC602" s="63"/>
      <c r="LD602" s="63"/>
      <c r="LE602" s="63"/>
      <c r="LF602" s="63"/>
      <c r="LG602" s="63"/>
      <c r="LH602" s="63"/>
      <c r="LI602" s="63"/>
      <c r="LJ602" s="63"/>
      <c r="LK602" s="63"/>
      <c r="LL602" s="63"/>
      <c r="LM602" s="63"/>
      <c r="LN602" s="63"/>
      <c r="LO602" s="63"/>
      <c r="LP602" s="63"/>
      <c r="LQ602" s="63"/>
      <c r="LR602" s="63"/>
      <c r="LS602" s="63"/>
      <c r="LT602" s="63"/>
      <c r="LU602" s="63"/>
      <c r="LV602" s="63"/>
      <c r="LW602" s="63"/>
      <c r="LX602" s="63"/>
      <c r="LY602" s="63"/>
    </row>
    <row r="603" spans="1:337" ht="15.75" customHeight="1">
      <c r="A603" s="444">
        <v>603</v>
      </c>
      <c r="B603" s="145" t="s">
        <v>1229</v>
      </c>
      <c r="C603" s="365" t="s">
        <v>1360</v>
      </c>
      <c r="D603" s="362" t="s">
        <v>1290</v>
      </c>
      <c r="E603" s="363" t="s">
        <v>1290</v>
      </c>
      <c r="F603" s="156" t="s">
        <v>1292</v>
      </c>
      <c r="G603" s="338" t="s">
        <v>1293</v>
      </c>
      <c r="H603" s="438">
        <v>45810</v>
      </c>
      <c r="I603" s="394">
        <v>10</v>
      </c>
      <c r="K603" s="1">
        <v>1</v>
      </c>
      <c r="L603" s="1">
        <v>4</v>
      </c>
      <c r="O603" s="1">
        <v>5</v>
      </c>
      <c r="P603" s="1">
        <v>5</v>
      </c>
      <c r="AY603" s="1">
        <v>5</v>
      </c>
      <c r="AZ603" s="1">
        <v>5</v>
      </c>
      <c r="BO603" s="1">
        <v>1</v>
      </c>
      <c r="BP603" s="1">
        <v>1</v>
      </c>
      <c r="BS603" s="1">
        <v>3</v>
      </c>
      <c r="BT603" s="1">
        <v>12</v>
      </c>
      <c r="CV603" s="39"/>
      <c r="CZ603" s="52"/>
      <c r="DL603" s="39"/>
      <c r="FO603" s="63"/>
      <c r="FP603" s="63"/>
      <c r="FQ603" s="63"/>
      <c r="FR603" s="63"/>
      <c r="FS603" s="63"/>
      <c r="FT603" s="63"/>
      <c r="FU603" s="63"/>
      <c r="FV603" s="63"/>
      <c r="FW603" s="63"/>
      <c r="FX603" s="63"/>
      <c r="FY603" s="63"/>
      <c r="FZ603" s="63"/>
      <c r="GA603" s="63"/>
      <c r="GB603" s="63"/>
      <c r="GC603" s="63"/>
      <c r="GD603" s="63"/>
      <c r="GE603" s="63"/>
      <c r="GF603" s="63"/>
      <c r="GG603" s="63"/>
      <c r="GH603" s="63"/>
      <c r="GI603" s="63"/>
      <c r="GJ603" s="63"/>
      <c r="GK603" s="63"/>
      <c r="GL603" s="63"/>
      <c r="GM603" s="63"/>
      <c r="GN603" s="63"/>
      <c r="GO603" s="63"/>
      <c r="GP603" s="63"/>
      <c r="GQ603" s="63"/>
      <c r="GR603" s="63"/>
      <c r="GS603" s="63"/>
      <c r="GT603" s="63"/>
      <c r="GU603" s="63"/>
      <c r="GV603" s="63"/>
      <c r="GW603" s="63"/>
      <c r="GX603" s="63"/>
      <c r="GY603" s="63"/>
      <c r="GZ603" s="63"/>
      <c r="HA603" s="63"/>
      <c r="HB603" s="63"/>
      <c r="HC603" s="63"/>
      <c r="HD603" s="63"/>
      <c r="HE603" s="63"/>
      <c r="HF603" s="63"/>
      <c r="HG603" s="63"/>
      <c r="HH603" s="63"/>
      <c r="HI603" s="63"/>
      <c r="HJ603" s="63"/>
      <c r="HK603" s="63"/>
      <c r="HL603" s="63"/>
      <c r="HM603" s="63"/>
      <c r="HN603" s="63"/>
      <c r="HO603" s="63"/>
      <c r="HP603" s="63"/>
      <c r="HQ603" s="63"/>
      <c r="HR603" s="63"/>
      <c r="HS603" s="63"/>
      <c r="HT603" s="63"/>
      <c r="HU603" s="63"/>
      <c r="HV603" s="63"/>
      <c r="HW603" s="63"/>
      <c r="HX603" s="63"/>
      <c r="HY603" s="63"/>
      <c r="HZ603" s="63"/>
      <c r="IA603" s="63"/>
      <c r="IB603" s="63"/>
      <c r="IC603" s="63"/>
      <c r="ID603" s="63"/>
      <c r="IE603" s="63"/>
      <c r="IF603" s="63"/>
      <c r="IG603" s="63"/>
      <c r="IH603" s="63"/>
      <c r="II603" s="63"/>
      <c r="IJ603" s="63"/>
      <c r="IK603" s="63"/>
      <c r="IL603" s="63"/>
      <c r="IM603" s="63"/>
      <c r="IN603" s="63"/>
      <c r="IO603" s="63"/>
      <c r="IP603" s="63"/>
      <c r="IQ603" s="63"/>
      <c r="IR603" s="63"/>
      <c r="IS603" s="63"/>
      <c r="IT603" s="63"/>
      <c r="IU603" s="63"/>
      <c r="IV603" s="63"/>
      <c r="IW603" s="63"/>
      <c r="IX603" s="63"/>
      <c r="IY603" s="63"/>
      <c r="IZ603" s="63"/>
      <c r="JA603" s="63"/>
      <c r="JB603" s="63"/>
      <c r="JC603" s="63"/>
      <c r="JD603" s="63"/>
      <c r="JE603" s="63"/>
      <c r="JF603" s="63"/>
      <c r="JG603" s="63"/>
      <c r="JH603" s="63"/>
      <c r="JI603" s="63"/>
      <c r="JJ603" s="63"/>
      <c r="JK603" s="63"/>
      <c r="JL603" s="63"/>
      <c r="JM603" s="63"/>
      <c r="JN603" s="63"/>
      <c r="JO603" s="63"/>
      <c r="JP603" s="63"/>
      <c r="JQ603" s="63"/>
      <c r="JR603" s="63"/>
      <c r="JS603" s="63"/>
      <c r="JT603" s="63"/>
      <c r="JU603" s="63"/>
      <c r="JV603" s="63"/>
      <c r="JW603" s="63"/>
      <c r="JX603" s="63"/>
      <c r="JY603" s="63"/>
      <c r="JZ603" s="63"/>
      <c r="KA603" s="63"/>
      <c r="KB603" s="63"/>
      <c r="KC603" s="63"/>
      <c r="KD603" s="63"/>
      <c r="KE603" s="63"/>
      <c r="KF603" s="63"/>
      <c r="KG603" s="63"/>
      <c r="KH603" s="63"/>
      <c r="KI603" s="63"/>
      <c r="KJ603" s="63"/>
      <c r="KK603" s="63"/>
      <c r="KL603" s="63"/>
      <c r="KM603" s="63"/>
      <c r="KN603" s="63"/>
      <c r="KO603" s="63"/>
      <c r="KP603" s="63"/>
      <c r="KQ603" s="63"/>
      <c r="KR603" s="63"/>
      <c r="KS603" s="63"/>
      <c r="KT603" s="63"/>
      <c r="KU603" s="63"/>
      <c r="KV603" s="63"/>
      <c r="KW603" s="63"/>
      <c r="KX603" s="63"/>
      <c r="KY603" s="63"/>
      <c r="KZ603" s="63"/>
      <c r="LA603" s="63"/>
      <c r="LB603" s="63"/>
      <c r="LC603" s="63"/>
      <c r="LD603" s="63"/>
      <c r="LE603" s="63"/>
      <c r="LF603" s="63"/>
      <c r="LG603" s="63"/>
      <c r="LH603" s="63"/>
      <c r="LI603" s="63"/>
      <c r="LJ603" s="63"/>
      <c r="LK603" s="63"/>
      <c r="LL603" s="63"/>
      <c r="LM603" s="63"/>
      <c r="LN603" s="63"/>
      <c r="LO603" s="63"/>
      <c r="LP603" s="63"/>
      <c r="LQ603" s="63"/>
      <c r="LR603" s="63"/>
      <c r="LS603" s="63"/>
      <c r="LT603" s="63"/>
      <c r="LU603" s="63"/>
      <c r="LV603" s="63"/>
      <c r="LW603" s="63"/>
      <c r="LX603" s="63"/>
      <c r="LY603" s="63"/>
    </row>
    <row r="604" spans="1:337" ht="15.75" customHeight="1">
      <c r="A604" s="442">
        <v>604</v>
      </c>
      <c r="B604" s="145" t="s">
        <v>1229</v>
      </c>
      <c r="C604" s="366" t="s">
        <v>1361</v>
      </c>
      <c r="D604" s="363" t="s">
        <v>1295</v>
      </c>
      <c r="E604" s="362" t="s">
        <v>1295</v>
      </c>
      <c r="F604" s="197" t="s">
        <v>1296</v>
      </c>
      <c r="G604" s="337" t="s">
        <v>1297</v>
      </c>
      <c r="H604" s="437">
        <v>45817</v>
      </c>
      <c r="I604" s="384">
        <v>10</v>
      </c>
      <c r="K604" s="1">
        <v>1</v>
      </c>
      <c r="L604" s="1">
        <v>4</v>
      </c>
      <c r="O604" s="1">
        <v>5</v>
      </c>
      <c r="P604" s="1">
        <v>5</v>
      </c>
      <c r="AY604" s="1">
        <v>5</v>
      </c>
      <c r="AZ604" s="1">
        <v>5</v>
      </c>
      <c r="BO604" s="1">
        <v>1</v>
      </c>
      <c r="BP604" s="1">
        <v>1</v>
      </c>
      <c r="BS604" s="1">
        <v>3</v>
      </c>
      <c r="BT604" s="1">
        <v>12</v>
      </c>
      <c r="CV604" s="39"/>
      <c r="CZ604" s="52"/>
      <c r="DL604" s="39"/>
      <c r="FO604" s="59"/>
      <c r="FP604" s="59"/>
      <c r="FQ604" s="59"/>
      <c r="FR604" s="59"/>
      <c r="FS604" s="59"/>
      <c r="FT604" s="59"/>
      <c r="FU604" s="59"/>
      <c r="FV604" s="59"/>
      <c r="FW604" s="59"/>
      <c r="FX604" s="59"/>
      <c r="FY604" s="59"/>
      <c r="FZ604" s="59"/>
      <c r="GA604" s="59"/>
      <c r="GB604" s="59"/>
      <c r="GC604" s="59"/>
      <c r="GD604" s="59"/>
      <c r="GE604" s="59"/>
      <c r="GF604" s="59"/>
      <c r="GG604" s="59"/>
      <c r="GH604" s="59"/>
      <c r="GI604" s="59"/>
      <c r="GJ604" s="59"/>
      <c r="GK604" s="59"/>
      <c r="GL604" s="59"/>
      <c r="GM604" s="59"/>
      <c r="GN604" s="59"/>
      <c r="GO604" s="59"/>
      <c r="GP604" s="59"/>
      <c r="GQ604" s="59"/>
      <c r="GR604" s="59"/>
      <c r="GS604" s="59"/>
      <c r="GT604" s="59"/>
      <c r="GU604" s="63">
        <v>3</v>
      </c>
      <c r="GV604" s="63">
        <v>12</v>
      </c>
      <c r="GW604" s="59"/>
      <c r="GX604" s="59"/>
      <c r="GY604" s="59"/>
      <c r="GZ604" s="59"/>
      <c r="HA604" s="59"/>
      <c r="HB604" s="59"/>
      <c r="HC604" s="59"/>
      <c r="HD604" s="59"/>
      <c r="HE604" s="59"/>
      <c r="HF604" s="59"/>
      <c r="HG604" s="59"/>
      <c r="HH604" s="59"/>
      <c r="HI604" s="59"/>
      <c r="HJ604" s="59"/>
      <c r="HK604" s="59"/>
      <c r="HL604" s="59"/>
      <c r="HM604" s="59"/>
      <c r="HN604" s="59"/>
      <c r="HO604" s="59"/>
      <c r="HP604" s="59"/>
      <c r="HQ604" s="59"/>
      <c r="HR604" s="59"/>
      <c r="HS604" s="59"/>
      <c r="HT604" s="59"/>
      <c r="HU604" s="59"/>
      <c r="HV604" s="59"/>
      <c r="HW604" s="59"/>
      <c r="HX604" s="59"/>
      <c r="HY604" s="59"/>
      <c r="HZ604" s="59"/>
      <c r="IA604" s="59"/>
      <c r="IB604" s="59"/>
      <c r="IC604" s="59"/>
      <c r="ID604" s="59"/>
      <c r="IE604" s="59"/>
      <c r="IF604" s="59"/>
      <c r="IG604" s="59"/>
      <c r="IH604" s="59"/>
      <c r="II604" s="59"/>
      <c r="IJ604" s="59"/>
      <c r="IK604" s="59"/>
      <c r="IL604" s="59"/>
      <c r="IM604" s="59"/>
      <c r="IN604" s="59"/>
      <c r="IO604" s="59"/>
      <c r="IP604" s="59"/>
      <c r="IQ604" s="59"/>
      <c r="IR604" s="59"/>
      <c r="IS604" s="59"/>
      <c r="IT604" s="59"/>
      <c r="IU604" s="59"/>
      <c r="IV604" s="59"/>
      <c r="IW604" s="59"/>
      <c r="IX604" s="59"/>
      <c r="IY604" s="59"/>
      <c r="IZ604" s="59"/>
      <c r="JA604" s="59"/>
      <c r="JB604" s="59"/>
      <c r="JC604" s="59"/>
      <c r="JD604" s="59"/>
      <c r="JE604" s="59"/>
      <c r="JF604" s="59"/>
      <c r="JG604" s="59"/>
      <c r="JH604" s="59"/>
      <c r="JI604" s="59"/>
      <c r="JJ604" s="59"/>
      <c r="JK604" s="59"/>
      <c r="JL604" s="59"/>
      <c r="JM604" s="59"/>
      <c r="JN604" s="59"/>
      <c r="JO604" s="59"/>
      <c r="JP604" s="59"/>
      <c r="JQ604" s="59"/>
      <c r="JR604" s="59"/>
      <c r="JS604" s="59"/>
      <c r="JT604" s="59"/>
      <c r="JU604" s="59"/>
      <c r="JV604" s="59"/>
      <c r="JW604" s="59"/>
      <c r="JX604" s="59"/>
      <c r="JY604" s="59"/>
      <c r="JZ604" s="59"/>
      <c r="KA604" s="59"/>
      <c r="KB604" s="59"/>
      <c r="KC604" s="59"/>
      <c r="KD604" s="59"/>
      <c r="KE604" s="59"/>
      <c r="KF604" s="59"/>
      <c r="KG604" s="59"/>
      <c r="KH604" s="59"/>
      <c r="KI604" s="59"/>
      <c r="KJ604" s="59"/>
      <c r="KK604" s="59"/>
      <c r="KL604" s="59"/>
      <c r="KM604" s="59"/>
      <c r="KN604" s="59"/>
      <c r="KO604" s="59"/>
      <c r="KP604" s="59"/>
      <c r="KQ604" s="59"/>
      <c r="KR604" s="59"/>
      <c r="KS604" s="59"/>
      <c r="KT604" s="59"/>
      <c r="KU604" s="59"/>
      <c r="KV604" s="59"/>
      <c r="KW604" s="59"/>
      <c r="KX604" s="59"/>
      <c r="KY604" s="59"/>
      <c r="KZ604" s="59"/>
      <c r="LA604" s="59"/>
      <c r="LB604" s="59"/>
      <c r="LC604" s="59"/>
      <c r="LD604" s="59"/>
      <c r="LE604" s="59"/>
      <c r="LF604" s="59"/>
      <c r="LG604" s="59"/>
      <c r="LH604" s="59"/>
      <c r="LI604" s="59"/>
      <c r="LJ604" s="59"/>
      <c r="LK604" s="59"/>
      <c r="LL604" s="59"/>
      <c r="LM604" s="59"/>
      <c r="LN604" s="59"/>
      <c r="LO604" s="59"/>
      <c r="LP604" s="59"/>
      <c r="LQ604" s="59"/>
      <c r="LR604" s="59"/>
      <c r="LS604" s="59"/>
      <c r="LT604" s="59"/>
      <c r="LU604" s="59"/>
      <c r="LV604" s="59"/>
      <c r="LW604" s="59"/>
      <c r="LX604" s="59"/>
      <c r="LY604" s="59"/>
    </row>
    <row r="605" spans="1:337" ht="15.75" customHeight="1">
      <c r="A605" s="444">
        <v>605</v>
      </c>
      <c r="B605" s="145" t="s">
        <v>1229</v>
      </c>
      <c r="C605" s="365" t="s">
        <v>1362</v>
      </c>
      <c r="D605" s="362" t="s">
        <v>1363</v>
      </c>
      <c r="E605" s="363" t="s">
        <v>1363</v>
      </c>
      <c r="F605" s="156" t="s">
        <v>1305</v>
      </c>
      <c r="G605" s="338" t="s">
        <v>1306</v>
      </c>
      <c r="H605" s="438">
        <v>45817</v>
      </c>
      <c r="I605" s="394">
        <v>10</v>
      </c>
      <c r="K605" s="1">
        <v>1</v>
      </c>
      <c r="L605" s="1">
        <v>4</v>
      </c>
      <c r="O605" s="1">
        <v>5</v>
      </c>
      <c r="P605" s="1">
        <v>5</v>
      </c>
      <c r="AY605" s="1">
        <v>5</v>
      </c>
      <c r="AZ605" s="1">
        <v>5</v>
      </c>
      <c r="BO605" s="1">
        <v>1</v>
      </c>
      <c r="BP605" s="1">
        <v>1</v>
      </c>
      <c r="BS605" s="1">
        <v>3</v>
      </c>
      <c r="BT605" s="1">
        <v>12</v>
      </c>
      <c r="CV605" s="39"/>
      <c r="CZ605" s="52"/>
      <c r="DL605" s="39"/>
      <c r="FO605" s="61"/>
      <c r="FP605" s="61"/>
      <c r="FQ605" s="61"/>
      <c r="FR605" s="61"/>
      <c r="FS605" s="61"/>
      <c r="FT605" s="61"/>
      <c r="FU605" s="61"/>
      <c r="FV605" s="61"/>
      <c r="FW605" s="61"/>
      <c r="FX605" s="61"/>
      <c r="FY605" s="61"/>
      <c r="FZ605" s="61"/>
      <c r="GA605" s="61"/>
      <c r="GB605" s="61"/>
      <c r="GC605" s="61"/>
      <c r="GD605" s="61"/>
      <c r="GE605" s="61"/>
      <c r="GF605" s="61"/>
      <c r="GG605" s="61"/>
      <c r="GH605" s="61"/>
      <c r="GI605" s="61"/>
      <c r="GJ605" s="61"/>
      <c r="GK605" s="61"/>
      <c r="GL605" s="61"/>
      <c r="GM605" s="61"/>
      <c r="GN605" s="61"/>
      <c r="GO605" s="61"/>
      <c r="GP605" s="61"/>
      <c r="GQ605" s="61"/>
      <c r="GR605" s="61"/>
      <c r="GS605" s="61"/>
      <c r="GT605" s="61"/>
      <c r="GU605" s="63">
        <v>3</v>
      </c>
      <c r="GV605" s="63">
        <v>12</v>
      </c>
      <c r="GW605" s="61"/>
      <c r="GX605" s="61"/>
      <c r="GY605" s="61"/>
      <c r="GZ605" s="61"/>
      <c r="HA605" s="61"/>
      <c r="HB605" s="61"/>
      <c r="HC605" s="61"/>
      <c r="HD605" s="61"/>
      <c r="HE605" s="61"/>
      <c r="HF605" s="61"/>
      <c r="HG605" s="61"/>
      <c r="HH605" s="61"/>
      <c r="HI605" s="61"/>
      <c r="HJ605" s="61"/>
      <c r="HK605" s="61"/>
      <c r="HL605" s="61"/>
      <c r="HM605" s="61"/>
      <c r="HN605" s="61"/>
      <c r="HO605" s="61"/>
      <c r="HP605" s="61"/>
      <c r="HQ605" s="61"/>
      <c r="HR605" s="61"/>
      <c r="HS605" s="61"/>
      <c r="HT605" s="61"/>
      <c r="HU605" s="61"/>
      <c r="HV605" s="61"/>
      <c r="HW605" s="61"/>
      <c r="HX605" s="61"/>
      <c r="HY605" s="61"/>
      <c r="HZ605" s="61"/>
      <c r="IA605" s="61"/>
      <c r="IB605" s="61"/>
      <c r="IC605" s="61"/>
      <c r="ID605" s="61"/>
      <c r="IE605" s="61"/>
      <c r="IF605" s="61"/>
      <c r="IG605" s="61"/>
      <c r="IH605" s="61"/>
      <c r="II605" s="61"/>
      <c r="IJ605" s="61"/>
      <c r="IK605" s="61"/>
      <c r="IL605" s="61"/>
      <c r="IM605" s="61"/>
      <c r="IN605" s="61"/>
      <c r="IO605" s="61"/>
      <c r="IP605" s="61"/>
      <c r="IQ605" s="61"/>
      <c r="IR605" s="61"/>
      <c r="IS605" s="61"/>
      <c r="IT605" s="61"/>
      <c r="IU605" s="61"/>
      <c r="IV605" s="61"/>
      <c r="IW605" s="61"/>
      <c r="IX605" s="61"/>
      <c r="IY605" s="61"/>
      <c r="IZ605" s="61"/>
      <c r="JA605" s="61"/>
      <c r="JB605" s="61"/>
      <c r="JC605" s="61"/>
      <c r="JD605" s="61"/>
      <c r="JE605" s="61"/>
      <c r="JF605" s="61"/>
      <c r="JG605" s="61"/>
      <c r="JH605" s="61"/>
      <c r="JI605" s="61"/>
      <c r="JJ605" s="61"/>
      <c r="JK605" s="61"/>
      <c r="JL605" s="61"/>
      <c r="JM605" s="61"/>
      <c r="JN605" s="61"/>
      <c r="JO605" s="61"/>
      <c r="JP605" s="61"/>
      <c r="JQ605" s="61"/>
      <c r="JR605" s="61"/>
      <c r="JS605" s="61"/>
      <c r="JT605" s="61"/>
      <c r="JU605" s="61"/>
      <c r="JV605" s="61"/>
      <c r="JW605" s="61"/>
      <c r="JX605" s="61"/>
      <c r="JY605" s="61"/>
      <c r="JZ605" s="61"/>
      <c r="KA605" s="61"/>
      <c r="KB605" s="61"/>
      <c r="KC605" s="61"/>
      <c r="KD605" s="61"/>
      <c r="KE605" s="61"/>
      <c r="KF605" s="61"/>
      <c r="KG605" s="61"/>
      <c r="KH605" s="61"/>
      <c r="KI605" s="61"/>
      <c r="KJ605" s="61"/>
      <c r="KK605" s="61"/>
      <c r="KL605" s="61"/>
      <c r="KM605" s="61"/>
      <c r="KN605" s="61"/>
      <c r="KO605" s="61"/>
      <c r="KP605" s="61"/>
      <c r="KQ605" s="61"/>
      <c r="KR605" s="61"/>
      <c r="KS605" s="61"/>
      <c r="KT605" s="61"/>
      <c r="KU605" s="61"/>
      <c r="KV605" s="61"/>
      <c r="KW605" s="61"/>
      <c r="KX605" s="61"/>
      <c r="KY605" s="61"/>
      <c r="KZ605" s="61"/>
      <c r="LA605" s="61"/>
      <c r="LB605" s="61"/>
      <c r="LC605" s="61"/>
      <c r="LD605" s="61"/>
      <c r="LE605" s="61"/>
      <c r="LF605" s="61"/>
      <c r="LG605" s="61"/>
      <c r="LH605" s="61"/>
      <c r="LI605" s="61"/>
      <c r="LJ605" s="61"/>
      <c r="LK605" s="61"/>
      <c r="LL605" s="61"/>
      <c r="LM605" s="61"/>
      <c r="LN605" s="61"/>
      <c r="LO605" s="61"/>
      <c r="LP605" s="61"/>
      <c r="LQ605" s="61"/>
      <c r="LR605" s="61"/>
      <c r="LS605" s="61"/>
      <c r="LT605" s="61"/>
      <c r="LU605" s="61"/>
      <c r="LV605" s="61"/>
      <c r="LW605" s="61"/>
      <c r="LX605" s="61"/>
      <c r="LY605" s="61"/>
    </row>
    <row r="606" spans="1:337" ht="15.75" customHeight="1">
      <c r="A606" s="442">
        <v>606</v>
      </c>
      <c r="B606" s="145" t="s">
        <v>1229</v>
      </c>
      <c r="C606" s="366" t="s">
        <v>1364</v>
      </c>
      <c r="D606" s="363" t="s">
        <v>1365</v>
      </c>
      <c r="E606" s="362" t="s">
        <v>1365</v>
      </c>
      <c r="F606" s="197" t="s">
        <v>1315</v>
      </c>
      <c r="G606" s="337" t="s">
        <v>1316</v>
      </c>
      <c r="H606" s="437">
        <v>45812</v>
      </c>
      <c r="I606" s="384">
        <v>10</v>
      </c>
      <c r="K606" s="1">
        <v>1</v>
      </c>
      <c r="L606" s="1">
        <v>4</v>
      </c>
      <c r="O606" s="1">
        <v>5</v>
      </c>
      <c r="P606" s="1">
        <v>5</v>
      </c>
      <c r="AY606" s="1">
        <v>5</v>
      </c>
      <c r="AZ606" s="1">
        <v>5</v>
      </c>
      <c r="BO606" s="1">
        <v>1</v>
      </c>
      <c r="BP606" s="1">
        <v>1</v>
      </c>
      <c r="BS606" s="1">
        <v>3</v>
      </c>
      <c r="BT606" s="1">
        <v>12</v>
      </c>
      <c r="CV606" s="39"/>
      <c r="CZ606" s="52"/>
      <c r="DL606" s="39"/>
      <c r="FO606" s="59"/>
      <c r="FP606" s="59"/>
      <c r="FQ606" s="59"/>
      <c r="FR606" s="59"/>
      <c r="FS606" s="59"/>
      <c r="FT606" s="59"/>
      <c r="FU606" s="59"/>
      <c r="FV606" s="59"/>
      <c r="FW606" s="59"/>
      <c r="FX606" s="59"/>
      <c r="FY606" s="59"/>
      <c r="FZ606" s="59"/>
      <c r="GA606" s="59"/>
      <c r="GB606" s="59"/>
      <c r="GC606" s="59"/>
      <c r="GD606" s="59"/>
      <c r="GE606" s="59"/>
      <c r="GF606" s="59"/>
      <c r="GG606" s="59"/>
      <c r="GH606" s="59"/>
      <c r="GI606" s="59"/>
      <c r="GJ606" s="59"/>
      <c r="GK606" s="59"/>
      <c r="GL606" s="59"/>
      <c r="GM606" s="59"/>
      <c r="GN606" s="59"/>
      <c r="GO606" s="59"/>
      <c r="GP606" s="59"/>
      <c r="GQ606" s="59"/>
      <c r="GR606" s="59"/>
      <c r="GS606" s="59"/>
      <c r="GT606" s="59"/>
      <c r="GU606" s="63">
        <v>3</v>
      </c>
      <c r="GV606" s="63">
        <v>12</v>
      </c>
      <c r="GW606" s="59"/>
      <c r="GX606" s="59"/>
      <c r="GY606" s="59"/>
      <c r="GZ606" s="59"/>
      <c r="HA606" s="59"/>
      <c r="HB606" s="59"/>
      <c r="HC606" s="59"/>
      <c r="HD606" s="59"/>
      <c r="HE606" s="59"/>
      <c r="HF606" s="59"/>
      <c r="HG606" s="59"/>
      <c r="HH606" s="59"/>
      <c r="HI606" s="59"/>
      <c r="HJ606" s="59"/>
      <c r="HK606" s="59"/>
      <c r="HL606" s="59"/>
      <c r="HM606" s="59"/>
      <c r="HN606" s="59"/>
      <c r="HO606" s="59"/>
      <c r="HP606" s="59"/>
      <c r="HQ606" s="59"/>
      <c r="HR606" s="59"/>
      <c r="HS606" s="59"/>
      <c r="HT606" s="59"/>
      <c r="HU606" s="59"/>
      <c r="HV606" s="59"/>
      <c r="HW606" s="59"/>
      <c r="HX606" s="59"/>
      <c r="HY606" s="59"/>
      <c r="HZ606" s="59"/>
      <c r="IA606" s="59"/>
      <c r="IB606" s="59"/>
      <c r="IC606" s="59"/>
      <c r="ID606" s="59"/>
      <c r="IE606" s="59"/>
      <c r="IF606" s="59"/>
      <c r="IG606" s="59"/>
      <c r="IH606" s="59"/>
      <c r="II606" s="59"/>
      <c r="IJ606" s="59"/>
      <c r="IK606" s="59"/>
      <c r="IL606" s="59"/>
      <c r="IM606" s="59"/>
      <c r="IN606" s="59"/>
      <c r="IO606" s="59"/>
      <c r="IP606" s="59"/>
      <c r="IQ606" s="59"/>
      <c r="IR606" s="59"/>
      <c r="IS606" s="59"/>
      <c r="IT606" s="59"/>
      <c r="IU606" s="59"/>
      <c r="IV606" s="59"/>
      <c r="IW606" s="59"/>
      <c r="IX606" s="59"/>
      <c r="IY606" s="59"/>
      <c r="IZ606" s="59"/>
      <c r="JA606" s="59"/>
      <c r="JB606" s="59"/>
      <c r="JC606" s="59"/>
      <c r="JD606" s="59"/>
      <c r="JE606" s="59"/>
      <c r="JF606" s="59"/>
      <c r="JG606" s="59"/>
      <c r="JH606" s="59"/>
      <c r="JI606" s="59"/>
      <c r="JJ606" s="59"/>
      <c r="JK606" s="59"/>
      <c r="JL606" s="59"/>
      <c r="JM606" s="59"/>
      <c r="JN606" s="59"/>
      <c r="JO606" s="59"/>
      <c r="JP606" s="59"/>
      <c r="JQ606" s="59"/>
      <c r="JR606" s="59"/>
      <c r="JS606" s="59"/>
      <c r="JT606" s="59"/>
      <c r="JU606" s="59"/>
      <c r="JV606" s="59"/>
      <c r="JW606" s="59"/>
      <c r="JX606" s="59"/>
      <c r="JY606" s="59"/>
      <c r="JZ606" s="59"/>
      <c r="KA606" s="59"/>
      <c r="KB606" s="59"/>
      <c r="KC606" s="59"/>
      <c r="KD606" s="59"/>
      <c r="KE606" s="59"/>
      <c r="KF606" s="59"/>
      <c r="KG606" s="59"/>
      <c r="KH606" s="59"/>
      <c r="KI606" s="59"/>
      <c r="KJ606" s="59"/>
      <c r="KK606" s="59"/>
      <c r="KL606" s="59"/>
      <c r="KM606" s="59"/>
      <c r="KN606" s="59"/>
      <c r="KO606" s="59"/>
      <c r="KP606" s="59"/>
      <c r="KQ606" s="59"/>
      <c r="KR606" s="59"/>
      <c r="KS606" s="59"/>
      <c r="KT606" s="59"/>
      <c r="KU606" s="59"/>
      <c r="KV606" s="59"/>
      <c r="KW606" s="59"/>
      <c r="KX606" s="59"/>
      <c r="KY606" s="59"/>
      <c r="KZ606" s="59"/>
      <c r="LA606" s="59"/>
      <c r="LB606" s="59"/>
      <c r="LC606" s="59"/>
      <c r="LD606" s="59"/>
      <c r="LE606" s="59"/>
      <c r="LF606" s="59"/>
      <c r="LG606" s="59"/>
      <c r="LH606" s="59"/>
      <c r="LI606" s="59"/>
      <c r="LJ606" s="59"/>
      <c r="LK606" s="59"/>
      <c r="LL606" s="59"/>
      <c r="LM606" s="59"/>
      <c r="LN606" s="59"/>
      <c r="LO606" s="59"/>
      <c r="LP606" s="59"/>
      <c r="LQ606" s="59"/>
      <c r="LR606" s="59"/>
      <c r="LS606" s="59"/>
      <c r="LT606" s="59"/>
      <c r="LU606" s="59"/>
      <c r="LV606" s="59"/>
      <c r="LW606" s="59"/>
      <c r="LX606" s="59"/>
      <c r="LY606" s="59"/>
    </row>
    <row r="607" spans="1:337" ht="15.75" customHeight="1">
      <c r="A607" s="444">
        <v>607</v>
      </c>
      <c r="B607" s="145" t="s">
        <v>1229</v>
      </c>
      <c r="C607" s="365" t="s">
        <v>1364</v>
      </c>
      <c r="D607" s="362" t="s">
        <v>1365</v>
      </c>
      <c r="E607" s="363" t="s">
        <v>1366</v>
      </c>
      <c r="F607" s="156" t="s">
        <v>1315</v>
      </c>
      <c r="G607" s="338" t="s">
        <v>1316</v>
      </c>
      <c r="H607" s="438">
        <v>45812</v>
      </c>
      <c r="I607" s="394">
        <v>10</v>
      </c>
      <c r="K607" s="1">
        <v>1</v>
      </c>
      <c r="L607" s="1">
        <v>4</v>
      </c>
      <c r="O607" s="1">
        <v>5</v>
      </c>
      <c r="P607" s="1">
        <v>5</v>
      </c>
      <c r="AY607" s="1">
        <v>5</v>
      </c>
      <c r="AZ607" s="1">
        <v>5</v>
      </c>
      <c r="BO607" s="1">
        <v>1</v>
      </c>
      <c r="BP607" s="1">
        <v>1</v>
      </c>
      <c r="BS607" s="1">
        <v>3</v>
      </c>
      <c r="BT607" s="1">
        <v>12</v>
      </c>
      <c r="CV607" s="39"/>
      <c r="CZ607" s="52"/>
      <c r="DL607" s="39"/>
      <c r="FO607" s="61"/>
      <c r="FP607" s="61"/>
      <c r="FQ607" s="61"/>
      <c r="FR607" s="61"/>
      <c r="FS607" s="61"/>
      <c r="FT607" s="61"/>
      <c r="FU607" s="61"/>
      <c r="FV607" s="61"/>
      <c r="FW607" s="61"/>
      <c r="FX607" s="61"/>
      <c r="FY607" s="61"/>
      <c r="FZ607" s="61"/>
      <c r="GA607" s="61"/>
      <c r="GB607" s="61"/>
      <c r="GC607" s="61"/>
      <c r="GD607" s="61"/>
      <c r="GE607" s="61"/>
      <c r="GF607" s="61"/>
      <c r="GG607" s="61"/>
      <c r="GH607" s="61"/>
      <c r="GI607" s="61"/>
      <c r="GJ607" s="61"/>
      <c r="GK607" s="61"/>
      <c r="GL607" s="61"/>
      <c r="GM607" s="61"/>
      <c r="GN607" s="61"/>
      <c r="GO607" s="61"/>
      <c r="GP607" s="61"/>
      <c r="GQ607" s="61"/>
      <c r="GR607" s="61"/>
      <c r="GS607" s="61"/>
      <c r="GT607" s="66"/>
      <c r="GU607" s="63">
        <v>3</v>
      </c>
      <c r="GV607" s="63">
        <v>12</v>
      </c>
      <c r="GW607" s="66"/>
      <c r="GX607" s="66"/>
      <c r="GY607" s="66"/>
      <c r="GZ607" s="66"/>
      <c r="HA607" s="66"/>
      <c r="HB607" s="66"/>
      <c r="HC607" s="66"/>
      <c r="HD607" s="66"/>
      <c r="HE607" s="66"/>
      <c r="HF607" s="66"/>
      <c r="HG607" s="66"/>
      <c r="HH607" s="66"/>
      <c r="HI607" s="66"/>
      <c r="HJ607" s="66"/>
      <c r="HK607" s="66"/>
      <c r="HL607" s="66"/>
      <c r="HM607" s="66"/>
      <c r="HN607" s="66"/>
      <c r="HO607" s="66"/>
      <c r="HP607" s="66"/>
      <c r="HQ607" s="66"/>
      <c r="HR607" s="66"/>
      <c r="HS607" s="66"/>
      <c r="HT607" s="66"/>
      <c r="HU607" s="66"/>
      <c r="HV607" s="66"/>
      <c r="HW607" s="66"/>
      <c r="HX607" s="66"/>
      <c r="HY607" s="66"/>
      <c r="HZ607" s="66"/>
      <c r="IA607" s="66"/>
      <c r="IB607" s="66"/>
      <c r="IC607" s="66"/>
      <c r="ID607" s="66"/>
      <c r="IE607" s="66"/>
      <c r="IF607" s="66"/>
      <c r="IG607" s="66"/>
      <c r="IH607" s="66"/>
      <c r="II607" s="66"/>
      <c r="IJ607" s="66"/>
      <c r="IK607" s="66"/>
      <c r="IL607" s="66"/>
      <c r="IM607" s="66"/>
      <c r="IN607" s="66"/>
      <c r="IO607" s="66"/>
      <c r="IP607" s="66"/>
      <c r="IQ607" s="66"/>
      <c r="IR607" s="66"/>
      <c r="IS607" s="66"/>
      <c r="IT607" s="66"/>
      <c r="IU607" s="66"/>
      <c r="IV607" s="66"/>
      <c r="IW607" s="66"/>
      <c r="IX607" s="66"/>
      <c r="IY607" s="66"/>
      <c r="IZ607" s="66"/>
      <c r="JA607" s="66"/>
      <c r="JB607" s="66"/>
      <c r="JC607" s="66"/>
      <c r="JD607" s="66"/>
      <c r="JE607" s="66"/>
      <c r="JF607" s="66"/>
      <c r="JG607" s="66"/>
      <c r="JH607" s="66"/>
      <c r="JI607" s="66"/>
      <c r="JJ607" s="66"/>
      <c r="JK607" s="66"/>
      <c r="JL607" s="66"/>
      <c r="JM607" s="66"/>
      <c r="JN607" s="66"/>
      <c r="JO607" s="66"/>
      <c r="JP607" s="66"/>
      <c r="JQ607" s="66"/>
      <c r="JR607" s="66"/>
      <c r="JS607" s="66"/>
      <c r="JT607" s="66"/>
      <c r="JU607" s="66"/>
      <c r="JV607" s="66"/>
      <c r="JW607" s="66"/>
      <c r="JX607" s="66"/>
      <c r="JY607" s="66"/>
      <c r="JZ607" s="66"/>
      <c r="KA607" s="66"/>
      <c r="KB607" s="66"/>
      <c r="KC607" s="66"/>
      <c r="KD607" s="66"/>
      <c r="KE607" s="66"/>
      <c r="KF607" s="66"/>
      <c r="KG607" s="66"/>
      <c r="KH607" s="66"/>
      <c r="KI607" s="66"/>
      <c r="KJ607" s="66"/>
      <c r="KK607" s="66"/>
      <c r="KL607" s="66"/>
      <c r="KM607" s="66"/>
      <c r="KN607" s="66"/>
      <c r="KO607" s="66"/>
      <c r="KP607" s="66"/>
      <c r="KQ607" s="66"/>
      <c r="KR607" s="66"/>
      <c r="KS607" s="66"/>
      <c r="KT607" s="66"/>
      <c r="KU607" s="66"/>
      <c r="KV607" s="66"/>
      <c r="KW607" s="66"/>
      <c r="KX607" s="66"/>
      <c r="KY607" s="66"/>
      <c r="KZ607" s="66"/>
      <c r="LA607" s="66"/>
      <c r="LB607" s="66"/>
      <c r="LC607" s="66"/>
      <c r="LD607" s="66"/>
      <c r="LE607" s="66"/>
      <c r="LF607" s="66"/>
      <c r="LG607" s="66"/>
      <c r="LH607" s="66"/>
      <c r="LI607" s="66"/>
      <c r="LJ607" s="66"/>
      <c r="LK607" s="66"/>
      <c r="LL607" s="66"/>
      <c r="LM607" s="66"/>
      <c r="LN607" s="66"/>
      <c r="LO607" s="66"/>
      <c r="LP607" s="66"/>
      <c r="LQ607" s="66"/>
      <c r="LR607" s="66"/>
      <c r="LS607" s="66"/>
      <c r="LT607" s="66"/>
      <c r="LU607" s="66"/>
      <c r="LV607" s="66"/>
      <c r="LW607" s="66"/>
      <c r="LX607" s="66"/>
      <c r="LY607" s="66"/>
    </row>
    <row r="608" spans="1:337" ht="15.75" customHeight="1">
      <c r="A608" s="442">
        <v>608</v>
      </c>
      <c r="B608" s="145" t="s">
        <v>1229</v>
      </c>
      <c r="C608" s="366" t="s">
        <v>1367</v>
      </c>
      <c r="D608" s="363" t="s">
        <v>1324</v>
      </c>
      <c r="E608" s="362" t="s">
        <v>1324</v>
      </c>
      <c r="F608" s="197" t="s">
        <v>1325</v>
      </c>
      <c r="G608" s="337" t="s">
        <v>1326</v>
      </c>
      <c r="H608" s="437">
        <v>45812</v>
      </c>
      <c r="I608" s="384">
        <v>10</v>
      </c>
      <c r="K608" s="1">
        <v>1</v>
      </c>
      <c r="L608" s="1">
        <v>4</v>
      </c>
      <c r="O608" s="1">
        <v>5</v>
      </c>
      <c r="P608" s="1">
        <v>5</v>
      </c>
      <c r="AY608" s="1">
        <v>5</v>
      </c>
      <c r="AZ608" s="1">
        <v>5</v>
      </c>
      <c r="BO608" s="1">
        <v>1</v>
      </c>
      <c r="BP608" s="1">
        <v>1</v>
      </c>
      <c r="BS608" s="1">
        <v>3</v>
      </c>
      <c r="BT608" s="1">
        <v>12</v>
      </c>
      <c r="CV608" s="39"/>
      <c r="CZ608" s="52"/>
      <c r="DL608" s="39"/>
      <c r="FO608" s="63"/>
      <c r="FP608" s="63"/>
      <c r="FQ608" s="63"/>
      <c r="FR608" s="63"/>
      <c r="FS608" s="63"/>
      <c r="FT608" s="63"/>
      <c r="FU608" s="63"/>
      <c r="FV608" s="63"/>
      <c r="FW608" s="63"/>
      <c r="FX608" s="63"/>
      <c r="FY608" s="63"/>
      <c r="FZ608" s="63"/>
      <c r="GA608" s="63"/>
      <c r="GB608" s="63"/>
      <c r="GC608" s="63"/>
      <c r="GD608" s="63"/>
      <c r="GE608" s="63"/>
      <c r="GF608" s="63"/>
      <c r="GG608" s="63"/>
      <c r="GH608" s="63"/>
      <c r="GI608" s="63"/>
      <c r="GJ608" s="63"/>
      <c r="GK608" s="63"/>
      <c r="GL608" s="63"/>
      <c r="GM608" s="63"/>
      <c r="GN608" s="63"/>
      <c r="GO608" s="63"/>
      <c r="GP608" s="63"/>
      <c r="GQ608" s="63"/>
      <c r="GR608" s="63"/>
      <c r="GS608" s="63"/>
      <c r="GT608" s="63"/>
      <c r="GU608" s="63">
        <v>3</v>
      </c>
      <c r="GV608" s="63">
        <v>12</v>
      </c>
      <c r="GW608" s="63"/>
      <c r="GX608" s="63"/>
      <c r="GY608" s="63"/>
      <c r="GZ608" s="63"/>
      <c r="HA608" s="63"/>
      <c r="HB608" s="63"/>
      <c r="HC608" s="63"/>
      <c r="HD608" s="63"/>
      <c r="HE608" s="63"/>
      <c r="HF608" s="63"/>
      <c r="HG608" s="63"/>
      <c r="HH608" s="63"/>
      <c r="HI608" s="63"/>
      <c r="HJ608" s="63"/>
      <c r="HK608" s="63"/>
      <c r="HL608" s="63"/>
      <c r="HM608" s="63"/>
      <c r="HN608" s="63"/>
      <c r="HO608" s="63"/>
      <c r="HP608" s="63"/>
      <c r="HQ608" s="63"/>
      <c r="HR608" s="63"/>
      <c r="HS608" s="63"/>
      <c r="HT608" s="63"/>
      <c r="HU608" s="63"/>
      <c r="HV608" s="63"/>
      <c r="HW608" s="63"/>
      <c r="HX608" s="63"/>
      <c r="HY608" s="63"/>
      <c r="HZ608" s="63"/>
      <c r="IA608" s="63"/>
      <c r="IB608" s="63"/>
      <c r="IC608" s="63"/>
      <c r="ID608" s="63"/>
      <c r="IE608" s="63"/>
      <c r="IF608" s="63"/>
      <c r="IG608" s="63"/>
      <c r="IH608" s="63"/>
      <c r="II608" s="63"/>
      <c r="IJ608" s="63"/>
      <c r="IK608" s="63"/>
      <c r="IL608" s="63"/>
      <c r="IM608" s="63"/>
      <c r="IN608" s="63"/>
      <c r="IO608" s="63"/>
      <c r="IP608" s="63"/>
      <c r="IQ608" s="63"/>
      <c r="IR608" s="63"/>
      <c r="IS608" s="63"/>
      <c r="IT608" s="63"/>
      <c r="IU608" s="63"/>
      <c r="IV608" s="63"/>
      <c r="IW608" s="63"/>
      <c r="IX608" s="63"/>
      <c r="IY608" s="63"/>
      <c r="IZ608" s="63"/>
      <c r="JA608" s="63"/>
      <c r="JB608" s="63"/>
      <c r="JC608" s="63"/>
      <c r="JD608" s="63"/>
      <c r="JE608" s="63"/>
      <c r="JF608" s="63"/>
      <c r="JG608" s="63"/>
      <c r="JH608" s="63"/>
      <c r="JI608" s="63"/>
      <c r="JJ608" s="63"/>
      <c r="JK608" s="63"/>
      <c r="JL608" s="63"/>
      <c r="JM608" s="63"/>
      <c r="JN608" s="63"/>
      <c r="JO608" s="63"/>
      <c r="JP608" s="63"/>
      <c r="JQ608" s="63"/>
      <c r="JR608" s="63"/>
      <c r="JS608" s="63"/>
      <c r="JT608" s="63"/>
      <c r="JU608" s="63"/>
      <c r="JV608" s="63"/>
      <c r="JW608" s="63"/>
      <c r="JX608" s="63"/>
      <c r="JY608" s="63"/>
      <c r="JZ608" s="63"/>
      <c r="KA608" s="63"/>
      <c r="KB608" s="63"/>
      <c r="KC608" s="63"/>
      <c r="KD608" s="63"/>
      <c r="KE608" s="63"/>
      <c r="KF608" s="63"/>
      <c r="KG608" s="63"/>
      <c r="KH608" s="63"/>
      <c r="KI608" s="63"/>
      <c r="KJ608" s="63"/>
      <c r="KK608" s="63"/>
      <c r="KL608" s="63"/>
      <c r="KM608" s="63"/>
      <c r="KN608" s="63"/>
      <c r="KO608" s="63"/>
      <c r="KP608" s="63"/>
      <c r="KQ608" s="63"/>
      <c r="KR608" s="63"/>
      <c r="KS608" s="63"/>
      <c r="KT608" s="63"/>
      <c r="KU608" s="63"/>
      <c r="KV608" s="63"/>
      <c r="KW608" s="63"/>
      <c r="KX608" s="63"/>
      <c r="KY608" s="63"/>
      <c r="KZ608" s="63"/>
      <c r="LA608" s="63"/>
      <c r="LB608" s="63"/>
      <c r="LC608" s="63"/>
      <c r="LD608" s="63"/>
      <c r="LE608" s="63"/>
      <c r="LF608" s="63"/>
      <c r="LG608" s="63"/>
      <c r="LH608" s="63"/>
      <c r="LI608" s="63"/>
      <c r="LJ608" s="63"/>
      <c r="LK608" s="63"/>
      <c r="LL608" s="63"/>
      <c r="LM608" s="63"/>
      <c r="LN608" s="63"/>
      <c r="LO608" s="63"/>
      <c r="LP608" s="63"/>
      <c r="LQ608" s="63"/>
      <c r="LR608" s="63"/>
      <c r="LS608" s="63"/>
      <c r="LT608" s="63"/>
      <c r="LU608" s="63"/>
      <c r="LV608" s="63"/>
      <c r="LW608" s="63"/>
      <c r="LX608" s="63"/>
      <c r="LY608" s="63"/>
    </row>
    <row r="609" spans="1:337" ht="15.75" customHeight="1">
      <c r="A609" s="444">
        <v>609</v>
      </c>
      <c r="B609" s="145" t="s">
        <v>1229</v>
      </c>
      <c r="C609" s="365" t="s">
        <v>1368</v>
      </c>
      <c r="D609" s="362" t="s">
        <v>1369</v>
      </c>
      <c r="E609" s="363" t="s">
        <v>1369</v>
      </c>
      <c r="F609" s="156" t="s">
        <v>1329</v>
      </c>
      <c r="G609" s="338" t="s">
        <v>1330</v>
      </c>
      <c r="H609" s="438">
        <v>45812</v>
      </c>
      <c r="I609" s="394">
        <v>10</v>
      </c>
      <c r="K609" s="1">
        <v>1</v>
      </c>
      <c r="L609" s="1">
        <v>4</v>
      </c>
      <c r="O609" s="1">
        <v>5</v>
      </c>
      <c r="P609" s="1">
        <v>5</v>
      </c>
      <c r="AY609" s="1">
        <v>5</v>
      </c>
      <c r="AZ609" s="1">
        <v>5</v>
      </c>
      <c r="BO609" s="1">
        <v>1</v>
      </c>
      <c r="BP609" s="1">
        <v>1</v>
      </c>
      <c r="BS609" s="1">
        <v>3</v>
      </c>
      <c r="BT609" s="1">
        <v>12</v>
      </c>
      <c r="CV609" s="39"/>
      <c r="CZ609" s="52"/>
      <c r="DL609" s="39"/>
      <c r="FO609" s="63"/>
      <c r="FP609" s="63"/>
      <c r="FQ609" s="63"/>
      <c r="FR609" s="63"/>
      <c r="FS609" s="63"/>
      <c r="FT609" s="63"/>
      <c r="FU609" s="63"/>
      <c r="FV609" s="63"/>
      <c r="FW609" s="63"/>
      <c r="FX609" s="63"/>
      <c r="FY609" s="63"/>
      <c r="FZ609" s="63"/>
      <c r="GA609" s="63"/>
      <c r="GB609" s="63"/>
      <c r="GC609" s="63"/>
      <c r="GD609" s="63"/>
      <c r="GE609" s="63"/>
      <c r="GF609" s="63"/>
      <c r="GG609" s="63"/>
      <c r="GH609" s="63"/>
      <c r="GI609" s="63"/>
      <c r="GJ609" s="63"/>
      <c r="GK609" s="63"/>
      <c r="GL609" s="63"/>
      <c r="GM609" s="63"/>
      <c r="GN609" s="63"/>
      <c r="GO609" s="63"/>
      <c r="GP609" s="63"/>
      <c r="GQ609" s="63"/>
      <c r="GR609" s="63"/>
      <c r="GS609" s="63"/>
      <c r="GT609" s="63"/>
      <c r="GU609" s="63">
        <v>3</v>
      </c>
      <c r="GV609" s="63">
        <v>12</v>
      </c>
      <c r="GW609" s="63"/>
      <c r="GX609" s="63"/>
      <c r="GY609" s="63"/>
      <c r="GZ609" s="63"/>
      <c r="HA609" s="63"/>
      <c r="HB609" s="63"/>
      <c r="HC609" s="63"/>
      <c r="HD609" s="63"/>
      <c r="HE609" s="63"/>
      <c r="HF609" s="63"/>
      <c r="HG609" s="63"/>
      <c r="HH609" s="63"/>
      <c r="HI609" s="63"/>
      <c r="HJ609" s="63"/>
      <c r="HK609" s="63"/>
      <c r="HL609" s="63"/>
      <c r="HM609" s="63"/>
      <c r="HN609" s="63"/>
      <c r="HO609" s="63"/>
      <c r="HP609" s="63"/>
      <c r="HQ609" s="63"/>
      <c r="HR609" s="63"/>
      <c r="HS609" s="63"/>
      <c r="HT609" s="63"/>
      <c r="HU609" s="63"/>
      <c r="HV609" s="63"/>
      <c r="HW609" s="63"/>
      <c r="HX609" s="63"/>
      <c r="HY609" s="63"/>
      <c r="HZ609" s="63"/>
      <c r="IA609" s="63"/>
      <c r="IB609" s="63"/>
      <c r="IC609" s="63"/>
      <c r="ID609" s="63"/>
      <c r="IE609" s="63"/>
      <c r="IF609" s="63"/>
      <c r="IG609" s="63"/>
      <c r="IH609" s="63"/>
      <c r="II609" s="63"/>
      <c r="IJ609" s="63"/>
      <c r="IK609" s="63"/>
      <c r="IL609" s="63"/>
      <c r="IM609" s="63"/>
      <c r="IN609" s="63"/>
      <c r="IO609" s="63"/>
      <c r="IP609" s="63"/>
      <c r="IQ609" s="63"/>
      <c r="IR609" s="63"/>
      <c r="IS609" s="63"/>
      <c r="IT609" s="63"/>
      <c r="IU609" s="63"/>
      <c r="IV609" s="63"/>
      <c r="IW609" s="63"/>
      <c r="IX609" s="63"/>
      <c r="IY609" s="63"/>
      <c r="IZ609" s="63"/>
      <c r="JA609" s="63"/>
      <c r="JB609" s="63"/>
      <c r="JC609" s="63"/>
      <c r="JD609" s="63"/>
      <c r="JE609" s="63"/>
      <c r="JF609" s="63"/>
      <c r="JG609" s="63"/>
      <c r="JH609" s="63"/>
      <c r="JI609" s="63"/>
      <c r="JJ609" s="63"/>
      <c r="JK609" s="63"/>
      <c r="JL609" s="63"/>
      <c r="JM609" s="63"/>
      <c r="JN609" s="63"/>
      <c r="JO609" s="63"/>
      <c r="JP609" s="63"/>
      <c r="JQ609" s="63"/>
      <c r="JR609" s="63"/>
      <c r="JS609" s="63"/>
      <c r="JT609" s="63"/>
      <c r="JU609" s="63"/>
      <c r="JV609" s="63"/>
      <c r="JW609" s="63"/>
      <c r="JX609" s="63"/>
      <c r="JY609" s="63"/>
      <c r="JZ609" s="63"/>
      <c r="KA609" s="63"/>
      <c r="KB609" s="63"/>
      <c r="KC609" s="63"/>
      <c r="KD609" s="63"/>
      <c r="KE609" s="63"/>
      <c r="KF609" s="63"/>
      <c r="KG609" s="63"/>
      <c r="KH609" s="63"/>
      <c r="KI609" s="63"/>
      <c r="KJ609" s="63"/>
      <c r="KK609" s="63"/>
      <c r="KL609" s="63"/>
      <c r="KM609" s="63"/>
      <c r="KN609" s="63"/>
      <c r="KO609" s="63"/>
      <c r="KP609" s="63"/>
      <c r="KQ609" s="63"/>
      <c r="KR609" s="63"/>
      <c r="KS609" s="63"/>
      <c r="KT609" s="63"/>
      <c r="KU609" s="63"/>
      <c r="KV609" s="63"/>
      <c r="KW609" s="63"/>
      <c r="KX609" s="63"/>
      <c r="KY609" s="63"/>
      <c r="KZ609" s="63"/>
      <c r="LA609" s="63"/>
      <c r="LB609" s="63"/>
      <c r="LC609" s="63"/>
      <c r="LD609" s="63"/>
      <c r="LE609" s="63"/>
      <c r="LF609" s="63"/>
      <c r="LG609" s="63"/>
      <c r="LH609" s="63"/>
      <c r="LI609" s="63"/>
      <c r="LJ609" s="63"/>
      <c r="LK609" s="63"/>
      <c r="LL609" s="63"/>
      <c r="LM609" s="63"/>
      <c r="LN609" s="63"/>
      <c r="LO609" s="63"/>
      <c r="LP609" s="63"/>
      <c r="LQ609" s="63"/>
      <c r="LR609" s="63"/>
      <c r="LS609" s="63"/>
      <c r="LT609" s="63"/>
      <c r="LU609" s="63"/>
      <c r="LV609" s="63"/>
      <c r="LW609" s="63"/>
      <c r="LX609" s="63"/>
      <c r="LY609" s="63"/>
    </row>
    <row r="610" spans="1:337" ht="15.75" customHeight="1">
      <c r="A610" s="442">
        <v>610</v>
      </c>
      <c r="B610" s="145" t="s">
        <v>1229</v>
      </c>
      <c r="C610" s="366" t="s">
        <v>1370</v>
      </c>
      <c r="D610" s="363" t="s">
        <v>1371</v>
      </c>
      <c r="E610" s="362" t="s">
        <v>1371</v>
      </c>
      <c r="F610" s="197" t="s">
        <v>1333</v>
      </c>
      <c r="G610" s="337" t="s">
        <v>1334</v>
      </c>
      <c r="H610" s="437">
        <v>45817</v>
      </c>
      <c r="I610" s="384">
        <v>10</v>
      </c>
      <c r="K610" s="1">
        <v>1</v>
      </c>
      <c r="L610" s="1">
        <v>4</v>
      </c>
      <c r="O610" s="1">
        <v>5</v>
      </c>
      <c r="P610" s="1">
        <v>5</v>
      </c>
      <c r="AY610" s="1">
        <v>5</v>
      </c>
      <c r="AZ610" s="1">
        <v>5</v>
      </c>
      <c r="BO610" s="1">
        <v>1</v>
      </c>
      <c r="BP610" s="1">
        <v>1</v>
      </c>
      <c r="BS610" s="1">
        <v>3</v>
      </c>
      <c r="BT610" s="1">
        <v>12</v>
      </c>
      <c r="CV610" s="39"/>
      <c r="CZ610" s="52"/>
      <c r="DL610" s="39"/>
      <c r="FO610" s="63"/>
      <c r="FP610" s="63"/>
      <c r="FQ610" s="63"/>
      <c r="FR610" s="63"/>
      <c r="FS610" s="63"/>
      <c r="FT610" s="63"/>
      <c r="FU610" s="63"/>
      <c r="FV610" s="63"/>
      <c r="FW610" s="63"/>
      <c r="FX610" s="63"/>
      <c r="FY610" s="63"/>
      <c r="FZ610" s="63"/>
      <c r="GA610" s="63"/>
      <c r="GB610" s="63"/>
      <c r="GC610" s="63"/>
      <c r="GD610" s="63"/>
      <c r="GE610" s="63"/>
      <c r="GF610" s="63"/>
      <c r="GG610" s="63"/>
      <c r="GH610" s="63"/>
      <c r="GI610" s="63"/>
      <c r="GJ610" s="63"/>
      <c r="GK610" s="63"/>
      <c r="GL610" s="63"/>
      <c r="GM610" s="63"/>
      <c r="GN610" s="63"/>
      <c r="GO610" s="63"/>
      <c r="GP610" s="63"/>
      <c r="GQ610" s="63"/>
      <c r="GR610" s="63"/>
      <c r="GS610" s="63"/>
      <c r="GT610" s="63"/>
      <c r="GU610" s="63">
        <v>3</v>
      </c>
      <c r="GV610" s="63">
        <v>12</v>
      </c>
      <c r="GW610" s="63"/>
      <c r="GX610" s="63"/>
      <c r="GY610" s="63"/>
      <c r="GZ610" s="63"/>
      <c r="HA610" s="63"/>
      <c r="HB610" s="63"/>
      <c r="HC610" s="63"/>
      <c r="HD610" s="63"/>
      <c r="HE610" s="63"/>
      <c r="HF610" s="63"/>
      <c r="HG610" s="63"/>
      <c r="HH610" s="63"/>
      <c r="HI610" s="63"/>
      <c r="HJ610" s="63"/>
      <c r="HK610" s="63"/>
      <c r="HL610" s="63"/>
      <c r="HM610" s="63"/>
      <c r="HN610" s="63"/>
      <c r="HO610" s="63"/>
      <c r="HP610" s="63"/>
      <c r="HQ610" s="63"/>
      <c r="HR610" s="63"/>
      <c r="HS610" s="63"/>
      <c r="HT610" s="63"/>
      <c r="HU610" s="63"/>
      <c r="HV610" s="63"/>
      <c r="HW610" s="63"/>
      <c r="HX610" s="63"/>
      <c r="HY610" s="63"/>
      <c r="HZ610" s="63"/>
      <c r="IA610" s="63"/>
      <c r="IB610" s="63"/>
      <c r="IC610" s="63"/>
      <c r="ID610" s="63"/>
      <c r="IE610" s="63"/>
      <c r="IF610" s="63"/>
      <c r="IG610" s="63"/>
      <c r="IH610" s="63"/>
      <c r="II610" s="63"/>
      <c r="IJ610" s="63"/>
      <c r="IK610" s="63"/>
      <c r="IL610" s="63"/>
      <c r="IM610" s="63"/>
      <c r="IN610" s="63"/>
      <c r="IO610" s="63"/>
      <c r="IP610" s="63"/>
      <c r="IQ610" s="63"/>
      <c r="IR610" s="63"/>
      <c r="IS610" s="63"/>
      <c r="IT610" s="63"/>
      <c r="IU610" s="63"/>
      <c r="IV610" s="63"/>
      <c r="IW610" s="63"/>
      <c r="IX610" s="63"/>
      <c r="IY610" s="63"/>
      <c r="IZ610" s="63"/>
      <c r="JA610" s="63"/>
      <c r="JB610" s="63"/>
      <c r="JC610" s="63"/>
      <c r="JD610" s="63"/>
      <c r="JE610" s="63"/>
      <c r="JF610" s="63"/>
      <c r="JG610" s="63"/>
      <c r="JH610" s="63"/>
      <c r="JI610" s="63"/>
      <c r="JJ610" s="63"/>
      <c r="JK610" s="63"/>
      <c r="JL610" s="63"/>
      <c r="JM610" s="63"/>
      <c r="JN610" s="63"/>
      <c r="JO610" s="63"/>
      <c r="JP610" s="63"/>
      <c r="JQ610" s="63"/>
      <c r="JR610" s="63"/>
      <c r="JS610" s="63"/>
      <c r="JT610" s="63"/>
      <c r="JU610" s="63"/>
      <c r="JV610" s="63"/>
      <c r="JW610" s="63"/>
      <c r="JX610" s="63"/>
      <c r="JY610" s="63"/>
      <c r="JZ610" s="63"/>
      <c r="KA610" s="63"/>
      <c r="KB610" s="63"/>
      <c r="KC610" s="63"/>
      <c r="KD610" s="63"/>
      <c r="KE610" s="63"/>
      <c r="KF610" s="63"/>
      <c r="KG610" s="63"/>
      <c r="KH610" s="63"/>
      <c r="KI610" s="63"/>
      <c r="KJ610" s="63"/>
      <c r="KK610" s="63"/>
      <c r="KL610" s="63"/>
      <c r="KM610" s="63"/>
      <c r="KN610" s="63"/>
      <c r="KO610" s="63"/>
      <c r="KP610" s="63"/>
      <c r="KQ610" s="63"/>
      <c r="KR610" s="63"/>
      <c r="KS610" s="63"/>
      <c r="KT610" s="63"/>
      <c r="KU610" s="63"/>
      <c r="KV610" s="63"/>
      <c r="KW610" s="63"/>
      <c r="KX610" s="63"/>
      <c r="KY610" s="63"/>
      <c r="KZ610" s="63"/>
      <c r="LA610" s="63"/>
      <c r="LB610" s="63"/>
      <c r="LC610" s="63"/>
      <c r="LD610" s="63"/>
      <c r="LE610" s="63"/>
      <c r="LF610" s="63"/>
      <c r="LG610" s="63"/>
      <c r="LH610" s="63"/>
      <c r="LI610" s="63"/>
      <c r="LJ610" s="63"/>
      <c r="LK610" s="63"/>
      <c r="LL610" s="63"/>
      <c r="LM610" s="63"/>
      <c r="LN610" s="63"/>
      <c r="LO610" s="63"/>
      <c r="LP610" s="63"/>
      <c r="LQ610" s="63"/>
      <c r="LR610" s="63"/>
      <c r="LS610" s="63"/>
      <c r="LT610" s="63"/>
      <c r="LU610" s="63"/>
      <c r="LV610" s="63"/>
      <c r="LW610" s="63"/>
      <c r="LX610" s="63"/>
      <c r="LY610" s="63"/>
    </row>
    <row r="611" spans="1:337" ht="15.75" customHeight="1">
      <c r="A611" s="442">
        <v>611</v>
      </c>
      <c r="B611" s="138" t="s">
        <v>1372</v>
      </c>
      <c r="C611" s="138" t="s">
        <v>1373</v>
      </c>
      <c r="D611" s="196" t="s">
        <v>1374</v>
      </c>
      <c r="E611" s="138" t="s">
        <v>1375</v>
      </c>
      <c r="F611" s="197">
        <v>1030400609040</v>
      </c>
      <c r="G611" s="138">
        <v>407006180</v>
      </c>
      <c r="H611" s="394" t="s">
        <v>480</v>
      </c>
      <c r="I611" s="384">
        <v>10</v>
      </c>
      <c r="K611" s="1">
        <v>4</v>
      </c>
      <c r="L611" s="1">
        <v>16</v>
      </c>
      <c r="O611" s="1">
        <v>20</v>
      </c>
      <c r="P611" s="1">
        <v>20</v>
      </c>
      <c r="AY611" s="1">
        <v>20</v>
      </c>
      <c r="AZ611" s="1">
        <v>20</v>
      </c>
      <c r="BO611" s="1">
        <v>4</v>
      </c>
      <c r="BP611" s="1">
        <v>4</v>
      </c>
      <c r="BS611" s="1">
        <v>8</v>
      </c>
      <c r="BT611" s="1">
        <v>32</v>
      </c>
      <c r="CU611" s="1">
        <v>16</v>
      </c>
      <c r="CV611" s="39">
        <f t="shared" ref="CV611:CV618" si="55">CU611*9</f>
        <v>144</v>
      </c>
      <c r="CY611" s="1">
        <v>24</v>
      </c>
      <c r="CZ611" s="52">
        <f t="shared" ref="CZ611:CZ618" si="56">CY611*10</f>
        <v>240</v>
      </c>
      <c r="DK611" s="1">
        <v>13</v>
      </c>
      <c r="DL611" s="39">
        <f t="shared" ref="DL611:DL618" si="57">DK611*6</f>
        <v>78</v>
      </c>
      <c r="EE611" s="1">
        <v>8</v>
      </c>
      <c r="EF611" s="1">
        <f t="shared" ref="EF611:EF618" si="58">EE611</f>
        <v>8</v>
      </c>
      <c r="EI611" s="1">
        <v>8</v>
      </c>
      <c r="EJ611" s="1">
        <f t="shared" ref="EJ611:EJ618" si="59">EI611</f>
        <v>8</v>
      </c>
      <c r="FO611" s="63"/>
      <c r="FP611" s="63"/>
      <c r="FQ611" s="63"/>
      <c r="FR611" s="63"/>
      <c r="FS611" s="63"/>
      <c r="FT611" s="63"/>
      <c r="FU611" s="63"/>
      <c r="FV611" s="63"/>
      <c r="FW611" s="63"/>
      <c r="FX611" s="63"/>
      <c r="FY611" s="63"/>
      <c r="FZ611" s="63"/>
      <c r="GA611" s="63"/>
      <c r="GB611" s="63"/>
      <c r="GC611" s="63"/>
      <c r="GD611" s="63"/>
      <c r="GE611" s="63"/>
      <c r="GF611" s="63"/>
      <c r="GG611" s="63"/>
      <c r="GH611" s="63"/>
      <c r="GI611" s="63"/>
      <c r="GJ611" s="63"/>
      <c r="GK611" s="63"/>
      <c r="GL611" s="63"/>
      <c r="GM611" s="63"/>
      <c r="GN611" s="63"/>
      <c r="GO611" s="63"/>
      <c r="GP611" s="63"/>
      <c r="GQ611" s="63"/>
      <c r="GR611" s="63"/>
      <c r="GS611" s="63"/>
      <c r="GT611" s="63"/>
      <c r="GU611" s="63"/>
      <c r="GV611" s="63"/>
      <c r="GW611" s="63"/>
      <c r="GX611" s="63"/>
      <c r="GY611" s="63"/>
      <c r="GZ611" s="63"/>
      <c r="HA611" s="63"/>
      <c r="HB611" s="63"/>
      <c r="HC611" s="63"/>
      <c r="HD611" s="63"/>
      <c r="HE611" s="63"/>
      <c r="HF611" s="63"/>
      <c r="HG611" s="63"/>
      <c r="HH611" s="63"/>
      <c r="HI611" s="63"/>
      <c r="HJ611" s="63"/>
      <c r="HK611" s="63"/>
      <c r="HL611" s="63"/>
      <c r="HM611" s="63"/>
      <c r="HN611" s="63"/>
      <c r="HO611" s="63"/>
      <c r="HP611" s="63"/>
      <c r="HQ611" s="63"/>
      <c r="HR611" s="63"/>
      <c r="HS611" s="63"/>
      <c r="HT611" s="63"/>
      <c r="HU611" s="63"/>
      <c r="HV611" s="63"/>
      <c r="HW611" s="63"/>
      <c r="HX611" s="63"/>
      <c r="HY611" s="63"/>
      <c r="HZ611" s="63"/>
      <c r="IA611" s="63"/>
      <c r="IB611" s="63"/>
      <c r="IC611" s="63"/>
      <c r="ID611" s="63"/>
      <c r="IE611" s="63"/>
      <c r="IF611" s="63"/>
      <c r="IG611" s="63"/>
      <c r="IH611" s="63"/>
      <c r="II611" s="63"/>
      <c r="IJ611" s="63"/>
      <c r="IK611" s="63"/>
      <c r="IL611" s="63"/>
      <c r="IM611" s="63"/>
      <c r="IN611" s="63"/>
      <c r="IO611" s="63"/>
      <c r="IP611" s="63"/>
      <c r="IQ611" s="63"/>
      <c r="IR611" s="63"/>
      <c r="IS611" s="63"/>
      <c r="IT611" s="63"/>
      <c r="IU611" s="63"/>
      <c r="IV611" s="63"/>
      <c r="IW611" s="63"/>
      <c r="IX611" s="63"/>
      <c r="IY611" s="63"/>
      <c r="IZ611" s="63"/>
      <c r="JA611" s="63"/>
      <c r="JB611" s="63"/>
      <c r="JC611" s="63"/>
      <c r="JD611" s="63"/>
      <c r="JE611" s="63"/>
      <c r="JF611" s="63"/>
      <c r="JG611" s="63"/>
      <c r="JH611" s="63"/>
      <c r="JI611" s="63"/>
      <c r="JJ611" s="63"/>
      <c r="JK611" s="63"/>
      <c r="JL611" s="63"/>
      <c r="JM611" s="63"/>
      <c r="JN611" s="63"/>
      <c r="JO611" s="63"/>
      <c r="JP611" s="63"/>
      <c r="JQ611" s="63"/>
      <c r="JR611" s="63"/>
      <c r="JS611" s="63"/>
      <c r="JT611" s="63"/>
      <c r="JU611" s="63"/>
      <c r="JV611" s="63"/>
      <c r="JW611" s="63"/>
      <c r="JX611" s="63"/>
      <c r="JY611" s="63"/>
      <c r="JZ611" s="63"/>
      <c r="KA611" s="63"/>
      <c r="KB611" s="63"/>
      <c r="KC611" s="63"/>
      <c r="KD611" s="63"/>
      <c r="KE611" s="63"/>
      <c r="KF611" s="63"/>
      <c r="KG611" s="63"/>
      <c r="KH611" s="63"/>
      <c r="KI611" s="63"/>
      <c r="KJ611" s="63"/>
      <c r="KK611" s="63"/>
      <c r="KL611" s="63"/>
      <c r="KM611" s="63"/>
      <c r="KN611" s="63"/>
      <c r="KO611" s="63"/>
      <c r="KP611" s="63"/>
      <c r="KQ611" s="63"/>
      <c r="KR611" s="63"/>
      <c r="KS611" s="63"/>
      <c r="KT611" s="63"/>
      <c r="KU611" s="63"/>
      <c r="KV611" s="63"/>
      <c r="KW611" s="63"/>
      <c r="KX611" s="63"/>
      <c r="KY611" s="63"/>
      <c r="KZ611" s="63"/>
      <c r="LA611" s="63"/>
      <c r="LB611" s="63"/>
      <c r="LC611" s="63"/>
      <c r="LD611" s="63"/>
      <c r="LE611" s="63"/>
      <c r="LF611" s="63"/>
      <c r="LG611" s="63"/>
      <c r="LH611" s="63"/>
      <c r="LI611" s="63"/>
      <c r="LJ611" s="63"/>
      <c r="LK611" s="63"/>
      <c r="LL611" s="63"/>
      <c r="LM611" s="63"/>
      <c r="LN611" s="63"/>
      <c r="LO611" s="63"/>
      <c r="LP611" s="63"/>
      <c r="LQ611" s="63"/>
      <c r="LR611" s="63"/>
      <c r="LS611" s="63"/>
      <c r="LT611" s="63"/>
      <c r="LU611" s="63"/>
      <c r="LV611" s="63"/>
      <c r="LW611" s="63"/>
      <c r="LX611" s="63"/>
      <c r="LY611" s="63"/>
    </row>
    <row r="612" spans="1:337" ht="15.75" customHeight="1">
      <c r="A612" s="444">
        <v>612</v>
      </c>
      <c r="B612" s="138" t="s">
        <v>1372</v>
      </c>
      <c r="C612" s="289" t="s">
        <v>1376</v>
      </c>
      <c r="D612" s="203" t="s">
        <v>1377</v>
      </c>
      <c r="E612" s="196" t="s">
        <v>1378</v>
      </c>
      <c r="F612" s="156">
        <v>1030400609194</v>
      </c>
      <c r="G612" s="289" t="s">
        <v>1379</v>
      </c>
      <c r="H612" s="384" t="s">
        <v>218</v>
      </c>
      <c r="I612" s="384">
        <v>10</v>
      </c>
      <c r="K612">
        <v>3</v>
      </c>
      <c r="L612" s="1">
        <v>12</v>
      </c>
      <c r="O612">
        <v>10</v>
      </c>
      <c r="P612" s="1">
        <v>10</v>
      </c>
      <c r="AY612">
        <v>15</v>
      </c>
      <c r="AZ612" s="1">
        <v>15</v>
      </c>
      <c r="BK612"/>
      <c r="BO612">
        <v>2</v>
      </c>
      <c r="BP612" s="1">
        <v>2</v>
      </c>
      <c r="BS612">
        <v>4</v>
      </c>
      <c r="BT612" s="1">
        <v>16</v>
      </c>
      <c r="CU612">
        <v>10</v>
      </c>
      <c r="CV612" s="39">
        <f t="shared" si="55"/>
        <v>90</v>
      </c>
      <c r="CY612">
        <v>12</v>
      </c>
      <c r="CZ612" s="52">
        <f t="shared" si="56"/>
        <v>120</v>
      </c>
      <c r="DK612">
        <v>6</v>
      </c>
      <c r="DL612" s="39">
        <f t="shared" si="57"/>
        <v>36</v>
      </c>
      <c r="EE612">
        <v>6</v>
      </c>
      <c r="EF612" s="1">
        <f t="shared" si="58"/>
        <v>6</v>
      </c>
      <c r="EI612">
        <v>6</v>
      </c>
      <c r="EJ612" s="1">
        <f t="shared" si="59"/>
        <v>6</v>
      </c>
      <c r="FO612" s="63"/>
      <c r="FP612" s="63"/>
      <c r="FQ612" s="63"/>
      <c r="FR612" s="63"/>
      <c r="FS612" s="63"/>
      <c r="FT612" s="63"/>
      <c r="FU612" s="63"/>
      <c r="FV612" s="63"/>
      <c r="FW612" s="63"/>
      <c r="FX612" s="63"/>
      <c r="FY612" s="63"/>
      <c r="FZ612" s="63"/>
      <c r="GA612" s="63"/>
      <c r="GB612" s="63"/>
      <c r="GC612" s="63"/>
      <c r="GD612" s="63"/>
      <c r="GE612" s="63"/>
      <c r="GF612" s="63"/>
      <c r="GG612" s="63"/>
      <c r="GH612" s="63"/>
      <c r="GI612" s="63"/>
      <c r="GJ612" s="63"/>
      <c r="GK612" s="63"/>
      <c r="GL612" s="63"/>
      <c r="GM612" s="63"/>
      <c r="GN612" s="63"/>
      <c r="GO612" s="63"/>
      <c r="GP612" s="63"/>
      <c r="GQ612" s="63"/>
      <c r="GR612" s="63"/>
      <c r="GS612" s="63"/>
      <c r="GT612" s="63"/>
      <c r="GU612" s="63"/>
      <c r="GV612" s="63"/>
      <c r="GW612" s="63"/>
      <c r="GX612" s="63"/>
      <c r="GY612" s="63"/>
      <c r="GZ612" s="63"/>
      <c r="HA612" s="63"/>
      <c r="HB612" s="63"/>
      <c r="HC612" s="63"/>
      <c r="HD612" s="63"/>
      <c r="HE612" s="63"/>
      <c r="HF612" s="63"/>
      <c r="HG612" s="63"/>
      <c r="HH612" s="63"/>
      <c r="HI612" s="63"/>
      <c r="HJ612" s="63"/>
      <c r="HK612" s="63"/>
      <c r="HL612" s="63"/>
      <c r="HM612" s="63"/>
      <c r="HN612" s="63"/>
      <c r="HO612" s="63"/>
      <c r="HP612" s="63"/>
      <c r="HQ612" s="63"/>
      <c r="HR612" s="63"/>
      <c r="HS612" s="63"/>
      <c r="HT612" s="63"/>
      <c r="HU612" s="63"/>
      <c r="HV612" s="63"/>
      <c r="HW612" s="63"/>
      <c r="HX612" s="63"/>
      <c r="HY612" s="63"/>
      <c r="HZ612" s="63"/>
      <c r="IA612" s="63"/>
      <c r="IB612" s="63"/>
      <c r="IC612" s="63"/>
      <c r="ID612" s="63"/>
      <c r="IE612" s="63"/>
      <c r="IF612" s="63"/>
      <c r="IG612" s="63"/>
      <c r="IH612" s="63"/>
      <c r="II612" s="63"/>
      <c r="IJ612" s="63"/>
      <c r="IK612" s="63"/>
      <c r="IL612" s="63"/>
      <c r="IM612" s="63"/>
      <c r="IN612" s="63"/>
      <c r="IO612" s="63"/>
      <c r="IP612" s="63"/>
      <c r="IQ612" s="63"/>
      <c r="IR612" s="63"/>
      <c r="IS612" s="63"/>
      <c r="IT612" s="63"/>
      <c r="IU612" s="63"/>
      <c r="IV612" s="63"/>
      <c r="IW612" s="63"/>
      <c r="IX612" s="63"/>
      <c r="IY612" s="63"/>
      <c r="IZ612" s="63"/>
      <c r="JA612" s="63"/>
      <c r="JB612" s="63"/>
      <c r="JC612" s="63"/>
      <c r="JD612" s="63"/>
      <c r="JE612" s="63"/>
      <c r="JF612" s="63"/>
      <c r="JG612" s="63"/>
      <c r="JH612" s="63"/>
      <c r="JI612" s="63"/>
      <c r="JJ612" s="63"/>
      <c r="JK612" s="63"/>
      <c r="JL612" s="63"/>
      <c r="JM612" s="63"/>
      <c r="JN612" s="63"/>
      <c r="JO612" s="63"/>
      <c r="JP612" s="63"/>
      <c r="JQ612" s="63"/>
      <c r="JR612" s="63"/>
      <c r="JS612" s="63"/>
      <c r="JT612" s="63"/>
      <c r="JU612" s="63"/>
      <c r="JV612" s="63"/>
      <c r="JW612" s="63"/>
      <c r="JX612" s="63"/>
      <c r="JY612" s="63"/>
      <c r="JZ612" s="63"/>
      <c r="KA612" s="63"/>
      <c r="KB612" s="63"/>
      <c r="KC612" s="63"/>
      <c r="KD612" s="63"/>
      <c r="KE612" s="63"/>
      <c r="KF612" s="63"/>
      <c r="KG612" s="63"/>
      <c r="KH612" s="63"/>
      <c r="KI612" s="63"/>
      <c r="KJ612" s="63"/>
      <c r="KK612" s="63"/>
      <c r="KL612" s="63"/>
      <c r="KM612" s="63"/>
      <c r="KN612" s="63"/>
      <c r="KO612" s="63"/>
      <c r="KP612" s="63"/>
      <c r="KQ612" s="63"/>
      <c r="KR612" s="63"/>
      <c r="KS612" s="63"/>
      <c r="KT612" s="63"/>
      <c r="KU612" s="63"/>
      <c r="KV612" s="63"/>
      <c r="KW612" s="63"/>
      <c r="KX612" s="63"/>
      <c r="KY612" s="63"/>
      <c r="KZ612" s="63"/>
      <c r="LA612" s="63"/>
      <c r="LB612" s="63"/>
      <c r="LC612" s="63"/>
      <c r="LD612" s="63"/>
      <c r="LE612" s="63"/>
      <c r="LF612" s="63"/>
      <c r="LG612" s="63"/>
      <c r="LH612" s="63"/>
      <c r="LI612" s="63"/>
      <c r="LJ612" s="63"/>
      <c r="LK612" s="63"/>
      <c r="LL612" s="63"/>
      <c r="LM612" s="63"/>
      <c r="LN612" s="63"/>
      <c r="LO612" s="63"/>
      <c r="LP612" s="63"/>
      <c r="LQ612" s="63"/>
      <c r="LR612" s="63"/>
      <c r="LS612" s="63"/>
      <c r="LT612" s="63"/>
      <c r="LU612" s="63"/>
      <c r="LV612" s="63"/>
      <c r="LW612" s="63"/>
      <c r="LX612" s="63"/>
      <c r="LY612" s="63"/>
    </row>
    <row r="613" spans="1:337" ht="15.75" customHeight="1">
      <c r="A613" s="442">
        <v>613</v>
      </c>
      <c r="B613" s="138" t="s">
        <v>1372</v>
      </c>
      <c r="C613" s="203" t="s">
        <v>1380</v>
      </c>
      <c r="D613" s="196" t="s">
        <v>1381</v>
      </c>
      <c r="E613" s="138" t="s">
        <v>1381</v>
      </c>
      <c r="F613" s="197">
        <v>1030400609051</v>
      </c>
      <c r="G613" s="138">
        <v>407006101</v>
      </c>
      <c r="H613" s="394" t="s">
        <v>212</v>
      </c>
      <c r="I613" s="384">
        <v>10</v>
      </c>
      <c r="K613" s="1">
        <v>1</v>
      </c>
      <c r="L613" s="1">
        <v>4</v>
      </c>
      <c r="O613" s="1">
        <v>5</v>
      </c>
      <c r="P613" s="1">
        <v>5</v>
      </c>
      <c r="AY613" s="1">
        <v>5</v>
      </c>
      <c r="AZ613" s="1">
        <v>5</v>
      </c>
      <c r="BO613" s="1">
        <v>1</v>
      </c>
      <c r="BP613" s="1">
        <v>1</v>
      </c>
      <c r="BS613" s="1">
        <v>2</v>
      </c>
      <c r="BT613" s="1">
        <v>8</v>
      </c>
      <c r="CU613" s="1">
        <v>4</v>
      </c>
      <c r="CV613" s="39">
        <f t="shared" si="55"/>
        <v>36</v>
      </c>
      <c r="CY613" s="1">
        <v>6</v>
      </c>
      <c r="CZ613" s="52">
        <f t="shared" si="56"/>
        <v>60</v>
      </c>
      <c r="DK613" s="1">
        <v>3</v>
      </c>
      <c r="DL613" s="39">
        <f t="shared" si="57"/>
        <v>18</v>
      </c>
      <c r="EE613" s="1">
        <v>2</v>
      </c>
      <c r="EF613" s="1">
        <f t="shared" si="58"/>
        <v>2</v>
      </c>
      <c r="EI613" s="1">
        <v>2</v>
      </c>
      <c r="EJ613" s="1">
        <f t="shared" si="59"/>
        <v>2</v>
      </c>
      <c r="FO613" s="63"/>
      <c r="FP613" s="63"/>
      <c r="FQ613" s="63"/>
      <c r="FR613" s="63"/>
      <c r="FS613" s="63"/>
      <c r="FT613" s="63"/>
      <c r="FU613" s="63"/>
      <c r="FV613" s="63"/>
      <c r="FW613" s="63"/>
      <c r="FX613" s="63"/>
      <c r="FY613" s="63"/>
      <c r="FZ613" s="63"/>
      <c r="GA613" s="63"/>
      <c r="GB613" s="63"/>
      <c r="GC613" s="63"/>
      <c r="GD613" s="63"/>
      <c r="GE613" s="63"/>
      <c r="GF613" s="63"/>
      <c r="GG613" s="63"/>
      <c r="GH613" s="63"/>
      <c r="GI613" s="63"/>
      <c r="GJ613" s="63"/>
      <c r="GK613" s="63"/>
      <c r="GL613" s="63"/>
      <c r="GM613" s="63"/>
      <c r="GN613" s="63"/>
      <c r="GO613" s="63"/>
      <c r="GP613" s="63"/>
      <c r="GQ613" s="63"/>
      <c r="GR613" s="63"/>
      <c r="GS613" s="63"/>
      <c r="GT613" s="63"/>
      <c r="GU613" s="63"/>
      <c r="GV613" s="63"/>
      <c r="GW613" s="63"/>
      <c r="GX613" s="63"/>
      <c r="GY613" s="63"/>
      <c r="GZ613" s="63"/>
      <c r="HA613" s="63"/>
      <c r="HB613" s="63"/>
      <c r="HC613" s="63"/>
      <c r="HD613" s="63"/>
      <c r="HE613" s="63"/>
      <c r="HF613" s="63"/>
      <c r="HG613" s="63"/>
      <c r="HH613" s="63"/>
      <c r="HI613" s="63"/>
      <c r="HJ613" s="63"/>
      <c r="HK613" s="63"/>
      <c r="HL613" s="63"/>
      <c r="HM613" s="63"/>
      <c r="HN613" s="63"/>
      <c r="HO613" s="63"/>
      <c r="HP613" s="63"/>
      <c r="HQ613" s="63"/>
      <c r="HR613" s="63"/>
      <c r="HS613" s="63"/>
      <c r="HT613" s="63"/>
      <c r="HU613" s="63"/>
      <c r="HV613" s="63"/>
      <c r="HW613" s="63"/>
      <c r="HX613" s="63"/>
      <c r="HY613" s="63"/>
      <c r="HZ613" s="63"/>
      <c r="IA613" s="63"/>
      <c r="IB613" s="63"/>
      <c r="IC613" s="63"/>
      <c r="ID613" s="63"/>
      <c r="IE613" s="63"/>
      <c r="IF613" s="63"/>
      <c r="IG613" s="63"/>
      <c r="IH613" s="63"/>
      <c r="II613" s="63"/>
      <c r="IJ613" s="63"/>
      <c r="IK613" s="63"/>
      <c r="IL613" s="63"/>
      <c r="IM613" s="63"/>
      <c r="IN613" s="63"/>
      <c r="IO613" s="63"/>
      <c r="IP613" s="63"/>
      <c r="IQ613" s="63"/>
      <c r="IR613" s="63"/>
      <c r="IS613" s="63"/>
      <c r="IT613" s="63"/>
      <c r="IU613" s="63"/>
      <c r="IV613" s="63"/>
      <c r="IW613" s="63"/>
      <c r="IX613" s="63"/>
      <c r="IY613" s="63"/>
      <c r="IZ613" s="63"/>
      <c r="JA613" s="63"/>
      <c r="JB613" s="63"/>
      <c r="JC613" s="63"/>
      <c r="JD613" s="63"/>
      <c r="JE613" s="63"/>
      <c r="JF613" s="63"/>
      <c r="JG613" s="63"/>
      <c r="JH613" s="63"/>
      <c r="JI613" s="63"/>
      <c r="JJ613" s="63"/>
      <c r="JK613" s="63"/>
      <c r="JL613" s="63"/>
      <c r="JM613" s="63"/>
      <c r="JN613" s="63"/>
      <c r="JO613" s="63"/>
      <c r="JP613" s="63"/>
      <c r="JQ613" s="63"/>
      <c r="JR613" s="63"/>
      <c r="JS613" s="63"/>
      <c r="JT613" s="63"/>
      <c r="JU613" s="63"/>
      <c r="JV613" s="63"/>
      <c r="JW613" s="63"/>
      <c r="JX613" s="63"/>
      <c r="JY613" s="63"/>
      <c r="JZ613" s="63"/>
      <c r="KA613" s="63"/>
      <c r="KB613" s="63"/>
      <c r="KC613" s="63"/>
      <c r="KD613" s="63"/>
      <c r="KE613" s="63"/>
      <c r="KF613" s="63"/>
      <c r="KG613" s="63"/>
      <c r="KH613" s="63"/>
      <c r="KI613" s="63"/>
      <c r="KJ613" s="63"/>
      <c r="KK613" s="63"/>
      <c r="KL613" s="63"/>
      <c r="KM613" s="63"/>
      <c r="KN613" s="63"/>
      <c r="KO613" s="63"/>
      <c r="KP613" s="63"/>
      <c r="KQ613" s="63"/>
      <c r="KR613" s="63"/>
      <c r="KS613" s="63"/>
      <c r="KT613" s="63"/>
      <c r="KU613" s="63"/>
      <c r="KV613" s="63"/>
      <c r="KW613" s="63"/>
      <c r="KX613" s="63"/>
      <c r="KY613" s="63"/>
      <c r="KZ613" s="63"/>
      <c r="LA613" s="63"/>
      <c r="LB613" s="63"/>
      <c r="LC613" s="63"/>
      <c r="LD613" s="63"/>
      <c r="LE613" s="63"/>
      <c r="LF613" s="63"/>
      <c r="LG613" s="63"/>
      <c r="LH613" s="63"/>
      <c r="LI613" s="63"/>
      <c r="LJ613" s="63"/>
      <c r="LK613" s="63"/>
      <c r="LL613" s="63"/>
      <c r="LM613" s="63"/>
      <c r="LN613" s="63"/>
      <c r="LO613" s="63"/>
      <c r="LP613" s="63"/>
      <c r="LQ613" s="63"/>
      <c r="LR613" s="63"/>
      <c r="LS613" s="63"/>
      <c r="LT613" s="63"/>
      <c r="LU613" s="63"/>
      <c r="LV613" s="63"/>
      <c r="LW613" s="63"/>
      <c r="LX613" s="63"/>
      <c r="LY613" s="63"/>
    </row>
    <row r="614" spans="1:337" ht="15.75" customHeight="1">
      <c r="A614" s="444">
        <v>614</v>
      </c>
      <c r="B614" s="138" t="s">
        <v>1372</v>
      </c>
      <c r="C614" s="196" t="s">
        <v>1382</v>
      </c>
      <c r="D614" s="138" t="s">
        <v>1383</v>
      </c>
      <c r="E614" s="196" t="s">
        <v>1384</v>
      </c>
      <c r="F614" s="156">
        <v>1050400614054</v>
      </c>
      <c r="G614" s="196">
        <v>407006670</v>
      </c>
      <c r="H614" s="384" t="s">
        <v>212</v>
      </c>
      <c r="I614" s="384">
        <v>10</v>
      </c>
      <c r="K614">
        <v>2</v>
      </c>
      <c r="L614" s="1">
        <v>8</v>
      </c>
      <c r="O614">
        <v>10</v>
      </c>
      <c r="P614" s="1">
        <v>10</v>
      </c>
      <c r="AY614">
        <v>10</v>
      </c>
      <c r="AZ614" s="1">
        <v>10</v>
      </c>
      <c r="BK614"/>
      <c r="BO614">
        <v>2</v>
      </c>
      <c r="BP614" s="1">
        <v>2</v>
      </c>
      <c r="BS614">
        <v>4</v>
      </c>
      <c r="BT614" s="1">
        <v>16</v>
      </c>
      <c r="CU614">
        <v>8</v>
      </c>
      <c r="CV614" s="39">
        <f t="shared" si="55"/>
        <v>72</v>
      </c>
      <c r="CY614">
        <v>12</v>
      </c>
      <c r="CZ614" s="52">
        <f t="shared" si="56"/>
        <v>120</v>
      </c>
      <c r="DK614">
        <v>2</v>
      </c>
      <c r="DL614" s="39">
        <f t="shared" si="57"/>
        <v>12</v>
      </c>
      <c r="EE614">
        <v>4</v>
      </c>
      <c r="EF614" s="1">
        <f t="shared" si="58"/>
        <v>4</v>
      </c>
      <c r="EI614">
        <v>4</v>
      </c>
      <c r="EJ614" s="1">
        <f t="shared" si="59"/>
        <v>4</v>
      </c>
      <c r="FO614" s="63"/>
      <c r="FP614" s="63"/>
      <c r="FQ614" s="63"/>
      <c r="FR614" s="63"/>
      <c r="FS614" s="63"/>
      <c r="FT614" s="63"/>
      <c r="FU614" s="63"/>
      <c r="FV614" s="63"/>
      <c r="FW614" s="63"/>
      <c r="FX614" s="63"/>
      <c r="FY614" s="63"/>
      <c r="FZ614" s="63"/>
      <c r="GA614" s="63"/>
      <c r="GB614" s="63"/>
      <c r="GC614" s="63"/>
      <c r="GD614" s="63"/>
      <c r="GE614" s="63"/>
      <c r="GF614" s="63"/>
      <c r="GG614" s="63"/>
      <c r="GH614" s="63"/>
      <c r="GI614" s="63"/>
      <c r="GJ614" s="63"/>
      <c r="GK614" s="63"/>
      <c r="GL614" s="63"/>
      <c r="GM614" s="63"/>
      <c r="GN614" s="63"/>
      <c r="GO614" s="63"/>
      <c r="GP614" s="63"/>
      <c r="GQ614" s="63"/>
      <c r="GR614" s="63"/>
      <c r="GS614" s="63"/>
      <c r="GT614" s="63"/>
      <c r="GU614" s="63"/>
      <c r="GV614" s="63"/>
      <c r="GW614" s="63"/>
      <c r="GX614" s="63"/>
      <c r="GY614" s="63"/>
      <c r="GZ614" s="63"/>
      <c r="HA614" s="63"/>
      <c r="HB614" s="63"/>
      <c r="HC614" s="63"/>
      <c r="HD614" s="63"/>
      <c r="HE614" s="63"/>
      <c r="HF614" s="63"/>
      <c r="HG614" s="63"/>
      <c r="HH614" s="63"/>
      <c r="HI614" s="63"/>
      <c r="HJ614" s="63"/>
      <c r="HK614" s="63"/>
      <c r="HL614" s="63"/>
      <c r="HM614" s="63"/>
      <c r="HN614" s="63"/>
      <c r="HO614" s="63"/>
      <c r="HP614" s="63"/>
      <c r="HQ614" s="63"/>
      <c r="HR614" s="63"/>
      <c r="HS614" s="63"/>
      <c r="HT614" s="63"/>
      <c r="HU614" s="63"/>
      <c r="HV614" s="63"/>
      <c r="HW614" s="63"/>
      <c r="HX614" s="63"/>
      <c r="HY614" s="63"/>
      <c r="HZ614" s="63"/>
      <c r="IA614" s="63"/>
      <c r="IB614" s="63"/>
      <c r="IC614" s="63"/>
      <c r="ID614" s="63"/>
      <c r="IE614" s="63"/>
      <c r="IF614" s="63"/>
      <c r="IG614" s="63"/>
      <c r="IH614" s="63"/>
      <c r="II614" s="63"/>
      <c r="IJ614" s="63"/>
      <c r="IK614" s="63"/>
      <c r="IL614" s="63"/>
      <c r="IM614" s="63"/>
      <c r="IN614" s="63"/>
      <c r="IO614" s="63"/>
      <c r="IP614" s="63"/>
      <c r="IQ614" s="63"/>
      <c r="IR614" s="63"/>
      <c r="IS614" s="63"/>
      <c r="IT614" s="63"/>
      <c r="IU614" s="63"/>
      <c r="IV614" s="63"/>
      <c r="IW614" s="63"/>
      <c r="IX614" s="63"/>
      <c r="IY614" s="63"/>
      <c r="IZ614" s="63"/>
      <c r="JA614" s="63"/>
      <c r="JB614" s="63"/>
      <c r="JC614" s="63"/>
      <c r="JD614" s="63"/>
      <c r="JE614" s="63"/>
      <c r="JF614" s="63"/>
      <c r="JG614" s="63"/>
      <c r="JH614" s="63"/>
      <c r="JI614" s="63"/>
      <c r="JJ614" s="63"/>
      <c r="JK614" s="63"/>
      <c r="JL614" s="63"/>
      <c r="JM614" s="63"/>
      <c r="JN614" s="63"/>
      <c r="JO614" s="63"/>
      <c r="JP614" s="63"/>
      <c r="JQ614" s="63"/>
      <c r="JR614" s="63"/>
      <c r="JS614" s="63"/>
      <c r="JT614" s="63"/>
      <c r="JU614" s="63"/>
      <c r="JV614" s="63"/>
      <c r="JW614" s="63"/>
      <c r="JX614" s="63"/>
      <c r="JY614" s="63"/>
      <c r="JZ614" s="63"/>
      <c r="KA614" s="63"/>
      <c r="KB614" s="63"/>
      <c r="KC614" s="63"/>
      <c r="KD614" s="63"/>
      <c r="KE614" s="63"/>
      <c r="KF614" s="63"/>
      <c r="KG614" s="63"/>
      <c r="KH614" s="63"/>
      <c r="KI614" s="63"/>
      <c r="KJ614" s="63"/>
      <c r="KK614" s="63"/>
      <c r="KL614" s="63"/>
      <c r="KM614" s="63"/>
      <c r="KN614" s="63"/>
      <c r="KO614" s="63"/>
      <c r="KP614" s="63"/>
      <c r="KQ614" s="63"/>
      <c r="KR614" s="63"/>
      <c r="KS614" s="63"/>
      <c r="KT614" s="63"/>
      <c r="KU614" s="63"/>
      <c r="KV614" s="63"/>
      <c r="KW614" s="63"/>
      <c r="KX614" s="63"/>
      <c r="KY614" s="63"/>
      <c r="KZ614" s="63"/>
      <c r="LA614" s="63"/>
      <c r="LB614" s="63"/>
      <c r="LC614" s="63"/>
      <c r="LD614" s="63"/>
      <c r="LE614" s="63"/>
      <c r="LF614" s="63"/>
      <c r="LG614" s="63"/>
      <c r="LH614" s="63"/>
      <c r="LI614" s="63"/>
      <c r="LJ614" s="63"/>
      <c r="LK614" s="63"/>
      <c r="LL614" s="63"/>
      <c r="LM614" s="63"/>
      <c r="LN614" s="63"/>
      <c r="LO614" s="63"/>
      <c r="LP614" s="63"/>
      <c r="LQ614" s="63"/>
      <c r="LR614" s="63"/>
      <c r="LS614" s="63"/>
      <c r="LT614" s="63"/>
      <c r="LU614" s="63"/>
      <c r="LV614" s="63"/>
      <c r="LW614" s="63"/>
      <c r="LX614" s="63"/>
      <c r="LY614" s="63"/>
    </row>
    <row r="615" spans="1:337" ht="15.75" customHeight="1">
      <c r="A615" s="442">
        <v>615</v>
      </c>
      <c r="B615" s="138" t="s">
        <v>1372</v>
      </c>
      <c r="C615" s="138" t="s">
        <v>1385</v>
      </c>
      <c r="D615" s="196" t="s">
        <v>1386</v>
      </c>
      <c r="E615" s="138" t="s">
        <v>1387</v>
      </c>
      <c r="F615" s="197">
        <v>1030400609095</v>
      </c>
      <c r="G615" s="138">
        <v>407006158</v>
      </c>
      <c r="H615" s="394" t="s">
        <v>218</v>
      </c>
      <c r="I615" s="384">
        <v>10</v>
      </c>
      <c r="K615" s="1">
        <v>4</v>
      </c>
      <c r="L615" s="1">
        <v>16</v>
      </c>
      <c r="O615" s="1">
        <v>20</v>
      </c>
      <c r="P615" s="1">
        <v>20</v>
      </c>
      <c r="AY615" s="1">
        <v>20</v>
      </c>
      <c r="AZ615" s="1">
        <v>20</v>
      </c>
      <c r="BO615" s="1">
        <v>4</v>
      </c>
      <c r="BP615" s="1">
        <v>4</v>
      </c>
      <c r="BS615" s="1">
        <v>8</v>
      </c>
      <c r="BT615" s="1">
        <v>32</v>
      </c>
      <c r="CU615" s="1">
        <v>16</v>
      </c>
      <c r="CV615" s="39">
        <f t="shared" si="55"/>
        <v>144</v>
      </c>
      <c r="CY615" s="1">
        <v>24</v>
      </c>
      <c r="CZ615" s="52">
        <f t="shared" si="56"/>
        <v>240</v>
      </c>
      <c r="DK615" s="1">
        <v>10</v>
      </c>
      <c r="DL615" s="39">
        <f t="shared" si="57"/>
        <v>60</v>
      </c>
      <c r="EE615" s="1">
        <v>10</v>
      </c>
      <c r="EF615" s="1">
        <f t="shared" si="58"/>
        <v>10</v>
      </c>
      <c r="EI615" s="1">
        <v>10</v>
      </c>
      <c r="EJ615" s="1">
        <f t="shared" si="59"/>
        <v>10</v>
      </c>
      <c r="FO615" s="63"/>
      <c r="FP615" s="63"/>
      <c r="FQ615" s="63"/>
      <c r="FR615" s="63"/>
      <c r="FS615" s="63"/>
      <c r="FT615" s="63"/>
      <c r="FU615" s="63"/>
      <c r="FV615" s="63"/>
      <c r="FW615" s="63"/>
      <c r="FX615" s="63"/>
      <c r="FY615" s="63"/>
      <c r="FZ615" s="63"/>
      <c r="GA615" s="63"/>
      <c r="GB615" s="63"/>
      <c r="GC615" s="63"/>
      <c r="GD615" s="63"/>
      <c r="GE615" s="63"/>
      <c r="GF615" s="63"/>
      <c r="GG615" s="63"/>
      <c r="GH615" s="63"/>
      <c r="GI615" s="63"/>
      <c r="GJ615" s="63"/>
      <c r="GK615" s="63"/>
      <c r="GL615" s="63"/>
      <c r="GM615" s="63"/>
      <c r="GN615" s="63"/>
      <c r="GO615" s="63"/>
      <c r="GP615" s="63"/>
      <c r="GQ615" s="63"/>
      <c r="GR615" s="63"/>
      <c r="GS615" s="63"/>
      <c r="GT615" s="63"/>
      <c r="GU615" s="63"/>
      <c r="GV615" s="63"/>
      <c r="GW615" s="63"/>
      <c r="GX615" s="63"/>
      <c r="GY615" s="63"/>
      <c r="GZ615" s="63"/>
      <c r="HA615" s="63"/>
      <c r="HB615" s="63"/>
      <c r="HC615" s="63"/>
      <c r="HD615" s="63"/>
      <c r="HE615" s="63"/>
      <c r="HF615" s="63"/>
      <c r="HG615" s="63"/>
      <c r="HH615" s="63"/>
      <c r="HI615" s="63"/>
      <c r="HJ615" s="63"/>
      <c r="HK615" s="63"/>
      <c r="HL615" s="63"/>
      <c r="HM615" s="63"/>
      <c r="HN615" s="63"/>
      <c r="HO615" s="63"/>
      <c r="HP615" s="63"/>
      <c r="HQ615" s="63"/>
      <c r="HR615" s="63"/>
      <c r="HS615" s="63"/>
      <c r="HT615" s="63"/>
      <c r="HU615" s="63"/>
      <c r="HV615" s="63"/>
      <c r="HW615" s="63"/>
      <c r="HX615" s="63"/>
      <c r="HY615" s="63"/>
      <c r="HZ615" s="63"/>
      <c r="IA615" s="63"/>
      <c r="IB615" s="63"/>
      <c r="IC615" s="63"/>
      <c r="ID615" s="63"/>
      <c r="IE615" s="63"/>
      <c r="IF615" s="63"/>
      <c r="IG615" s="63"/>
      <c r="IH615" s="63"/>
      <c r="II615" s="63"/>
      <c r="IJ615" s="63"/>
      <c r="IK615" s="63"/>
      <c r="IL615" s="63"/>
      <c r="IM615" s="63"/>
      <c r="IN615" s="63"/>
      <c r="IO615" s="63"/>
      <c r="IP615" s="63"/>
      <c r="IQ615" s="63"/>
      <c r="IR615" s="63"/>
      <c r="IS615" s="63"/>
      <c r="IT615" s="63"/>
      <c r="IU615" s="63"/>
      <c r="IV615" s="63"/>
      <c r="IW615" s="63"/>
      <c r="IX615" s="63"/>
      <c r="IY615" s="63"/>
      <c r="IZ615" s="63"/>
      <c r="JA615" s="63"/>
      <c r="JB615" s="63"/>
      <c r="JC615" s="63"/>
      <c r="JD615" s="63"/>
      <c r="JE615" s="63"/>
      <c r="JF615" s="63"/>
      <c r="JG615" s="63"/>
      <c r="JH615" s="63"/>
      <c r="JI615" s="63"/>
      <c r="JJ615" s="63"/>
      <c r="JK615" s="63"/>
      <c r="JL615" s="63"/>
      <c r="JM615" s="63"/>
      <c r="JN615" s="63"/>
      <c r="JO615" s="63"/>
      <c r="JP615" s="63"/>
      <c r="JQ615" s="63"/>
      <c r="JR615" s="63"/>
      <c r="JS615" s="63"/>
      <c r="JT615" s="63"/>
      <c r="JU615" s="63"/>
      <c r="JV615" s="63"/>
      <c r="JW615" s="63"/>
      <c r="JX615" s="63"/>
      <c r="JY615" s="63"/>
      <c r="JZ615" s="63"/>
      <c r="KA615" s="63"/>
      <c r="KB615" s="63"/>
      <c r="KC615" s="63"/>
      <c r="KD615" s="63"/>
      <c r="KE615" s="63"/>
      <c r="KF615" s="63"/>
      <c r="KG615" s="63"/>
      <c r="KH615" s="63"/>
      <c r="KI615" s="63"/>
      <c r="KJ615" s="63"/>
      <c r="KK615" s="63"/>
      <c r="KL615" s="63"/>
      <c r="KM615" s="63"/>
      <c r="KN615" s="63"/>
      <c r="KO615" s="63"/>
      <c r="KP615" s="63"/>
      <c r="KQ615" s="63"/>
      <c r="KR615" s="63"/>
      <c r="KS615" s="63"/>
      <c r="KT615" s="63"/>
      <c r="KU615" s="63"/>
      <c r="KV615" s="63"/>
      <c r="KW615" s="63"/>
      <c r="KX615" s="63"/>
      <c r="KY615" s="63"/>
      <c r="KZ615" s="63"/>
      <c r="LA615" s="63"/>
      <c r="LB615" s="63"/>
      <c r="LC615" s="63"/>
      <c r="LD615" s="63"/>
      <c r="LE615" s="63"/>
      <c r="LF615" s="63"/>
      <c r="LG615" s="63"/>
      <c r="LH615" s="63"/>
      <c r="LI615" s="63"/>
      <c r="LJ615" s="63"/>
      <c r="LK615" s="63"/>
      <c r="LL615" s="63"/>
      <c r="LM615" s="63"/>
      <c r="LN615" s="63"/>
      <c r="LO615" s="63"/>
      <c r="LP615" s="63"/>
      <c r="LQ615" s="63"/>
      <c r="LR615" s="63"/>
      <c r="LS615" s="63"/>
      <c r="LT615" s="63"/>
      <c r="LU615" s="63"/>
      <c r="LV615" s="63"/>
      <c r="LW615" s="63"/>
      <c r="LX615" s="63"/>
      <c r="LY615" s="63"/>
    </row>
    <row r="616" spans="1:337" ht="15.75" customHeight="1">
      <c r="A616" s="444">
        <v>616</v>
      </c>
      <c r="B616" s="138" t="s">
        <v>1372</v>
      </c>
      <c r="C616" s="196" t="s">
        <v>1388</v>
      </c>
      <c r="D616" s="138" t="s">
        <v>1389</v>
      </c>
      <c r="E616" s="196" t="s">
        <v>1390</v>
      </c>
      <c r="F616" s="156">
        <v>1030400608501</v>
      </c>
      <c r="G616" s="196">
        <v>407006006</v>
      </c>
      <c r="H616" s="384" t="s">
        <v>200</v>
      </c>
      <c r="I616" s="384">
        <v>10</v>
      </c>
      <c r="K616">
        <v>4</v>
      </c>
      <c r="L616" s="1">
        <v>16</v>
      </c>
      <c r="O616">
        <v>20</v>
      </c>
      <c r="P616" s="1">
        <v>20</v>
      </c>
      <c r="AY616">
        <v>20</v>
      </c>
      <c r="AZ616" s="1">
        <v>20</v>
      </c>
      <c r="BK616"/>
      <c r="BO616">
        <v>4</v>
      </c>
      <c r="BP616" s="1">
        <v>4</v>
      </c>
      <c r="BS616">
        <v>8</v>
      </c>
      <c r="BT616" s="1">
        <v>32</v>
      </c>
      <c r="CU616">
        <v>16</v>
      </c>
      <c r="CV616" s="39">
        <f t="shared" si="55"/>
        <v>144</v>
      </c>
      <c r="CY616">
        <v>24</v>
      </c>
      <c r="CZ616" s="52">
        <f t="shared" si="56"/>
        <v>240</v>
      </c>
      <c r="DK616">
        <v>10</v>
      </c>
      <c r="DL616" s="39">
        <f t="shared" si="57"/>
        <v>60</v>
      </c>
      <c r="EE616">
        <v>10</v>
      </c>
      <c r="EF616" s="1">
        <f t="shared" si="58"/>
        <v>10</v>
      </c>
      <c r="EI616">
        <v>10</v>
      </c>
      <c r="EJ616" s="1">
        <f t="shared" si="59"/>
        <v>10</v>
      </c>
      <c r="FO616" s="63"/>
      <c r="FP616" s="63"/>
      <c r="FQ616" s="63"/>
      <c r="FR616" s="63"/>
      <c r="FS616" s="63"/>
      <c r="FT616" s="63"/>
      <c r="FU616" s="63"/>
      <c r="FV616" s="63"/>
      <c r="FW616" s="63"/>
      <c r="FX616" s="63"/>
      <c r="FY616" s="63"/>
      <c r="FZ616" s="63"/>
      <c r="GA616" s="63"/>
      <c r="GB616" s="63"/>
      <c r="GC616" s="63"/>
      <c r="GD616" s="63"/>
      <c r="GE616" s="63"/>
      <c r="GF616" s="63"/>
      <c r="GG616" s="63"/>
      <c r="GH616" s="63"/>
      <c r="GI616" s="63"/>
      <c r="GJ616" s="63"/>
      <c r="GK616" s="63"/>
      <c r="GL616" s="63"/>
      <c r="GM616" s="63"/>
      <c r="GN616" s="63"/>
      <c r="GO616" s="63"/>
      <c r="GP616" s="63"/>
      <c r="GQ616" s="63"/>
      <c r="GR616" s="63"/>
      <c r="GS616" s="63"/>
      <c r="GT616" s="63"/>
      <c r="GU616" s="63"/>
      <c r="GV616" s="63"/>
      <c r="GW616" s="63"/>
      <c r="GX616" s="63"/>
      <c r="GY616" s="63"/>
      <c r="GZ616" s="63"/>
      <c r="HA616" s="63"/>
      <c r="HB616" s="63"/>
      <c r="HC616" s="63"/>
      <c r="HD616" s="63"/>
      <c r="HE616" s="63"/>
      <c r="HF616" s="63"/>
      <c r="HG616" s="63"/>
      <c r="HH616" s="63"/>
      <c r="HI616" s="63"/>
      <c r="HJ616" s="63"/>
      <c r="HK616" s="63"/>
      <c r="HL616" s="63"/>
      <c r="HM616" s="63"/>
      <c r="HN616" s="63"/>
      <c r="HO616" s="63"/>
      <c r="HP616" s="63"/>
      <c r="HQ616" s="63"/>
      <c r="HR616" s="63"/>
      <c r="HS616" s="63"/>
      <c r="HT616" s="63"/>
      <c r="HU616" s="63"/>
      <c r="HV616" s="63"/>
      <c r="HW616" s="63"/>
      <c r="HX616" s="63"/>
      <c r="HY616" s="63"/>
      <c r="HZ616" s="63"/>
      <c r="IA616" s="63"/>
      <c r="IB616" s="63"/>
      <c r="IC616" s="63"/>
      <c r="ID616" s="63"/>
      <c r="IE616" s="63"/>
      <c r="IF616" s="63"/>
      <c r="IG616" s="63"/>
      <c r="IH616" s="63"/>
      <c r="II616" s="63"/>
      <c r="IJ616" s="63"/>
      <c r="IK616" s="63"/>
      <c r="IL616" s="63"/>
      <c r="IM616" s="63"/>
      <c r="IN616" s="63"/>
      <c r="IO616" s="63"/>
      <c r="IP616" s="63"/>
      <c r="IQ616" s="63"/>
      <c r="IR616" s="63"/>
      <c r="IS616" s="63"/>
      <c r="IT616" s="63"/>
      <c r="IU616" s="63"/>
      <c r="IV616" s="63"/>
      <c r="IW616" s="63"/>
      <c r="IX616" s="63"/>
      <c r="IY616" s="63"/>
      <c r="IZ616" s="63"/>
      <c r="JA616" s="63"/>
      <c r="JB616" s="63"/>
      <c r="JC616" s="63"/>
      <c r="JD616" s="63"/>
      <c r="JE616" s="63"/>
      <c r="JF616" s="63"/>
      <c r="JG616" s="63"/>
      <c r="JH616" s="63"/>
      <c r="JI616" s="63"/>
      <c r="JJ616" s="63"/>
      <c r="JK616" s="63"/>
      <c r="JL616" s="63"/>
      <c r="JM616" s="63"/>
      <c r="JN616" s="63"/>
      <c r="JO616" s="63"/>
      <c r="JP616" s="63"/>
      <c r="JQ616" s="63"/>
      <c r="JR616" s="63"/>
      <c r="JS616" s="63"/>
      <c r="JT616" s="63"/>
      <c r="JU616" s="63"/>
      <c r="JV616" s="63"/>
      <c r="JW616" s="63"/>
      <c r="JX616" s="63"/>
      <c r="JY616" s="63"/>
      <c r="JZ616" s="63"/>
      <c r="KA616" s="63"/>
      <c r="KB616" s="63"/>
      <c r="KC616" s="63"/>
      <c r="KD616" s="63"/>
      <c r="KE616" s="63"/>
      <c r="KF616" s="63"/>
      <c r="KG616" s="63"/>
      <c r="KH616" s="63"/>
      <c r="KI616" s="63"/>
      <c r="KJ616" s="63"/>
      <c r="KK616" s="63"/>
      <c r="KL616" s="63"/>
      <c r="KM616" s="63"/>
      <c r="KN616" s="63"/>
      <c r="KO616" s="63"/>
      <c r="KP616" s="63"/>
      <c r="KQ616" s="63"/>
      <c r="KR616" s="63"/>
      <c r="KS616" s="63"/>
      <c r="KT616" s="63"/>
      <c r="KU616" s="63"/>
      <c r="KV616" s="63"/>
      <c r="KW616" s="63"/>
      <c r="KX616" s="63"/>
      <c r="KY616" s="63"/>
      <c r="KZ616" s="63"/>
      <c r="LA616" s="63"/>
      <c r="LB616" s="63"/>
      <c r="LC616" s="63"/>
      <c r="LD616" s="63"/>
      <c r="LE616" s="63"/>
      <c r="LF616" s="63"/>
      <c r="LG616" s="63"/>
      <c r="LH616" s="63"/>
      <c r="LI616" s="63"/>
      <c r="LJ616" s="63"/>
      <c r="LK616" s="63"/>
      <c r="LL616" s="63"/>
      <c r="LM616" s="63"/>
      <c r="LN616" s="63"/>
      <c r="LO616" s="63"/>
      <c r="LP616" s="63"/>
      <c r="LQ616" s="63"/>
      <c r="LR616" s="63"/>
      <c r="LS616" s="63"/>
      <c r="LT616" s="63"/>
      <c r="LU616" s="63"/>
      <c r="LV616" s="63"/>
      <c r="LW616" s="63"/>
      <c r="LX616" s="63"/>
      <c r="LY616" s="63"/>
    </row>
    <row r="617" spans="1:337" ht="15.75" customHeight="1">
      <c r="A617" s="442">
        <v>617</v>
      </c>
      <c r="B617" s="138" t="s">
        <v>1372</v>
      </c>
      <c r="C617" s="138" t="s">
        <v>1391</v>
      </c>
      <c r="D617" s="196" t="s">
        <v>1392</v>
      </c>
      <c r="E617" s="138" t="s">
        <v>1393</v>
      </c>
      <c r="F617" s="197">
        <v>1050400614043</v>
      </c>
      <c r="G617" s="138">
        <v>407006694</v>
      </c>
      <c r="H617" s="394" t="s">
        <v>190</v>
      </c>
      <c r="I617" s="384">
        <v>10</v>
      </c>
      <c r="K617" s="1">
        <v>4</v>
      </c>
      <c r="L617" s="1">
        <v>16</v>
      </c>
      <c r="O617" s="1">
        <v>20</v>
      </c>
      <c r="P617" s="1">
        <v>20</v>
      </c>
      <c r="AY617" s="1">
        <v>20</v>
      </c>
      <c r="AZ617" s="1">
        <v>20</v>
      </c>
      <c r="BO617" s="1">
        <v>3</v>
      </c>
      <c r="BP617" s="1">
        <v>3</v>
      </c>
      <c r="BS617" s="1">
        <v>6</v>
      </c>
      <c r="BT617" s="1">
        <v>24</v>
      </c>
      <c r="CU617" s="1">
        <v>16</v>
      </c>
      <c r="CV617" s="39">
        <f t="shared" si="55"/>
        <v>144</v>
      </c>
      <c r="CY617" s="1">
        <v>24</v>
      </c>
      <c r="CZ617" s="52">
        <f t="shared" si="56"/>
        <v>240</v>
      </c>
      <c r="DK617" s="1">
        <v>4</v>
      </c>
      <c r="DL617" s="39">
        <f t="shared" si="57"/>
        <v>24</v>
      </c>
      <c r="EE617" s="1">
        <v>12</v>
      </c>
      <c r="EF617" s="1">
        <f t="shared" si="58"/>
        <v>12</v>
      </c>
      <c r="EI617" s="1">
        <v>12</v>
      </c>
      <c r="EJ617" s="1">
        <f t="shared" si="59"/>
        <v>12</v>
      </c>
      <c r="FO617" s="63"/>
      <c r="FP617" s="63"/>
      <c r="FQ617" s="63"/>
      <c r="FR617" s="63"/>
      <c r="FS617" s="63"/>
      <c r="FT617" s="63"/>
      <c r="FU617" s="63"/>
      <c r="FV617" s="63"/>
      <c r="FW617" s="63"/>
      <c r="FX617" s="63"/>
      <c r="FY617" s="63"/>
      <c r="FZ617" s="63"/>
      <c r="GA617" s="63"/>
      <c r="GB617" s="63"/>
      <c r="GC617" s="63"/>
      <c r="GD617" s="63"/>
      <c r="GE617" s="63"/>
      <c r="GF617" s="63"/>
      <c r="GG617" s="63"/>
      <c r="GH617" s="63"/>
      <c r="GI617" s="63"/>
      <c r="GJ617" s="63"/>
      <c r="GK617" s="63"/>
      <c r="GL617" s="63"/>
      <c r="GM617" s="63"/>
      <c r="GN617" s="63"/>
      <c r="GO617" s="63"/>
      <c r="GP617" s="63"/>
      <c r="GQ617" s="63"/>
      <c r="GR617" s="63"/>
      <c r="GS617" s="63"/>
      <c r="GT617" s="63"/>
      <c r="GU617" s="63"/>
      <c r="GV617" s="63"/>
      <c r="GW617" s="63"/>
      <c r="GX617" s="63"/>
      <c r="GY617" s="63"/>
      <c r="GZ617" s="63"/>
      <c r="HA617" s="63"/>
      <c r="HB617" s="63"/>
      <c r="HC617" s="63"/>
      <c r="HD617" s="63"/>
      <c r="HE617" s="63"/>
      <c r="HF617" s="63"/>
      <c r="HG617" s="63"/>
      <c r="HH617" s="63"/>
      <c r="HI617" s="63"/>
      <c r="HJ617" s="63"/>
      <c r="HK617" s="63"/>
      <c r="HL617" s="63"/>
      <c r="HM617" s="63"/>
      <c r="HN617" s="63"/>
      <c r="HO617" s="63"/>
      <c r="HP617" s="63"/>
      <c r="HQ617" s="63"/>
      <c r="HR617" s="63"/>
      <c r="HS617" s="63"/>
      <c r="HT617" s="63"/>
      <c r="HU617" s="63"/>
      <c r="HV617" s="63"/>
      <c r="HW617" s="63"/>
      <c r="HX617" s="63"/>
      <c r="HY617" s="63"/>
      <c r="HZ617" s="63"/>
      <c r="IA617" s="63"/>
      <c r="IB617" s="63"/>
      <c r="IC617" s="63"/>
      <c r="ID617" s="63"/>
      <c r="IE617" s="63"/>
      <c r="IF617" s="63"/>
      <c r="IG617" s="63"/>
      <c r="IH617" s="63"/>
      <c r="II617" s="63"/>
      <c r="IJ617" s="63"/>
      <c r="IK617" s="63"/>
      <c r="IL617" s="63"/>
      <c r="IM617" s="63"/>
      <c r="IN617" s="63"/>
      <c r="IO617" s="63"/>
      <c r="IP617" s="63"/>
      <c r="IQ617" s="63"/>
      <c r="IR617" s="63"/>
      <c r="IS617" s="63"/>
      <c r="IT617" s="63"/>
      <c r="IU617" s="63"/>
      <c r="IV617" s="63"/>
      <c r="IW617" s="63"/>
      <c r="IX617" s="63"/>
      <c r="IY617" s="63"/>
      <c r="IZ617" s="63"/>
      <c r="JA617" s="63"/>
      <c r="JB617" s="63"/>
      <c r="JC617" s="63"/>
      <c r="JD617" s="63"/>
      <c r="JE617" s="63"/>
      <c r="JF617" s="63"/>
      <c r="JG617" s="63"/>
      <c r="JH617" s="63"/>
      <c r="JI617" s="63"/>
      <c r="JJ617" s="63"/>
      <c r="JK617" s="63"/>
      <c r="JL617" s="63"/>
      <c r="JM617" s="63"/>
      <c r="JN617" s="63"/>
      <c r="JO617" s="63"/>
      <c r="JP617" s="63"/>
      <c r="JQ617" s="63"/>
      <c r="JR617" s="63"/>
      <c r="JS617" s="63"/>
      <c r="JT617" s="63"/>
      <c r="JU617" s="63"/>
      <c r="JV617" s="63"/>
      <c r="JW617" s="63"/>
      <c r="JX617" s="63"/>
      <c r="JY617" s="63"/>
      <c r="JZ617" s="63"/>
      <c r="KA617" s="63"/>
      <c r="KB617" s="63"/>
      <c r="KC617" s="63"/>
      <c r="KD617" s="63"/>
      <c r="KE617" s="63"/>
      <c r="KF617" s="63"/>
      <c r="KG617" s="63"/>
      <c r="KH617" s="63"/>
      <c r="KI617" s="63"/>
      <c r="KJ617" s="63"/>
      <c r="KK617" s="63"/>
      <c r="KL617" s="63"/>
      <c r="KM617" s="63"/>
      <c r="KN617" s="63"/>
      <c r="KO617" s="63"/>
      <c r="KP617" s="63"/>
      <c r="KQ617" s="63"/>
      <c r="KR617" s="63"/>
      <c r="KS617" s="63"/>
      <c r="KT617" s="63"/>
      <c r="KU617" s="63"/>
      <c r="KV617" s="63"/>
      <c r="KW617" s="63"/>
      <c r="KX617" s="63"/>
      <c r="KY617" s="63"/>
      <c r="KZ617" s="63"/>
      <c r="LA617" s="63"/>
      <c r="LB617" s="63"/>
      <c r="LC617" s="63"/>
      <c r="LD617" s="63"/>
      <c r="LE617" s="63"/>
      <c r="LF617" s="63"/>
      <c r="LG617" s="63"/>
      <c r="LH617" s="63"/>
      <c r="LI617" s="63"/>
      <c r="LJ617" s="63"/>
      <c r="LK617" s="63"/>
      <c r="LL617" s="63"/>
      <c r="LM617" s="63"/>
      <c r="LN617" s="63"/>
      <c r="LO617" s="63"/>
      <c r="LP617" s="63"/>
      <c r="LQ617" s="63"/>
      <c r="LR617" s="63"/>
      <c r="LS617" s="63"/>
      <c r="LT617" s="63"/>
      <c r="LU617" s="63"/>
      <c r="LV617" s="63"/>
      <c r="LW617" s="63"/>
      <c r="LX617" s="63"/>
      <c r="LY617" s="63"/>
    </row>
    <row r="618" spans="1:337" ht="15.75" customHeight="1">
      <c r="A618" s="444">
        <v>618</v>
      </c>
      <c r="B618" s="138" t="s">
        <v>1372</v>
      </c>
      <c r="C618" s="196" t="s">
        <v>1394</v>
      </c>
      <c r="D618" s="138" t="s">
        <v>1395</v>
      </c>
      <c r="E618" s="196" t="s">
        <v>1396</v>
      </c>
      <c r="F618" s="156">
        <v>1020400608172</v>
      </c>
      <c r="G618" s="196">
        <v>407005316</v>
      </c>
      <c r="H618" s="384" t="s">
        <v>190</v>
      </c>
      <c r="I618" s="384">
        <v>10</v>
      </c>
      <c r="K618">
        <v>2</v>
      </c>
      <c r="L618" s="1">
        <v>8</v>
      </c>
      <c r="O618">
        <v>10</v>
      </c>
      <c r="P618" s="1">
        <v>10</v>
      </c>
      <c r="AY618">
        <v>10</v>
      </c>
      <c r="AZ618" s="1">
        <v>10</v>
      </c>
      <c r="BK618"/>
      <c r="BO618">
        <v>2</v>
      </c>
      <c r="BP618" s="1">
        <v>2</v>
      </c>
      <c r="BS618">
        <v>4</v>
      </c>
      <c r="BT618" s="1">
        <v>16</v>
      </c>
      <c r="CU618">
        <v>12</v>
      </c>
      <c r="CV618" s="39">
        <f t="shared" si="55"/>
        <v>108</v>
      </c>
      <c r="CY618">
        <v>14</v>
      </c>
      <c r="CZ618" s="52">
        <f t="shared" si="56"/>
        <v>140</v>
      </c>
      <c r="DK618">
        <v>5</v>
      </c>
      <c r="DL618" s="39">
        <f t="shared" si="57"/>
        <v>30</v>
      </c>
      <c r="EE618">
        <v>6</v>
      </c>
      <c r="EF618" s="1">
        <f t="shared" si="58"/>
        <v>6</v>
      </c>
      <c r="EI618">
        <v>6</v>
      </c>
      <c r="EJ618" s="1">
        <f t="shared" si="59"/>
        <v>6</v>
      </c>
      <c r="FO618" s="63"/>
      <c r="FP618" s="63"/>
      <c r="FQ618" s="63"/>
      <c r="FR618" s="63"/>
      <c r="FS618" s="63"/>
      <c r="FT618" s="63"/>
      <c r="FU618" s="63"/>
      <c r="FV618" s="63"/>
      <c r="FW618" s="63"/>
      <c r="FX618" s="63"/>
      <c r="FY618" s="63"/>
      <c r="FZ618" s="63"/>
      <c r="GA618" s="63"/>
      <c r="GB618" s="63"/>
      <c r="GC618" s="63"/>
      <c r="GD618" s="63"/>
      <c r="GE618" s="63"/>
      <c r="GF618" s="63"/>
      <c r="GG618" s="63"/>
      <c r="GH618" s="63"/>
      <c r="GI618" s="63"/>
      <c r="GJ618" s="63"/>
      <c r="GK618" s="63"/>
      <c r="GL618" s="63"/>
      <c r="GM618" s="63"/>
      <c r="GN618" s="63"/>
      <c r="GO618" s="63"/>
      <c r="GP618" s="63"/>
      <c r="GQ618" s="63"/>
      <c r="GR618" s="63"/>
      <c r="GS618" s="63"/>
      <c r="GT618" s="63"/>
      <c r="GU618" s="63"/>
      <c r="GV618" s="63"/>
      <c r="GW618" s="63"/>
      <c r="GX618" s="63"/>
      <c r="GY618" s="63"/>
      <c r="GZ618" s="63"/>
      <c r="HA618" s="63"/>
      <c r="HB618" s="63"/>
      <c r="HC618" s="63"/>
      <c r="HD618" s="63"/>
      <c r="HE618" s="63"/>
      <c r="HF618" s="63"/>
      <c r="HG618" s="63"/>
      <c r="HH618" s="63"/>
      <c r="HI618" s="63"/>
      <c r="HJ618" s="63"/>
      <c r="HK618" s="63"/>
      <c r="HL618" s="63"/>
      <c r="HM618" s="63"/>
      <c r="HN618" s="63"/>
      <c r="HO618" s="63"/>
      <c r="HP618" s="63"/>
      <c r="HQ618" s="63"/>
      <c r="HR618" s="63"/>
      <c r="HS618" s="63"/>
      <c r="HT618" s="63"/>
      <c r="HU618" s="63"/>
      <c r="HV618" s="63"/>
      <c r="HW618" s="63"/>
      <c r="HX618" s="63"/>
      <c r="HY618" s="63"/>
      <c r="HZ618" s="63"/>
      <c r="IA618" s="63"/>
      <c r="IB618" s="63"/>
      <c r="IC618" s="63"/>
      <c r="ID618" s="63"/>
      <c r="IE618" s="63"/>
      <c r="IF618" s="63"/>
      <c r="IG618" s="63"/>
      <c r="IH618" s="63"/>
      <c r="II618" s="63"/>
      <c r="IJ618" s="63"/>
      <c r="IK618" s="63"/>
      <c r="IL618" s="63"/>
      <c r="IM618" s="63"/>
      <c r="IN618" s="63"/>
      <c r="IO618" s="63"/>
      <c r="IP618" s="63"/>
      <c r="IQ618" s="63"/>
      <c r="IR618" s="63"/>
      <c r="IS618" s="63"/>
      <c r="IT618" s="63"/>
      <c r="IU618" s="63"/>
      <c r="IV618" s="63"/>
      <c r="IW618" s="63"/>
      <c r="IX618" s="63"/>
      <c r="IY618" s="63"/>
      <c r="IZ618" s="63"/>
      <c r="JA618" s="63"/>
      <c r="JB618" s="63"/>
      <c r="JC618" s="63"/>
      <c r="JD618" s="63"/>
      <c r="JE618" s="63"/>
      <c r="JF618" s="63"/>
      <c r="JG618" s="63"/>
      <c r="JH618" s="63"/>
      <c r="JI618" s="63"/>
      <c r="JJ618" s="63"/>
      <c r="JK618" s="63"/>
      <c r="JL618" s="63"/>
      <c r="JM618" s="63"/>
      <c r="JN618" s="63"/>
      <c r="JO618" s="63"/>
      <c r="JP618" s="63"/>
      <c r="JQ618" s="63"/>
      <c r="JR618" s="63"/>
      <c r="JS618" s="63"/>
      <c r="JT618" s="63"/>
      <c r="JU618" s="63"/>
      <c r="JV618" s="63"/>
      <c r="JW618" s="63"/>
      <c r="JX618" s="63"/>
      <c r="JY618" s="63"/>
      <c r="JZ618" s="63"/>
      <c r="KA618" s="63"/>
      <c r="KB618" s="63"/>
      <c r="KC618" s="63"/>
      <c r="KD618" s="63"/>
      <c r="KE618" s="63"/>
      <c r="KF618" s="63"/>
      <c r="KG618" s="63"/>
      <c r="KH618" s="63"/>
      <c r="KI618" s="63"/>
      <c r="KJ618" s="63"/>
      <c r="KK618" s="63"/>
      <c r="KL618" s="63"/>
      <c r="KM618" s="63"/>
      <c r="KN618" s="63"/>
      <c r="KO618" s="63"/>
      <c r="KP618" s="63"/>
      <c r="KQ618" s="63"/>
      <c r="KR618" s="63"/>
      <c r="KS618" s="63"/>
      <c r="KT618" s="63"/>
      <c r="KU618" s="63"/>
      <c r="KV618" s="63"/>
      <c r="KW618" s="63"/>
      <c r="KX618" s="63"/>
      <c r="KY618" s="63"/>
      <c r="KZ618" s="63"/>
      <c r="LA618" s="63"/>
      <c r="LB618" s="63"/>
      <c r="LC618" s="63"/>
      <c r="LD618" s="63"/>
      <c r="LE618" s="63"/>
      <c r="LF618" s="63"/>
      <c r="LG618" s="63"/>
      <c r="LH618" s="63"/>
      <c r="LI618" s="63"/>
      <c r="LJ618" s="63"/>
      <c r="LK618" s="63"/>
      <c r="LL618" s="63"/>
      <c r="LM618" s="63"/>
      <c r="LN618" s="63"/>
      <c r="LO618" s="63"/>
      <c r="LP618" s="63"/>
      <c r="LQ618" s="63"/>
      <c r="LR618" s="63"/>
      <c r="LS618" s="63"/>
      <c r="LT618" s="63"/>
      <c r="LU618" s="63"/>
      <c r="LV618" s="63"/>
      <c r="LW618" s="63"/>
      <c r="LX618" s="63"/>
      <c r="LY618" s="63"/>
    </row>
    <row r="619" spans="1:337" ht="15.75" customHeight="1">
      <c r="A619" s="442">
        <v>619</v>
      </c>
      <c r="B619" s="138" t="s">
        <v>1372</v>
      </c>
      <c r="C619" s="138" t="s">
        <v>1397</v>
      </c>
      <c r="D619" s="196" t="s">
        <v>1395</v>
      </c>
      <c r="E619" s="138" t="s">
        <v>1398</v>
      </c>
      <c r="F619" s="197">
        <v>1020400608172</v>
      </c>
      <c r="G619" s="138">
        <v>407005316</v>
      </c>
      <c r="H619" s="394" t="s">
        <v>245</v>
      </c>
      <c r="I619" s="384">
        <v>10</v>
      </c>
      <c r="K619" s="1">
        <v>2</v>
      </c>
      <c r="L619" s="1">
        <v>8</v>
      </c>
      <c r="O619" s="1">
        <v>10</v>
      </c>
      <c r="P619" s="1">
        <v>10</v>
      </c>
      <c r="AY619" s="1">
        <v>5</v>
      </c>
      <c r="AZ619" s="1">
        <v>5</v>
      </c>
      <c r="BO619" s="1">
        <v>1</v>
      </c>
      <c r="BP619" s="1">
        <v>1</v>
      </c>
      <c r="BS619" s="1">
        <v>2</v>
      </c>
      <c r="BT619" s="1">
        <v>8</v>
      </c>
      <c r="CV619" s="39"/>
      <c r="CZ619" s="52"/>
      <c r="DL619" s="39"/>
      <c r="FO619" s="63"/>
      <c r="FP619" s="63"/>
      <c r="FQ619" s="63"/>
      <c r="FR619" s="63"/>
      <c r="FS619" s="63"/>
      <c r="FT619" s="63"/>
      <c r="FU619" s="63"/>
      <c r="FV619" s="63"/>
      <c r="FW619" s="63"/>
      <c r="FX619" s="63"/>
      <c r="FY619" s="63"/>
      <c r="FZ619" s="63"/>
      <c r="GA619" s="63"/>
      <c r="GB619" s="63"/>
      <c r="GC619" s="63"/>
      <c r="GD619" s="63"/>
      <c r="GE619" s="63"/>
      <c r="GF619" s="63"/>
      <c r="GG619" s="63"/>
      <c r="GH619" s="63"/>
      <c r="GI619" s="63"/>
      <c r="GJ619" s="63"/>
      <c r="GK619" s="63"/>
      <c r="GL619" s="63"/>
      <c r="GM619" s="63"/>
      <c r="GN619" s="63"/>
      <c r="GO619" s="63"/>
      <c r="GP619" s="63"/>
      <c r="GQ619" s="63"/>
      <c r="GR619" s="63"/>
      <c r="GS619" s="63"/>
      <c r="GT619" s="63"/>
      <c r="GU619" s="63"/>
      <c r="GV619" s="63"/>
      <c r="GW619" s="63"/>
      <c r="GX619" s="63"/>
      <c r="GY619" s="63"/>
      <c r="GZ619" s="63"/>
      <c r="HA619" s="63"/>
      <c r="HB619" s="63"/>
      <c r="HC619" s="63"/>
      <c r="HD619" s="63"/>
      <c r="HE619" s="63"/>
      <c r="HF619" s="63"/>
      <c r="HG619" s="63"/>
      <c r="HH619" s="63"/>
      <c r="HI619" s="63"/>
      <c r="HJ619" s="63"/>
      <c r="HK619" s="63"/>
      <c r="HL619" s="63"/>
      <c r="HM619" s="63"/>
      <c r="HN619" s="63"/>
      <c r="HO619" s="63"/>
      <c r="HP619" s="63"/>
      <c r="HQ619" s="63"/>
      <c r="HR619" s="63"/>
      <c r="HS619" s="63"/>
      <c r="HT619" s="63"/>
      <c r="HU619" s="63"/>
      <c r="HV619" s="63"/>
      <c r="HW619" s="63"/>
      <c r="HX619" s="63"/>
      <c r="HY619" s="63"/>
      <c r="HZ619" s="63"/>
      <c r="IA619" s="63"/>
      <c r="IB619" s="63"/>
      <c r="IC619" s="63"/>
      <c r="ID619" s="63"/>
      <c r="IE619" s="63"/>
      <c r="IF619" s="63"/>
      <c r="IG619" s="63"/>
      <c r="IH619" s="63"/>
      <c r="II619" s="63"/>
      <c r="IJ619" s="63"/>
      <c r="IK619" s="63"/>
      <c r="IL619" s="63"/>
      <c r="IM619" s="63"/>
      <c r="IN619" s="63"/>
      <c r="IO619" s="63"/>
      <c r="IP619" s="63"/>
      <c r="IQ619" s="63"/>
      <c r="IR619" s="63"/>
      <c r="IS619" s="63"/>
      <c r="IT619" s="63"/>
      <c r="IU619" s="63"/>
      <c r="IV619" s="63"/>
      <c r="IW619" s="63"/>
      <c r="IX619" s="63"/>
      <c r="IY619" s="63"/>
      <c r="IZ619" s="63"/>
      <c r="JA619" s="63"/>
      <c r="JB619" s="63"/>
      <c r="JC619" s="63"/>
      <c r="JD619" s="63"/>
      <c r="JE619" s="63"/>
      <c r="JF619" s="63"/>
      <c r="JG619" s="63"/>
      <c r="JH619" s="63"/>
      <c r="JI619" s="63"/>
      <c r="JJ619" s="63"/>
      <c r="JK619" s="63"/>
      <c r="JL619" s="63"/>
      <c r="JM619" s="63"/>
      <c r="JN619" s="63"/>
      <c r="JO619" s="63"/>
      <c r="JP619" s="63"/>
      <c r="JQ619" s="63"/>
      <c r="JR619" s="63"/>
      <c r="JS619" s="63"/>
      <c r="JT619" s="63"/>
      <c r="JU619" s="63"/>
      <c r="JV619" s="63"/>
      <c r="JW619" s="63"/>
      <c r="JX619" s="63"/>
      <c r="JY619" s="63"/>
      <c r="JZ619" s="63"/>
      <c r="KA619" s="63"/>
      <c r="KB619" s="63"/>
      <c r="KC619" s="63"/>
      <c r="KD619" s="63"/>
      <c r="KE619" s="63"/>
      <c r="KF619" s="63"/>
      <c r="KG619" s="63"/>
      <c r="KH619" s="63"/>
      <c r="KI619" s="63"/>
      <c r="KJ619" s="63"/>
      <c r="KK619" s="63"/>
      <c r="KL619" s="63"/>
      <c r="KM619" s="63"/>
      <c r="KN619" s="63"/>
      <c r="KO619" s="63"/>
      <c r="KP619" s="63"/>
      <c r="KQ619" s="63"/>
      <c r="KR619" s="63"/>
      <c r="KS619" s="63"/>
      <c r="KT619" s="63"/>
      <c r="KU619" s="63"/>
      <c r="KV619" s="63"/>
      <c r="KW619" s="63"/>
      <c r="KX619" s="63"/>
      <c r="KY619" s="63"/>
      <c r="KZ619" s="63"/>
      <c r="LA619" s="63"/>
      <c r="LB619" s="63"/>
      <c r="LC619" s="63"/>
      <c r="LD619" s="63"/>
      <c r="LE619" s="63"/>
      <c r="LF619" s="63"/>
      <c r="LG619" s="63"/>
      <c r="LH619" s="63"/>
      <c r="LI619" s="63"/>
      <c r="LJ619" s="63"/>
      <c r="LK619" s="63"/>
      <c r="LL619" s="63"/>
      <c r="LM619" s="63"/>
      <c r="LN619" s="63"/>
      <c r="LO619" s="63"/>
      <c r="LP619" s="63"/>
      <c r="LQ619" s="63"/>
      <c r="LR619" s="63"/>
      <c r="LS619" s="63"/>
      <c r="LT619" s="63"/>
      <c r="LU619" s="63"/>
      <c r="LV619" s="63"/>
      <c r="LW619" s="63"/>
      <c r="LX619" s="63"/>
      <c r="LY619" s="63"/>
    </row>
    <row r="620" spans="1:337" ht="15.75" customHeight="1">
      <c r="A620" s="444">
        <v>620</v>
      </c>
      <c r="B620" s="138" t="s">
        <v>1372</v>
      </c>
      <c r="C620" s="196" t="s">
        <v>1399</v>
      </c>
      <c r="D620" s="138" t="s">
        <v>1389</v>
      </c>
      <c r="E620" s="196" t="s">
        <v>1400</v>
      </c>
      <c r="F620" s="156">
        <v>1030400608501</v>
      </c>
      <c r="G620" s="196">
        <v>407006006</v>
      </c>
      <c r="H620" s="384" t="s">
        <v>245</v>
      </c>
      <c r="I620" s="384">
        <v>10</v>
      </c>
      <c r="K620">
        <v>1</v>
      </c>
      <c r="L620" s="1">
        <v>4</v>
      </c>
      <c r="O620">
        <v>5</v>
      </c>
      <c r="P620" s="1">
        <v>5</v>
      </c>
      <c r="AY620">
        <v>10</v>
      </c>
      <c r="AZ620" s="1">
        <v>10</v>
      </c>
      <c r="BO620">
        <v>2</v>
      </c>
      <c r="BP620" s="1">
        <v>2</v>
      </c>
      <c r="BS620">
        <v>4</v>
      </c>
      <c r="BT620" s="1">
        <v>16</v>
      </c>
      <c r="CV620" s="39"/>
      <c r="CZ620" s="52"/>
      <c r="DL620" s="39"/>
      <c r="FO620" s="63"/>
      <c r="FP620" s="63"/>
      <c r="FQ620" s="63"/>
      <c r="FR620" s="63"/>
      <c r="FS620" s="63"/>
      <c r="FT620" s="63"/>
      <c r="FU620" s="63"/>
      <c r="FV620" s="63"/>
      <c r="FW620" s="63"/>
      <c r="FX620" s="63"/>
      <c r="FY620" s="63"/>
      <c r="FZ620" s="63"/>
      <c r="GA620" s="63"/>
      <c r="GB620" s="63"/>
      <c r="GC620" s="63"/>
      <c r="GD620" s="63"/>
      <c r="GE620" s="63"/>
      <c r="GF620" s="63"/>
      <c r="GG620" s="63"/>
      <c r="GH620" s="63"/>
      <c r="GI620" s="63"/>
      <c r="GJ620" s="63"/>
      <c r="GK620" s="63"/>
      <c r="GL620" s="63"/>
      <c r="GM620" s="63"/>
      <c r="GN620" s="63"/>
      <c r="GO620" s="63"/>
      <c r="GP620" s="63"/>
      <c r="GQ620" s="63"/>
      <c r="GR620" s="63"/>
      <c r="GS620" s="63"/>
      <c r="GT620" s="63"/>
      <c r="GU620" s="63"/>
      <c r="GV620" s="63"/>
      <c r="GW620" s="63"/>
      <c r="GX620" s="63"/>
      <c r="GY620" s="63"/>
      <c r="GZ620" s="63"/>
      <c r="HA620" s="63"/>
      <c r="HB620" s="63"/>
      <c r="HC620" s="63"/>
      <c r="HD620" s="63"/>
      <c r="HE620" s="63"/>
      <c r="HF620" s="63"/>
      <c r="HG620" s="63"/>
      <c r="HH620" s="63"/>
      <c r="HI620" s="63"/>
      <c r="HJ620" s="63"/>
      <c r="HK620" s="63"/>
      <c r="HL620" s="63"/>
      <c r="HM620" s="63"/>
      <c r="HN620" s="63"/>
      <c r="HO620" s="63"/>
      <c r="HP620" s="63"/>
      <c r="HQ620" s="63"/>
      <c r="HR620" s="63"/>
      <c r="HS620" s="63"/>
      <c r="HT620" s="63"/>
      <c r="HU620" s="63"/>
      <c r="HV620" s="63"/>
      <c r="HW620" s="63"/>
      <c r="HX620" s="63"/>
      <c r="HY620" s="63"/>
      <c r="HZ620" s="63"/>
      <c r="IA620" s="63"/>
      <c r="IB620" s="63"/>
      <c r="IC620" s="63"/>
      <c r="ID620" s="63"/>
      <c r="IE620" s="63"/>
      <c r="IF620" s="63"/>
      <c r="IG620" s="63"/>
      <c r="IH620" s="63"/>
      <c r="II620" s="63"/>
      <c r="IJ620" s="63"/>
      <c r="IK620" s="63"/>
      <c r="IL620" s="63"/>
      <c r="IM620" s="63"/>
      <c r="IN620" s="63"/>
      <c r="IO620" s="63"/>
      <c r="IP620" s="63"/>
      <c r="IQ620" s="63"/>
      <c r="IR620" s="63"/>
      <c r="IS620" s="63"/>
      <c r="IT620" s="63"/>
      <c r="IU620" s="63"/>
      <c r="IV620" s="63"/>
      <c r="IW620" s="63"/>
      <c r="IX620" s="63"/>
      <c r="IY620" s="63"/>
      <c r="IZ620" s="63"/>
      <c r="JA620" s="63"/>
      <c r="JB620" s="63"/>
      <c r="JC620" s="63"/>
      <c r="JD620" s="63"/>
      <c r="JE620" s="63"/>
      <c r="JF620" s="63"/>
      <c r="JG620" s="63"/>
      <c r="JH620" s="63"/>
      <c r="JI620" s="63"/>
      <c r="JJ620" s="63"/>
      <c r="JK620" s="63"/>
      <c r="JL620" s="63"/>
      <c r="JM620" s="63"/>
      <c r="JN620" s="63"/>
      <c r="JO620" s="63"/>
      <c r="JP620" s="63"/>
      <c r="JQ620" s="63"/>
      <c r="JR620" s="63"/>
      <c r="JS620" s="63"/>
      <c r="JT620" s="63"/>
      <c r="JU620" s="63"/>
      <c r="JV620" s="63"/>
      <c r="JW620" s="63"/>
      <c r="JX620" s="63"/>
      <c r="JY620" s="63"/>
      <c r="JZ620" s="63"/>
      <c r="KA620" s="63"/>
      <c r="KB620" s="63"/>
      <c r="KC620" s="63"/>
      <c r="KD620" s="63"/>
      <c r="KE620" s="63"/>
      <c r="KF620" s="63"/>
      <c r="KG620" s="63"/>
      <c r="KH620" s="63"/>
      <c r="KI620" s="63"/>
      <c r="KJ620" s="63"/>
      <c r="KK620" s="63"/>
      <c r="KL620" s="63"/>
      <c r="KM620" s="63"/>
      <c r="KN620" s="63"/>
      <c r="KO620" s="63"/>
      <c r="KP620" s="63"/>
      <c r="KQ620" s="63"/>
      <c r="KR620" s="63"/>
      <c r="KS620" s="63"/>
      <c r="KT620" s="63"/>
      <c r="KU620" s="63"/>
      <c r="KV620" s="63"/>
      <c r="KW620" s="63"/>
      <c r="KX620" s="63"/>
      <c r="KY620" s="63"/>
      <c r="KZ620" s="63"/>
      <c r="LA620" s="63"/>
      <c r="LB620" s="63"/>
      <c r="LC620" s="63"/>
      <c r="LD620" s="63"/>
      <c r="LE620" s="63"/>
      <c r="LF620" s="63"/>
      <c r="LG620" s="63"/>
      <c r="LH620" s="63"/>
      <c r="LI620" s="63"/>
      <c r="LJ620" s="63"/>
      <c r="LK620" s="63"/>
      <c r="LL620" s="63"/>
      <c r="LM620" s="63"/>
      <c r="LN620" s="63"/>
      <c r="LO620" s="63"/>
      <c r="LP620" s="63"/>
      <c r="LQ620" s="63"/>
      <c r="LR620" s="63"/>
      <c r="LS620" s="63"/>
      <c r="LT620" s="63"/>
      <c r="LU620" s="63"/>
      <c r="LV620" s="63"/>
      <c r="LW620" s="63"/>
      <c r="LX620" s="63"/>
      <c r="LY620" s="63"/>
    </row>
    <row r="621" spans="1:337" ht="15.75" customHeight="1">
      <c r="A621" s="442">
        <v>621</v>
      </c>
      <c r="B621" s="138" t="s">
        <v>1372</v>
      </c>
      <c r="C621" s="138" t="s">
        <v>1401</v>
      </c>
      <c r="D621" s="196" t="s">
        <v>1386</v>
      </c>
      <c r="E621" s="138" t="s">
        <v>1402</v>
      </c>
      <c r="F621" s="197">
        <v>1030400609095</v>
      </c>
      <c r="G621" s="138">
        <v>407006158</v>
      </c>
      <c r="H621" s="394" t="s">
        <v>245</v>
      </c>
      <c r="I621" s="384">
        <v>10</v>
      </c>
      <c r="K621" s="1">
        <v>2</v>
      </c>
      <c r="L621" s="1">
        <v>8</v>
      </c>
      <c r="O621" s="1">
        <v>10</v>
      </c>
      <c r="P621" s="1">
        <v>10</v>
      </c>
      <c r="AY621" s="1">
        <v>10</v>
      </c>
      <c r="AZ621" s="1">
        <v>10</v>
      </c>
      <c r="BO621" s="1">
        <v>2</v>
      </c>
      <c r="BP621" s="1">
        <v>2</v>
      </c>
      <c r="BS621" s="1">
        <v>4</v>
      </c>
      <c r="BT621" s="1">
        <v>16</v>
      </c>
      <c r="CV621" s="39"/>
      <c r="CZ621" s="52"/>
      <c r="DL621" s="39"/>
      <c r="FO621" s="63"/>
      <c r="FP621" s="63"/>
      <c r="FQ621" s="63"/>
      <c r="FR621" s="63"/>
      <c r="FS621" s="63"/>
      <c r="FT621" s="63"/>
      <c r="FU621" s="63"/>
      <c r="FV621" s="63"/>
      <c r="FW621" s="63"/>
      <c r="FX621" s="63"/>
      <c r="FY621" s="63"/>
      <c r="FZ621" s="63"/>
      <c r="GA621" s="63"/>
      <c r="GB621" s="63"/>
      <c r="GC621" s="63"/>
      <c r="GD621" s="63"/>
      <c r="GE621" s="63"/>
      <c r="GF621" s="63"/>
      <c r="GG621" s="63"/>
      <c r="GH621" s="63"/>
      <c r="GI621" s="63"/>
      <c r="GJ621" s="63"/>
      <c r="GK621" s="63"/>
      <c r="GL621" s="63"/>
      <c r="GM621" s="63"/>
      <c r="GN621" s="63"/>
      <c r="GO621" s="63"/>
      <c r="GP621" s="63"/>
      <c r="GQ621" s="63"/>
      <c r="GR621" s="63"/>
      <c r="GS621" s="63"/>
      <c r="GT621" s="63"/>
      <c r="GU621" s="63"/>
      <c r="GV621" s="63"/>
      <c r="GW621" s="63"/>
      <c r="GX621" s="63"/>
      <c r="GY621" s="63"/>
      <c r="GZ621" s="63"/>
      <c r="HA621" s="63"/>
      <c r="HB621" s="63"/>
      <c r="HC621" s="63"/>
      <c r="HD621" s="63"/>
      <c r="HE621" s="63"/>
      <c r="HF621" s="63"/>
      <c r="HG621" s="63"/>
      <c r="HH621" s="63"/>
      <c r="HI621" s="63"/>
      <c r="HJ621" s="63"/>
      <c r="HK621" s="63"/>
      <c r="HL621" s="63"/>
      <c r="HM621" s="63"/>
      <c r="HN621" s="63"/>
      <c r="HO621" s="63"/>
      <c r="HP621" s="63"/>
      <c r="HQ621" s="63"/>
      <c r="HR621" s="63"/>
      <c r="HS621" s="63"/>
      <c r="HT621" s="63"/>
      <c r="HU621" s="63"/>
      <c r="HV621" s="63"/>
      <c r="HW621" s="63"/>
      <c r="HX621" s="63"/>
      <c r="HY621" s="63"/>
      <c r="HZ621" s="63"/>
      <c r="IA621" s="63"/>
      <c r="IB621" s="63"/>
      <c r="IC621" s="63"/>
      <c r="ID621" s="63"/>
      <c r="IE621" s="63"/>
      <c r="IF621" s="63"/>
      <c r="IG621" s="63"/>
      <c r="IH621" s="63"/>
      <c r="II621" s="63"/>
      <c r="IJ621" s="63"/>
      <c r="IK621" s="63"/>
      <c r="IL621" s="63"/>
      <c r="IM621" s="63"/>
      <c r="IN621" s="63"/>
      <c r="IO621" s="63"/>
      <c r="IP621" s="63"/>
      <c r="IQ621" s="63"/>
      <c r="IR621" s="63"/>
      <c r="IS621" s="63"/>
      <c r="IT621" s="63"/>
      <c r="IU621" s="63"/>
      <c r="IV621" s="63"/>
      <c r="IW621" s="63"/>
      <c r="IX621" s="63"/>
      <c r="IY621" s="63"/>
      <c r="IZ621" s="63"/>
      <c r="JA621" s="63"/>
      <c r="JB621" s="63"/>
      <c r="JC621" s="63"/>
      <c r="JD621" s="63"/>
      <c r="JE621" s="63"/>
      <c r="JF621" s="63"/>
      <c r="JG621" s="63"/>
      <c r="JH621" s="63"/>
      <c r="JI621" s="63"/>
      <c r="JJ621" s="63"/>
      <c r="JK621" s="63"/>
      <c r="JL621" s="63"/>
      <c r="JM621" s="63"/>
      <c r="JN621" s="63"/>
      <c r="JO621" s="63"/>
      <c r="JP621" s="63"/>
      <c r="JQ621" s="63"/>
      <c r="JR621" s="63"/>
      <c r="JS621" s="63"/>
      <c r="JT621" s="63"/>
      <c r="JU621" s="63"/>
      <c r="JV621" s="63"/>
      <c r="JW621" s="63"/>
      <c r="JX621" s="63"/>
      <c r="JY621" s="63"/>
      <c r="JZ621" s="63"/>
      <c r="KA621" s="63"/>
      <c r="KB621" s="63"/>
      <c r="KC621" s="63"/>
      <c r="KD621" s="63"/>
      <c r="KE621" s="63"/>
      <c r="KF621" s="63"/>
      <c r="KG621" s="63"/>
      <c r="KH621" s="63"/>
      <c r="KI621" s="63"/>
      <c r="KJ621" s="63"/>
      <c r="KK621" s="63"/>
      <c r="KL621" s="63"/>
      <c r="KM621" s="63"/>
      <c r="KN621" s="63"/>
      <c r="KO621" s="63"/>
      <c r="KP621" s="63"/>
      <c r="KQ621" s="63"/>
      <c r="KR621" s="63"/>
      <c r="KS621" s="63"/>
      <c r="KT621" s="63"/>
      <c r="KU621" s="63"/>
      <c r="KV621" s="63"/>
      <c r="KW621" s="63"/>
      <c r="KX621" s="63"/>
      <c r="KY621" s="63"/>
      <c r="KZ621" s="63"/>
      <c r="LA621" s="63"/>
      <c r="LB621" s="63"/>
      <c r="LC621" s="63"/>
      <c r="LD621" s="63"/>
      <c r="LE621" s="63"/>
      <c r="LF621" s="63"/>
      <c r="LG621" s="63"/>
      <c r="LH621" s="63"/>
      <c r="LI621" s="63"/>
      <c r="LJ621" s="63"/>
      <c r="LK621" s="63"/>
      <c r="LL621" s="63"/>
      <c r="LM621" s="63"/>
      <c r="LN621" s="63"/>
      <c r="LO621" s="63"/>
      <c r="LP621" s="63"/>
      <c r="LQ621" s="63"/>
      <c r="LR621" s="63"/>
      <c r="LS621" s="63"/>
      <c r="LT621" s="63"/>
      <c r="LU621" s="63"/>
      <c r="LV621" s="63"/>
      <c r="LW621" s="63"/>
      <c r="LX621" s="63"/>
      <c r="LY621" s="63"/>
    </row>
    <row r="622" spans="1:337" ht="15.75" customHeight="1">
      <c r="A622" s="444">
        <v>622</v>
      </c>
      <c r="B622" s="138" t="s">
        <v>1372</v>
      </c>
      <c r="C622" s="196" t="s">
        <v>1403</v>
      </c>
      <c r="D622" s="138" t="s">
        <v>1374</v>
      </c>
      <c r="E622" s="196" t="s">
        <v>1404</v>
      </c>
      <c r="F622" s="156">
        <v>1030400609040</v>
      </c>
      <c r="G622" s="196">
        <v>407006180</v>
      </c>
      <c r="H622" s="384" t="s">
        <v>245</v>
      </c>
      <c r="I622" s="384">
        <v>10</v>
      </c>
      <c r="K622">
        <v>3</v>
      </c>
      <c r="L622" s="1">
        <v>12</v>
      </c>
      <c r="O622">
        <v>15</v>
      </c>
      <c r="P622" s="1">
        <v>15</v>
      </c>
      <c r="AY622">
        <v>15</v>
      </c>
      <c r="AZ622" s="1">
        <v>15</v>
      </c>
      <c r="BO622">
        <v>3</v>
      </c>
      <c r="BP622" s="1">
        <v>3</v>
      </c>
      <c r="BS622">
        <v>6</v>
      </c>
      <c r="BT622" s="1">
        <v>24</v>
      </c>
      <c r="CV622" s="39"/>
      <c r="CZ622" s="52"/>
      <c r="DL622" s="39"/>
      <c r="FO622" s="63"/>
      <c r="FP622" s="63"/>
      <c r="FQ622" s="63"/>
      <c r="FR622" s="63"/>
      <c r="FS622" s="63"/>
      <c r="FT622" s="63"/>
      <c r="FU622" s="63"/>
      <c r="FV622" s="63"/>
      <c r="FW622" s="63"/>
      <c r="FX622" s="63"/>
      <c r="FY622" s="63"/>
      <c r="FZ622" s="63"/>
      <c r="GA622" s="63"/>
      <c r="GB622" s="63"/>
      <c r="GC622" s="63"/>
      <c r="GD622" s="63"/>
      <c r="GE622" s="63"/>
      <c r="GF622" s="63"/>
      <c r="GG622" s="63"/>
      <c r="GH622" s="63"/>
      <c r="GI622" s="63"/>
      <c r="GJ622" s="63"/>
      <c r="GK622" s="63"/>
      <c r="GL622" s="63"/>
      <c r="GM622" s="63"/>
      <c r="GN622" s="63"/>
      <c r="GO622" s="63"/>
      <c r="GP622" s="63"/>
      <c r="GQ622" s="63"/>
      <c r="GR622" s="63"/>
      <c r="GS622" s="63"/>
      <c r="GT622" s="63"/>
      <c r="GU622" s="63"/>
      <c r="GV622" s="63"/>
      <c r="GW622" s="63"/>
      <c r="GX622" s="63"/>
      <c r="GY622" s="63"/>
      <c r="GZ622" s="63"/>
      <c r="HA622" s="63"/>
      <c r="HB622" s="63"/>
      <c r="HC622" s="63"/>
      <c r="HD622" s="63"/>
      <c r="HE622" s="63"/>
      <c r="HF622" s="63"/>
      <c r="HG622" s="63"/>
      <c r="HH622" s="63"/>
      <c r="HI622" s="63"/>
      <c r="HJ622" s="63"/>
      <c r="HK622" s="63"/>
      <c r="HL622" s="63"/>
      <c r="HM622" s="63"/>
      <c r="HN622" s="63"/>
      <c r="HO622" s="63"/>
      <c r="HP622" s="63"/>
      <c r="HQ622" s="63"/>
      <c r="HR622" s="63"/>
      <c r="HS622" s="63"/>
      <c r="HT622" s="63"/>
      <c r="HU622" s="63"/>
      <c r="HV622" s="63"/>
      <c r="HW622" s="63"/>
      <c r="HX622" s="63"/>
      <c r="HY622" s="63"/>
      <c r="HZ622" s="63"/>
      <c r="IA622" s="63"/>
      <c r="IB622" s="63"/>
      <c r="IC622" s="63"/>
      <c r="ID622" s="63"/>
      <c r="IE622" s="63"/>
      <c r="IF622" s="63"/>
      <c r="IG622" s="63"/>
      <c r="IH622" s="63"/>
      <c r="II622" s="63"/>
      <c r="IJ622" s="63"/>
      <c r="IK622" s="63"/>
      <c r="IL622" s="63"/>
      <c r="IM622" s="63"/>
      <c r="IN622" s="63"/>
      <c r="IO622" s="63"/>
      <c r="IP622" s="63"/>
      <c r="IQ622" s="63"/>
      <c r="IR622" s="63"/>
      <c r="IS622" s="63"/>
      <c r="IT622" s="63"/>
      <c r="IU622" s="63"/>
      <c r="IV622" s="63"/>
      <c r="IW622" s="63"/>
      <c r="IX622" s="63"/>
      <c r="IY622" s="63"/>
      <c r="IZ622" s="63"/>
      <c r="JA622" s="63"/>
      <c r="JB622" s="63"/>
      <c r="JC622" s="63"/>
      <c r="JD622" s="63"/>
      <c r="JE622" s="63"/>
      <c r="JF622" s="63"/>
      <c r="JG622" s="63"/>
      <c r="JH622" s="63"/>
      <c r="JI622" s="63"/>
      <c r="JJ622" s="63"/>
      <c r="JK622" s="63"/>
      <c r="JL622" s="63"/>
      <c r="JM622" s="63"/>
      <c r="JN622" s="63"/>
      <c r="JO622" s="63"/>
      <c r="JP622" s="63"/>
      <c r="JQ622" s="63"/>
      <c r="JR622" s="63"/>
      <c r="JS622" s="63"/>
      <c r="JT622" s="63"/>
      <c r="JU622" s="63"/>
      <c r="JV622" s="63"/>
      <c r="JW622" s="63"/>
      <c r="JX622" s="63"/>
      <c r="JY622" s="63"/>
      <c r="JZ622" s="63"/>
      <c r="KA622" s="63"/>
      <c r="KB622" s="63"/>
      <c r="KC622" s="63"/>
      <c r="KD622" s="63"/>
      <c r="KE622" s="63"/>
      <c r="KF622" s="63"/>
      <c r="KG622" s="63"/>
      <c r="KH622" s="63"/>
      <c r="KI622" s="63"/>
      <c r="KJ622" s="63"/>
      <c r="KK622" s="63"/>
      <c r="KL622" s="63"/>
      <c r="KM622" s="63"/>
      <c r="KN622" s="63"/>
      <c r="KO622" s="63"/>
      <c r="KP622" s="63"/>
      <c r="KQ622" s="63"/>
      <c r="KR622" s="63"/>
      <c r="KS622" s="63"/>
      <c r="KT622" s="63"/>
      <c r="KU622" s="63"/>
      <c r="KV622" s="63"/>
      <c r="KW622" s="63"/>
      <c r="KX622" s="63"/>
      <c r="KY622" s="63"/>
      <c r="KZ622" s="63"/>
      <c r="LA622" s="63"/>
      <c r="LB622" s="63"/>
      <c r="LC622" s="63"/>
      <c r="LD622" s="63"/>
      <c r="LE622" s="63"/>
      <c r="LF622" s="63"/>
      <c r="LG622" s="63"/>
      <c r="LH622" s="63"/>
      <c r="LI622" s="63"/>
      <c r="LJ622" s="63"/>
      <c r="LK622" s="63"/>
      <c r="LL622" s="63"/>
      <c r="LM622" s="63"/>
      <c r="LN622" s="63"/>
      <c r="LO622" s="63"/>
      <c r="LP622" s="63"/>
      <c r="LQ622" s="63"/>
      <c r="LR622" s="63"/>
      <c r="LS622" s="63"/>
      <c r="LT622" s="63"/>
      <c r="LU622" s="63"/>
      <c r="LV622" s="63"/>
      <c r="LW622" s="63"/>
      <c r="LX622" s="63"/>
      <c r="LY622" s="63"/>
    </row>
    <row r="623" spans="1:337" ht="15.75" customHeight="1">
      <c r="A623" s="442">
        <v>623</v>
      </c>
      <c r="B623" s="138" t="s">
        <v>1372</v>
      </c>
      <c r="C623" s="138" t="s">
        <v>1405</v>
      </c>
      <c r="D623" s="196" t="s">
        <v>1381</v>
      </c>
      <c r="E623" s="138" t="s">
        <v>1381</v>
      </c>
      <c r="F623" s="197">
        <v>1030400609051</v>
      </c>
      <c r="G623" s="138">
        <v>407006101</v>
      </c>
      <c r="H623" s="394" t="s">
        <v>245</v>
      </c>
      <c r="I623" s="384">
        <v>10</v>
      </c>
      <c r="K623" s="1">
        <v>1</v>
      </c>
      <c r="L623" s="1">
        <v>4</v>
      </c>
      <c r="O623" s="1">
        <v>5</v>
      </c>
      <c r="P623" s="1">
        <v>5</v>
      </c>
      <c r="AY623" s="1">
        <v>5</v>
      </c>
      <c r="AZ623" s="1">
        <v>5</v>
      </c>
      <c r="BO623" s="1">
        <v>1</v>
      </c>
      <c r="BP623" s="1">
        <v>1</v>
      </c>
      <c r="BS623" s="1">
        <v>2</v>
      </c>
      <c r="BT623" s="1">
        <v>8</v>
      </c>
      <c r="CV623" s="39"/>
      <c r="CZ623" s="52"/>
      <c r="DL623" s="39"/>
      <c r="FO623" s="63"/>
      <c r="FP623" s="63"/>
      <c r="FQ623" s="63"/>
      <c r="FR623" s="63"/>
      <c r="FS623" s="63"/>
      <c r="FT623" s="63"/>
      <c r="FU623" s="63"/>
      <c r="FV623" s="63"/>
      <c r="FW623" s="63"/>
      <c r="FX623" s="63"/>
      <c r="FY623" s="63"/>
      <c r="FZ623" s="63"/>
      <c r="GA623" s="63"/>
      <c r="GB623" s="63"/>
      <c r="GC623" s="63"/>
      <c r="GD623" s="63"/>
      <c r="GE623" s="63"/>
      <c r="GF623" s="63"/>
      <c r="GG623" s="63"/>
      <c r="GH623" s="63"/>
      <c r="GI623" s="63"/>
      <c r="GJ623" s="63"/>
      <c r="GK623" s="63"/>
      <c r="GL623" s="63"/>
      <c r="GM623" s="63"/>
      <c r="GN623" s="63"/>
      <c r="GO623" s="63"/>
      <c r="GP623" s="63"/>
      <c r="GQ623" s="63"/>
      <c r="GR623" s="63"/>
      <c r="GS623" s="63"/>
      <c r="GT623" s="63"/>
      <c r="GU623" s="63"/>
      <c r="GV623" s="63"/>
      <c r="GW623" s="63"/>
      <c r="GX623" s="63"/>
      <c r="GY623" s="63"/>
      <c r="GZ623" s="63"/>
      <c r="HA623" s="63"/>
      <c r="HB623" s="63"/>
      <c r="HC623" s="63"/>
      <c r="HD623" s="63"/>
      <c r="HE623" s="63"/>
      <c r="HF623" s="63"/>
      <c r="HG623" s="63"/>
      <c r="HH623" s="63"/>
      <c r="HI623" s="63"/>
      <c r="HJ623" s="63"/>
      <c r="HK623" s="63"/>
      <c r="HL623" s="63"/>
      <c r="HM623" s="63"/>
      <c r="HN623" s="63"/>
      <c r="HO623" s="63"/>
      <c r="HP623" s="63"/>
      <c r="HQ623" s="63"/>
      <c r="HR623" s="63"/>
      <c r="HS623" s="63"/>
      <c r="HT623" s="63"/>
      <c r="HU623" s="63"/>
      <c r="HV623" s="63"/>
      <c r="HW623" s="63"/>
      <c r="HX623" s="63"/>
      <c r="HY623" s="63"/>
      <c r="HZ623" s="63"/>
      <c r="IA623" s="63"/>
      <c r="IB623" s="63"/>
      <c r="IC623" s="63"/>
      <c r="ID623" s="63"/>
      <c r="IE623" s="63"/>
      <c r="IF623" s="63"/>
      <c r="IG623" s="63"/>
      <c r="IH623" s="63"/>
      <c r="II623" s="63"/>
      <c r="IJ623" s="63"/>
      <c r="IK623" s="63"/>
      <c r="IL623" s="63"/>
      <c r="IM623" s="63"/>
      <c r="IN623" s="63"/>
      <c r="IO623" s="63"/>
      <c r="IP623" s="63"/>
      <c r="IQ623" s="63"/>
      <c r="IR623" s="63"/>
      <c r="IS623" s="63"/>
      <c r="IT623" s="63"/>
      <c r="IU623" s="63"/>
      <c r="IV623" s="63"/>
      <c r="IW623" s="63"/>
      <c r="IX623" s="63"/>
      <c r="IY623" s="63"/>
      <c r="IZ623" s="63"/>
      <c r="JA623" s="63"/>
      <c r="JB623" s="63"/>
      <c r="JC623" s="63"/>
      <c r="JD623" s="63"/>
      <c r="JE623" s="63"/>
      <c r="JF623" s="63"/>
      <c r="JG623" s="63"/>
      <c r="JH623" s="63"/>
      <c r="JI623" s="63"/>
      <c r="JJ623" s="63"/>
      <c r="JK623" s="63"/>
      <c r="JL623" s="63"/>
      <c r="JM623" s="63"/>
      <c r="JN623" s="63"/>
      <c r="JO623" s="63"/>
      <c r="JP623" s="63"/>
      <c r="JQ623" s="63"/>
      <c r="JR623" s="63"/>
      <c r="JS623" s="63"/>
      <c r="JT623" s="63"/>
      <c r="JU623" s="63"/>
      <c r="JV623" s="63"/>
      <c r="JW623" s="63"/>
      <c r="JX623" s="63"/>
      <c r="JY623" s="63"/>
      <c r="JZ623" s="63"/>
      <c r="KA623" s="63"/>
      <c r="KB623" s="63"/>
      <c r="KC623" s="63"/>
      <c r="KD623" s="63"/>
      <c r="KE623" s="63"/>
      <c r="KF623" s="63"/>
      <c r="KG623" s="63"/>
      <c r="KH623" s="63"/>
      <c r="KI623" s="63"/>
      <c r="KJ623" s="63"/>
      <c r="KK623" s="63"/>
      <c r="KL623" s="63"/>
      <c r="KM623" s="63"/>
      <c r="KN623" s="63"/>
      <c r="KO623" s="63"/>
      <c r="KP623" s="63"/>
      <c r="KQ623" s="63"/>
      <c r="KR623" s="63"/>
      <c r="KS623" s="63"/>
      <c r="KT623" s="63"/>
      <c r="KU623" s="63"/>
      <c r="KV623" s="63"/>
      <c r="KW623" s="63"/>
      <c r="KX623" s="63"/>
      <c r="KY623" s="63"/>
      <c r="KZ623" s="63"/>
      <c r="LA623" s="63"/>
      <c r="LB623" s="63"/>
      <c r="LC623" s="63"/>
      <c r="LD623" s="63"/>
      <c r="LE623" s="63"/>
      <c r="LF623" s="63"/>
      <c r="LG623" s="63"/>
      <c r="LH623" s="63"/>
      <c r="LI623" s="63"/>
      <c r="LJ623" s="63"/>
      <c r="LK623" s="63"/>
      <c r="LL623" s="63"/>
      <c r="LM623" s="63"/>
      <c r="LN623" s="63"/>
      <c r="LO623" s="63"/>
      <c r="LP623" s="63"/>
      <c r="LQ623" s="63"/>
      <c r="LR623" s="63"/>
      <c r="LS623" s="63"/>
      <c r="LT623" s="63"/>
      <c r="LU623" s="63"/>
      <c r="LV623" s="63"/>
      <c r="LW623" s="63"/>
      <c r="LX623" s="63"/>
      <c r="LY623" s="63"/>
    </row>
    <row r="624" spans="1:337" ht="15.75" customHeight="1">
      <c r="A624" s="444">
        <v>624</v>
      </c>
      <c r="B624" s="138" t="s">
        <v>1372</v>
      </c>
      <c r="C624" s="196" t="s">
        <v>1406</v>
      </c>
      <c r="D624" s="203" t="s">
        <v>1377</v>
      </c>
      <c r="E624" s="196" t="s">
        <v>1407</v>
      </c>
      <c r="F624" s="156">
        <v>1030400609194</v>
      </c>
      <c r="G624" s="289" t="s">
        <v>1379</v>
      </c>
      <c r="H624" s="384" t="s">
        <v>245</v>
      </c>
      <c r="I624" s="384">
        <v>10</v>
      </c>
      <c r="K624">
        <v>2</v>
      </c>
      <c r="L624" s="1">
        <v>8</v>
      </c>
      <c r="O624">
        <v>10</v>
      </c>
      <c r="P624" s="1">
        <v>10</v>
      </c>
      <c r="AY624">
        <v>10</v>
      </c>
      <c r="AZ624" s="1">
        <v>10</v>
      </c>
      <c r="BO624">
        <v>2</v>
      </c>
      <c r="BP624" s="1">
        <v>2</v>
      </c>
      <c r="BS624">
        <v>4</v>
      </c>
      <c r="BT624" s="1">
        <v>16</v>
      </c>
      <c r="CV624" s="39"/>
      <c r="CZ624" s="52"/>
      <c r="DL624" s="39"/>
      <c r="FO624" s="63"/>
      <c r="FP624" s="63"/>
      <c r="FQ624" s="63"/>
      <c r="FR624" s="63"/>
      <c r="FS624" s="63"/>
      <c r="FT624" s="63"/>
      <c r="FU624" s="63"/>
      <c r="FV624" s="63"/>
      <c r="FW624" s="63"/>
      <c r="FX624" s="63"/>
      <c r="FY624" s="63"/>
      <c r="FZ624" s="63"/>
      <c r="GA624" s="63"/>
      <c r="GB624" s="63"/>
      <c r="GC624" s="63"/>
      <c r="GD624" s="63"/>
      <c r="GE624" s="63"/>
      <c r="GF624" s="63"/>
      <c r="GG624" s="63"/>
      <c r="GH624" s="63"/>
      <c r="GI624" s="63"/>
      <c r="GJ624" s="63"/>
      <c r="GK624" s="63"/>
      <c r="GL624" s="63"/>
      <c r="GM624" s="63"/>
      <c r="GN624" s="63"/>
      <c r="GO624" s="63"/>
      <c r="GP624" s="63"/>
      <c r="GQ624" s="63"/>
      <c r="GR624" s="63"/>
      <c r="GS624" s="63"/>
      <c r="GT624" s="63"/>
      <c r="GU624" s="63"/>
      <c r="GV624" s="63"/>
      <c r="GW624" s="63"/>
      <c r="GX624" s="63"/>
      <c r="GY624" s="63"/>
      <c r="GZ624" s="63"/>
      <c r="HA624" s="63"/>
      <c r="HB624" s="63"/>
      <c r="HC624" s="63"/>
      <c r="HD624" s="63"/>
      <c r="HE624" s="63"/>
      <c r="HF624" s="63"/>
      <c r="HG624" s="63"/>
      <c r="HH624" s="63"/>
      <c r="HI624" s="63"/>
      <c r="HJ624" s="63"/>
      <c r="HK624" s="63"/>
      <c r="HL624" s="63"/>
      <c r="HM624" s="63"/>
      <c r="HN624" s="63"/>
      <c r="HO624" s="63"/>
      <c r="HP624" s="63"/>
      <c r="HQ624" s="63"/>
      <c r="HR624" s="63"/>
      <c r="HS624" s="63"/>
      <c r="HT624" s="63"/>
      <c r="HU624" s="63"/>
      <c r="HV624" s="63"/>
      <c r="HW624" s="63"/>
      <c r="HX624" s="63"/>
      <c r="HY624" s="63"/>
      <c r="HZ624" s="63"/>
      <c r="IA624" s="63"/>
      <c r="IB624" s="63"/>
      <c r="IC624" s="63"/>
      <c r="ID624" s="63"/>
      <c r="IE624" s="63"/>
      <c r="IF624" s="63"/>
      <c r="IG624" s="63"/>
      <c r="IH624" s="63"/>
      <c r="II624" s="63"/>
      <c r="IJ624" s="63"/>
      <c r="IK624" s="63"/>
      <c r="IL624" s="63"/>
      <c r="IM624" s="63"/>
      <c r="IN624" s="63"/>
      <c r="IO624" s="63"/>
      <c r="IP624" s="63"/>
      <c r="IQ624" s="63"/>
      <c r="IR624" s="63"/>
      <c r="IS624" s="63"/>
      <c r="IT624" s="63"/>
      <c r="IU624" s="63"/>
      <c r="IV624" s="63"/>
      <c r="IW624" s="63"/>
      <c r="IX624" s="63"/>
      <c r="IY624" s="63"/>
      <c r="IZ624" s="63"/>
      <c r="JA624" s="63"/>
      <c r="JB624" s="63"/>
      <c r="JC624" s="63"/>
      <c r="JD624" s="63"/>
      <c r="JE624" s="63"/>
      <c r="JF624" s="63"/>
      <c r="JG624" s="63"/>
      <c r="JH624" s="63"/>
      <c r="JI624" s="63"/>
      <c r="JJ624" s="63"/>
      <c r="JK624" s="63"/>
      <c r="JL624" s="63"/>
      <c r="JM624" s="63"/>
      <c r="JN624" s="63"/>
      <c r="JO624" s="63"/>
      <c r="JP624" s="63"/>
      <c r="JQ624" s="63"/>
      <c r="JR624" s="63"/>
      <c r="JS624" s="63"/>
      <c r="JT624" s="63"/>
      <c r="JU624" s="63"/>
      <c r="JV624" s="63"/>
      <c r="JW624" s="63"/>
      <c r="JX624" s="63"/>
      <c r="JY624" s="63"/>
      <c r="JZ624" s="63"/>
      <c r="KA624" s="63"/>
      <c r="KB624" s="63"/>
      <c r="KC624" s="63"/>
      <c r="KD624" s="63"/>
      <c r="KE624" s="63"/>
      <c r="KF624" s="63"/>
      <c r="KG624" s="63"/>
      <c r="KH624" s="63"/>
      <c r="KI624" s="63"/>
      <c r="KJ624" s="63"/>
      <c r="KK624" s="63"/>
      <c r="KL624" s="63"/>
      <c r="KM624" s="63"/>
      <c r="KN624" s="63"/>
      <c r="KO624" s="63"/>
      <c r="KP624" s="63"/>
      <c r="KQ624" s="63"/>
      <c r="KR624" s="63"/>
      <c r="KS624" s="63"/>
      <c r="KT624" s="63"/>
      <c r="KU624" s="63"/>
      <c r="KV624" s="63"/>
      <c r="KW624" s="63"/>
      <c r="KX624" s="63"/>
      <c r="KY624" s="63"/>
      <c r="KZ624" s="63"/>
      <c r="LA624" s="63"/>
      <c r="LB624" s="63"/>
      <c r="LC624" s="63"/>
      <c r="LD624" s="63"/>
      <c r="LE624" s="63"/>
      <c r="LF624" s="63"/>
      <c r="LG624" s="63"/>
      <c r="LH624" s="63"/>
      <c r="LI624" s="63"/>
      <c r="LJ624" s="63"/>
      <c r="LK624" s="63"/>
      <c r="LL624" s="63"/>
      <c r="LM624" s="63"/>
      <c r="LN624" s="63"/>
      <c r="LO624" s="63"/>
      <c r="LP624" s="63"/>
      <c r="LQ624" s="63"/>
      <c r="LR624" s="63"/>
      <c r="LS624" s="63"/>
      <c r="LT624" s="63"/>
      <c r="LU624" s="63"/>
      <c r="LV624" s="63"/>
      <c r="LW624" s="63"/>
      <c r="LX624" s="63"/>
      <c r="LY624" s="63"/>
    </row>
    <row r="625" spans="1:337" ht="15.75" customHeight="1">
      <c r="A625" s="442">
        <v>625</v>
      </c>
      <c r="B625" s="138" t="s">
        <v>1372</v>
      </c>
      <c r="C625" s="138" t="s">
        <v>1408</v>
      </c>
      <c r="D625" s="196" t="s">
        <v>1409</v>
      </c>
      <c r="E625" s="138" t="s">
        <v>1409</v>
      </c>
      <c r="F625" s="197">
        <v>1120407000020</v>
      </c>
      <c r="G625" s="138">
        <v>407010098</v>
      </c>
      <c r="H625" s="394" t="s">
        <v>245</v>
      </c>
      <c r="I625" s="384">
        <v>10</v>
      </c>
      <c r="K625" s="1">
        <v>1</v>
      </c>
      <c r="L625" s="1">
        <v>4</v>
      </c>
      <c r="AY625" s="1">
        <v>5</v>
      </c>
      <c r="AZ625" s="1">
        <v>5</v>
      </c>
      <c r="CV625" s="39"/>
      <c r="CZ625" s="52"/>
      <c r="DL625" s="39"/>
      <c r="FO625" s="63"/>
      <c r="FP625" s="63"/>
      <c r="FQ625" s="63"/>
      <c r="FR625" s="63"/>
      <c r="FS625" s="63"/>
      <c r="FT625" s="63"/>
      <c r="FU625" s="63"/>
      <c r="FV625" s="63"/>
      <c r="FW625" s="63"/>
      <c r="FX625" s="63"/>
      <c r="FY625" s="63"/>
      <c r="FZ625" s="63"/>
      <c r="GA625" s="63"/>
      <c r="GB625" s="63"/>
      <c r="GC625" s="63"/>
      <c r="GD625" s="63"/>
      <c r="GE625" s="63"/>
      <c r="GF625" s="63"/>
      <c r="GG625" s="63"/>
      <c r="GH625" s="63"/>
      <c r="GI625" s="63"/>
      <c r="GJ625" s="63"/>
      <c r="GK625" s="63"/>
      <c r="GL625" s="63"/>
      <c r="GM625" s="63"/>
      <c r="GN625" s="63"/>
      <c r="GO625" s="63"/>
      <c r="GP625" s="63"/>
      <c r="GQ625" s="63"/>
      <c r="GR625" s="63"/>
      <c r="GS625" s="63"/>
      <c r="GT625" s="63"/>
      <c r="GU625" s="63"/>
      <c r="GV625" s="63"/>
      <c r="GW625" s="63"/>
      <c r="GX625" s="63"/>
      <c r="GY625" s="63"/>
      <c r="GZ625" s="63"/>
      <c r="HA625" s="63"/>
      <c r="HB625" s="63"/>
      <c r="HC625" s="63"/>
      <c r="HD625" s="63"/>
      <c r="HE625" s="63"/>
      <c r="HF625" s="63"/>
      <c r="HG625" s="63"/>
      <c r="HH625" s="63"/>
      <c r="HI625" s="63"/>
      <c r="HJ625" s="63"/>
      <c r="HK625" s="63"/>
      <c r="HL625" s="63"/>
      <c r="HM625" s="63"/>
      <c r="HN625" s="63"/>
      <c r="HO625" s="63"/>
      <c r="HP625" s="63"/>
      <c r="HQ625" s="63"/>
      <c r="HR625" s="63"/>
      <c r="HS625" s="63"/>
      <c r="HT625" s="63"/>
      <c r="HU625" s="63"/>
      <c r="HV625" s="63"/>
      <c r="HW625" s="63"/>
      <c r="HX625" s="63"/>
      <c r="HY625" s="63"/>
      <c r="HZ625" s="63"/>
      <c r="IA625" s="63"/>
      <c r="IB625" s="63"/>
      <c r="IC625" s="63"/>
      <c r="ID625" s="63"/>
      <c r="IE625" s="63"/>
      <c r="IF625" s="63"/>
      <c r="IG625" s="63"/>
      <c r="IH625" s="63"/>
      <c r="II625" s="63"/>
      <c r="IJ625" s="63"/>
      <c r="IK625" s="63"/>
      <c r="IL625" s="63"/>
      <c r="IM625" s="63"/>
      <c r="IN625" s="63"/>
      <c r="IO625" s="63"/>
      <c r="IP625" s="63"/>
      <c r="IQ625" s="63"/>
      <c r="IR625" s="63"/>
      <c r="IS625" s="63"/>
      <c r="IT625" s="63"/>
      <c r="IU625" s="63"/>
      <c r="IV625" s="63"/>
      <c r="IW625" s="63"/>
      <c r="IX625" s="63"/>
      <c r="IY625" s="63"/>
      <c r="IZ625" s="63"/>
      <c r="JA625" s="63"/>
      <c r="JB625" s="63"/>
      <c r="JC625" s="63"/>
      <c r="JD625" s="63"/>
      <c r="JE625" s="63"/>
      <c r="JF625" s="63"/>
      <c r="JG625" s="63"/>
      <c r="JH625" s="63"/>
      <c r="JI625" s="63"/>
      <c r="JJ625" s="63"/>
      <c r="JK625" s="63"/>
      <c r="JL625" s="63"/>
      <c r="JM625" s="63"/>
      <c r="JN625" s="63"/>
      <c r="JO625" s="63"/>
      <c r="JP625" s="63"/>
      <c r="JQ625" s="63"/>
      <c r="JR625" s="63"/>
      <c r="JS625" s="63"/>
      <c r="JT625" s="63"/>
      <c r="JU625" s="63"/>
      <c r="JV625" s="63"/>
      <c r="JW625" s="63"/>
      <c r="JX625" s="63"/>
      <c r="JY625" s="63"/>
      <c r="JZ625" s="63"/>
      <c r="KA625" s="63"/>
      <c r="KB625" s="63"/>
      <c r="KC625" s="63"/>
      <c r="KD625" s="63"/>
      <c r="KE625" s="63"/>
      <c r="KF625" s="63"/>
      <c r="KG625" s="63"/>
      <c r="KH625" s="63"/>
      <c r="KI625" s="63"/>
      <c r="KJ625" s="63"/>
      <c r="KK625" s="63"/>
      <c r="KL625" s="63"/>
      <c r="KM625" s="63"/>
      <c r="KN625" s="63"/>
      <c r="KO625" s="63"/>
      <c r="KP625" s="63"/>
      <c r="KQ625" s="63"/>
      <c r="KR625" s="63"/>
      <c r="KS625" s="63"/>
      <c r="KT625" s="63"/>
      <c r="KU625" s="63"/>
      <c r="KV625" s="63"/>
      <c r="KW625" s="63"/>
      <c r="KX625" s="63"/>
      <c r="KY625" s="63"/>
      <c r="KZ625" s="63"/>
      <c r="LA625" s="63"/>
      <c r="LB625" s="63"/>
      <c r="LC625" s="63"/>
      <c r="LD625" s="63"/>
      <c r="LE625" s="63"/>
      <c r="LF625" s="63"/>
      <c r="LG625" s="63"/>
      <c r="LH625" s="63"/>
      <c r="LI625" s="63"/>
      <c r="LJ625" s="63"/>
      <c r="LK625" s="63"/>
      <c r="LL625" s="63"/>
      <c r="LM625" s="63"/>
      <c r="LN625" s="63"/>
      <c r="LO625" s="63"/>
      <c r="LP625" s="63"/>
      <c r="LQ625" s="63"/>
      <c r="LR625" s="63"/>
      <c r="LS625" s="63"/>
      <c r="LT625" s="63"/>
      <c r="LU625" s="63"/>
      <c r="LV625" s="63"/>
      <c r="LW625" s="63"/>
      <c r="LX625" s="63"/>
      <c r="LY625" s="63"/>
    </row>
    <row r="626" spans="1:337" ht="15.75" customHeight="1">
      <c r="A626" s="444">
        <v>626</v>
      </c>
      <c r="B626" s="371" t="s">
        <v>1410</v>
      </c>
      <c r="C626" s="138" t="s">
        <v>1411</v>
      </c>
      <c r="D626" s="138" t="s">
        <v>1412</v>
      </c>
      <c r="E626" s="196" t="s">
        <v>1412</v>
      </c>
      <c r="F626" s="156">
        <v>1040400608049</v>
      </c>
      <c r="G626" s="196">
        <v>409003949</v>
      </c>
      <c r="H626" s="384" t="s">
        <v>190</v>
      </c>
      <c r="I626" s="384">
        <v>10</v>
      </c>
      <c r="K626">
        <v>2</v>
      </c>
      <c r="L626" s="1">
        <v>8</v>
      </c>
      <c r="O626">
        <v>10</v>
      </c>
      <c r="P626" s="1">
        <v>10</v>
      </c>
      <c r="AY626">
        <v>10</v>
      </c>
      <c r="AZ626" s="1">
        <v>10</v>
      </c>
      <c r="BK626"/>
      <c r="BO626">
        <v>2</v>
      </c>
      <c r="BP626" s="1">
        <v>2</v>
      </c>
      <c r="BS626">
        <v>4</v>
      </c>
      <c r="BT626" s="1">
        <v>16</v>
      </c>
      <c r="CU626">
        <v>8</v>
      </c>
      <c r="CV626" s="39">
        <f t="shared" ref="CV626:CV632" si="60">CU626*9</f>
        <v>72</v>
      </c>
      <c r="CY626">
        <v>12</v>
      </c>
      <c r="CZ626" s="52">
        <f t="shared" ref="CZ626:CZ632" si="61">CY626*10</f>
        <v>120</v>
      </c>
      <c r="DK626">
        <v>5</v>
      </c>
      <c r="DL626" s="39">
        <f t="shared" ref="DL626:DL632" si="62">DK626*6</f>
        <v>30</v>
      </c>
      <c r="EE626">
        <v>4</v>
      </c>
      <c r="EF626" s="1">
        <f t="shared" ref="EF626:EF632" si="63">EE626</f>
        <v>4</v>
      </c>
      <c r="EI626">
        <v>4</v>
      </c>
      <c r="EJ626" s="1">
        <f t="shared" ref="EJ626:EJ632" si="64">EI626</f>
        <v>4</v>
      </c>
      <c r="FO626" s="63"/>
      <c r="FP626" s="63"/>
      <c r="FQ626" s="63"/>
      <c r="FR626" s="63"/>
      <c r="FS626" s="63"/>
      <c r="FT626" s="63"/>
      <c r="FU626" s="63"/>
      <c r="FV626" s="63"/>
      <c r="FW626" s="63"/>
      <c r="FX626" s="63"/>
      <c r="FY626" s="63"/>
      <c r="FZ626" s="63"/>
      <c r="GA626" s="63"/>
      <c r="GB626" s="63"/>
      <c r="GC626" s="63"/>
      <c r="GD626" s="63"/>
      <c r="GE626" s="63"/>
      <c r="GF626" s="63"/>
      <c r="GG626" s="63"/>
      <c r="GH626" s="63"/>
      <c r="GI626" s="63"/>
      <c r="GJ626" s="63"/>
      <c r="GK626" s="63"/>
      <c r="GL626" s="63"/>
      <c r="GM626" s="63"/>
      <c r="GN626" s="63"/>
      <c r="GO626" s="63"/>
      <c r="GP626" s="63"/>
      <c r="GQ626" s="63"/>
      <c r="GR626" s="63"/>
      <c r="GS626" s="63"/>
      <c r="GT626" s="63"/>
      <c r="GU626" s="63"/>
      <c r="GV626" s="63"/>
      <c r="GW626" s="63"/>
      <c r="GX626" s="63"/>
      <c r="GY626" s="63"/>
      <c r="GZ626" s="63"/>
      <c r="HA626" s="63"/>
      <c r="HB626" s="63"/>
      <c r="HC626" s="63"/>
      <c r="HD626" s="63"/>
      <c r="HE626" s="63"/>
      <c r="HF626" s="63"/>
      <c r="HG626" s="63"/>
      <c r="HH626" s="63"/>
      <c r="HI626" s="63"/>
      <c r="HJ626" s="63"/>
      <c r="HK626" s="63"/>
      <c r="HL626" s="63"/>
      <c r="HM626" s="63"/>
      <c r="HN626" s="63"/>
      <c r="HO626" s="63"/>
      <c r="HP626" s="63"/>
      <c r="HQ626" s="63"/>
      <c r="HR626" s="63"/>
      <c r="HS626" s="63"/>
      <c r="HT626" s="63"/>
      <c r="HU626" s="63"/>
      <c r="HV626" s="63"/>
      <c r="HW626" s="63"/>
      <c r="HX626" s="63"/>
      <c r="HY626" s="63"/>
      <c r="HZ626" s="63"/>
      <c r="IA626" s="63"/>
      <c r="IB626" s="63"/>
      <c r="IC626" s="63"/>
      <c r="ID626" s="63"/>
      <c r="IE626" s="63"/>
      <c r="IF626" s="63"/>
      <c r="IG626" s="63"/>
      <c r="IH626" s="63"/>
      <c r="II626" s="63"/>
      <c r="IJ626" s="63"/>
      <c r="IK626" s="63"/>
      <c r="IL626" s="63"/>
      <c r="IM626" s="63"/>
      <c r="IN626" s="63"/>
      <c r="IO626" s="63"/>
      <c r="IP626" s="63"/>
      <c r="IQ626" s="63"/>
      <c r="IR626" s="63"/>
      <c r="IS626" s="63"/>
      <c r="IT626" s="63"/>
      <c r="IU626" s="63"/>
      <c r="IV626" s="63"/>
      <c r="IW626" s="63"/>
      <c r="IX626" s="63"/>
      <c r="IY626" s="63"/>
      <c r="IZ626" s="63"/>
      <c r="JA626" s="63"/>
      <c r="JB626" s="63"/>
      <c r="JC626" s="63"/>
      <c r="JD626" s="63"/>
      <c r="JE626" s="63"/>
      <c r="JF626" s="63"/>
      <c r="JG626" s="63"/>
      <c r="JH626" s="63"/>
      <c r="JI626" s="63"/>
      <c r="JJ626" s="63"/>
      <c r="JK626" s="63"/>
      <c r="JL626" s="63"/>
      <c r="JM626" s="63"/>
      <c r="JN626" s="63"/>
      <c r="JO626" s="63"/>
      <c r="JP626" s="63"/>
      <c r="JQ626" s="63"/>
      <c r="JR626" s="63"/>
      <c r="JS626" s="63"/>
      <c r="JT626" s="63"/>
      <c r="JU626" s="63"/>
      <c r="JV626" s="63"/>
      <c r="JW626" s="63"/>
      <c r="JX626" s="63"/>
      <c r="JY626" s="63"/>
      <c r="JZ626" s="63"/>
      <c r="KA626" s="63"/>
      <c r="KB626" s="63"/>
      <c r="KC626" s="63"/>
      <c r="KD626" s="63"/>
      <c r="KE626" s="63"/>
      <c r="KF626" s="63"/>
      <c r="KG626" s="63"/>
      <c r="KH626" s="63"/>
      <c r="KI626" s="63"/>
      <c r="KJ626" s="63"/>
      <c r="KK626" s="63"/>
      <c r="KL626" s="63"/>
      <c r="KM626" s="63"/>
      <c r="KN626" s="63"/>
      <c r="KO626" s="63"/>
      <c r="KP626" s="63"/>
      <c r="KQ626" s="63"/>
      <c r="KR626" s="63"/>
      <c r="KS626" s="63"/>
      <c r="KT626" s="63"/>
      <c r="KU626" s="63"/>
      <c r="KV626" s="63"/>
      <c r="KW626" s="63"/>
      <c r="KX626" s="63"/>
      <c r="KY626" s="63"/>
      <c r="KZ626" s="63"/>
      <c r="LA626" s="63"/>
      <c r="LB626" s="63"/>
      <c r="LC626" s="63"/>
      <c r="LD626" s="63"/>
      <c r="LE626" s="63"/>
      <c r="LF626" s="63"/>
      <c r="LG626" s="63"/>
      <c r="LH626" s="63"/>
      <c r="LI626" s="63"/>
      <c r="LJ626" s="63"/>
      <c r="LK626" s="63"/>
      <c r="LL626" s="63"/>
      <c r="LM626" s="63"/>
      <c r="LN626" s="63"/>
      <c r="LO626" s="63"/>
      <c r="LP626" s="63"/>
      <c r="LQ626" s="63"/>
      <c r="LR626" s="63"/>
      <c r="LS626" s="63"/>
      <c r="LT626" s="63"/>
      <c r="LU626" s="63"/>
      <c r="LV626" s="63"/>
      <c r="LW626" s="63"/>
      <c r="LX626" s="63"/>
      <c r="LY626" s="63"/>
    </row>
    <row r="627" spans="1:337" ht="15.75" customHeight="1">
      <c r="A627" s="442">
        <v>627</v>
      </c>
      <c r="B627" s="371" t="s">
        <v>1410</v>
      </c>
      <c r="C627" s="138" t="s">
        <v>1413</v>
      </c>
      <c r="D627" s="196" t="s">
        <v>1414</v>
      </c>
      <c r="E627" s="138" t="s">
        <v>1415</v>
      </c>
      <c r="F627" s="197">
        <v>1040400608082</v>
      </c>
      <c r="G627" s="138">
        <v>409003900</v>
      </c>
      <c r="H627" s="394" t="s">
        <v>204</v>
      </c>
      <c r="I627" s="384">
        <v>10</v>
      </c>
      <c r="K627" s="1">
        <v>2</v>
      </c>
      <c r="L627" s="1">
        <v>8</v>
      </c>
      <c r="O627" s="1">
        <v>10</v>
      </c>
      <c r="P627" s="1">
        <v>10</v>
      </c>
      <c r="AY627" s="1">
        <v>10</v>
      </c>
      <c r="AZ627" s="1">
        <v>10</v>
      </c>
      <c r="BO627" s="1">
        <v>2</v>
      </c>
      <c r="BP627" s="1">
        <v>2</v>
      </c>
      <c r="BS627" s="1">
        <v>4</v>
      </c>
      <c r="BT627" s="1">
        <v>16</v>
      </c>
      <c r="CU627" s="1">
        <v>12</v>
      </c>
      <c r="CV627" s="39">
        <f t="shared" si="60"/>
        <v>108</v>
      </c>
      <c r="CY627" s="1">
        <v>14</v>
      </c>
      <c r="CZ627" s="52">
        <f t="shared" si="61"/>
        <v>140</v>
      </c>
      <c r="DK627" s="1">
        <v>5</v>
      </c>
      <c r="DL627" s="39">
        <f t="shared" si="62"/>
        <v>30</v>
      </c>
      <c r="EE627" s="1">
        <v>4</v>
      </c>
      <c r="EF627" s="1">
        <f t="shared" si="63"/>
        <v>4</v>
      </c>
      <c r="EI627" s="1">
        <v>4</v>
      </c>
      <c r="EJ627" s="1">
        <f t="shared" si="64"/>
        <v>4</v>
      </c>
      <c r="FO627" s="63"/>
      <c r="FP627" s="63"/>
      <c r="FQ627" s="63"/>
      <c r="FR627" s="63"/>
      <c r="FS627" s="63"/>
      <c r="FT627" s="63"/>
      <c r="FU627" s="63"/>
      <c r="FV627" s="63"/>
      <c r="FW627" s="63"/>
      <c r="FX627" s="63"/>
      <c r="FY627" s="63"/>
      <c r="FZ627" s="63"/>
      <c r="GA627" s="63"/>
      <c r="GB627" s="63"/>
      <c r="GC627" s="63"/>
      <c r="GD627" s="63"/>
      <c r="GE627" s="63"/>
      <c r="GF627" s="63"/>
      <c r="GG627" s="63"/>
      <c r="GH627" s="63"/>
      <c r="GI627" s="63"/>
      <c r="GJ627" s="63"/>
      <c r="GK627" s="63"/>
      <c r="GL627" s="63"/>
      <c r="GM627" s="63"/>
      <c r="GN627" s="63"/>
      <c r="GO627" s="63"/>
      <c r="GP627" s="63"/>
      <c r="GQ627" s="63"/>
      <c r="GR627" s="63"/>
      <c r="GS627" s="63"/>
      <c r="GT627" s="63"/>
      <c r="GU627" s="63"/>
      <c r="GV627" s="63"/>
      <c r="GW627" s="63"/>
      <c r="GX627" s="63"/>
      <c r="GY627" s="63"/>
      <c r="GZ627" s="63"/>
      <c r="HA627" s="63"/>
      <c r="HB627" s="63"/>
      <c r="HC627" s="63"/>
      <c r="HD627" s="63"/>
      <c r="HE627" s="63"/>
      <c r="HF627" s="63"/>
      <c r="HG627" s="63"/>
      <c r="HH627" s="63"/>
      <c r="HI627" s="63"/>
      <c r="HJ627" s="63"/>
      <c r="HK627" s="63"/>
      <c r="HL627" s="63"/>
      <c r="HM627" s="63"/>
      <c r="HN627" s="63"/>
      <c r="HO627" s="63"/>
      <c r="HP627" s="63"/>
      <c r="HQ627" s="63"/>
      <c r="HR627" s="63"/>
      <c r="HS627" s="63"/>
      <c r="HT627" s="63"/>
      <c r="HU627" s="63"/>
      <c r="HV627" s="63"/>
      <c r="HW627" s="63"/>
      <c r="HX627" s="63"/>
      <c r="HY627" s="63"/>
      <c r="HZ627" s="63"/>
      <c r="IA627" s="63"/>
      <c r="IB627" s="63"/>
      <c r="IC627" s="63"/>
      <c r="ID627" s="63"/>
      <c r="IE627" s="63"/>
      <c r="IF627" s="63"/>
      <c r="IG627" s="63"/>
      <c r="IH627" s="63"/>
      <c r="II627" s="63"/>
      <c r="IJ627" s="63"/>
      <c r="IK627" s="63"/>
      <c r="IL627" s="63"/>
      <c r="IM627" s="63"/>
      <c r="IN627" s="63"/>
      <c r="IO627" s="63"/>
      <c r="IP627" s="63"/>
      <c r="IQ627" s="63"/>
      <c r="IR627" s="63"/>
      <c r="IS627" s="63"/>
      <c r="IT627" s="63"/>
      <c r="IU627" s="63"/>
      <c r="IV627" s="63"/>
      <c r="IW627" s="63"/>
      <c r="IX627" s="63"/>
      <c r="IY627" s="63"/>
      <c r="IZ627" s="63"/>
      <c r="JA627" s="63"/>
      <c r="JB627" s="63"/>
      <c r="JC627" s="63"/>
      <c r="JD627" s="63"/>
      <c r="JE627" s="63"/>
      <c r="JF627" s="63"/>
      <c r="JG627" s="63"/>
      <c r="JH627" s="63"/>
      <c r="JI627" s="63"/>
      <c r="JJ627" s="63"/>
      <c r="JK627" s="63"/>
      <c r="JL627" s="63"/>
      <c r="JM627" s="63"/>
      <c r="JN627" s="63"/>
      <c r="JO627" s="63"/>
      <c r="JP627" s="63"/>
      <c r="JQ627" s="63"/>
      <c r="JR627" s="63"/>
      <c r="JS627" s="63"/>
      <c r="JT627" s="63"/>
      <c r="JU627" s="63"/>
      <c r="JV627" s="63"/>
      <c r="JW627" s="63"/>
      <c r="JX627" s="63"/>
      <c r="JY627" s="63"/>
      <c r="JZ627" s="63"/>
      <c r="KA627" s="63"/>
      <c r="KB627" s="63"/>
      <c r="KC627" s="63"/>
      <c r="KD627" s="63"/>
      <c r="KE627" s="63"/>
      <c r="KF627" s="63"/>
      <c r="KG627" s="63"/>
      <c r="KH627" s="63"/>
      <c r="KI627" s="63"/>
      <c r="KJ627" s="63"/>
      <c r="KK627" s="63"/>
      <c r="KL627" s="63"/>
      <c r="KM627" s="63"/>
      <c r="KN627" s="63"/>
      <c r="KO627" s="63"/>
      <c r="KP627" s="63"/>
      <c r="KQ627" s="63"/>
      <c r="KR627" s="63"/>
      <c r="KS627" s="63"/>
      <c r="KT627" s="63"/>
      <c r="KU627" s="63"/>
      <c r="KV627" s="63"/>
      <c r="KW627" s="63"/>
      <c r="KX627" s="63"/>
      <c r="KY627" s="63"/>
      <c r="KZ627" s="63"/>
      <c r="LA627" s="63"/>
      <c r="LB627" s="63"/>
      <c r="LC627" s="63"/>
      <c r="LD627" s="63"/>
      <c r="LE627" s="63"/>
      <c r="LF627" s="63"/>
      <c r="LG627" s="63"/>
      <c r="LH627" s="63"/>
      <c r="LI627" s="63"/>
      <c r="LJ627" s="63"/>
      <c r="LK627" s="63"/>
      <c r="LL627" s="63"/>
      <c r="LM627" s="63"/>
      <c r="LN627" s="63"/>
      <c r="LO627" s="63"/>
      <c r="LP627" s="63"/>
      <c r="LQ627" s="63"/>
      <c r="LR627" s="63"/>
      <c r="LS627" s="63"/>
      <c r="LT627" s="63"/>
      <c r="LU627" s="63"/>
      <c r="LV627" s="63"/>
      <c r="LW627" s="63"/>
      <c r="LX627" s="63"/>
      <c r="LY627" s="63"/>
    </row>
    <row r="628" spans="1:337" ht="15.75" customHeight="1">
      <c r="A628" s="444">
        <v>628</v>
      </c>
      <c r="B628" s="371" t="s">
        <v>1410</v>
      </c>
      <c r="C628" s="138" t="s">
        <v>1416</v>
      </c>
      <c r="D628" s="138" t="s">
        <v>1417</v>
      </c>
      <c r="E628" s="196" t="s">
        <v>1417</v>
      </c>
      <c r="F628" s="156">
        <v>1040400608060</v>
      </c>
      <c r="G628" s="196">
        <v>409003924</v>
      </c>
      <c r="H628" s="384" t="s">
        <v>204</v>
      </c>
      <c r="I628" s="384">
        <v>10</v>
      </c>
      <c r="K628">
        <v>2</v>
      </c>
      <c r="L628" s="1">
        <v>8</v>
      </c>
      <c r="O628">
        <v>10</v>
      </c>
      <c r="P628" s="1">
        <v>10</v>
      </c>
      <c r="AY628">
        <v>10</v>
      </c>
      <c r="AZ628" s="1">
        <v>10</v>
      </c>
      <c r="BK628"/>
      <c r="BO628">
        <v>2</v>
      </c>
      <c r="BP628" s="1">
        <v>2</v>
      </c>
      <c r="BS628">
        <v>4</v>
      </c>
      <c r="BT628" s="1">
        <v>16</v>
      </c>
      <c r="CU628">
        <v>12</v>
      </c>
      <c r="CV628" s="39">
        <f t="shared" si="60"/>
        <v>108</v>
      </c>
      <c r="CY628">
        <v>14</v>
      </c>
      <c r="CZ628" s="52">
        <f t="shared" si="61"/>
        <v>140</v>
      </c>
      <c r="DK628">
        <v>5</v>
      </c>
      <c r="DL628" s="39">
        <f t="shared" si="62"/>
        <v>30</v>
      </c>
      <c r="EE628">
        <v>4</v>
      </c>
      <c r="EF628" s="1">
        <f t="shared" si="63"/>
        <v>4</v>
      </c>
      <c r="EI628">
        <v>4</v>
      </c>
      <c r="EJ628" s="1">
        <f t="shared" si="64"/>
        <v>4</v>
      </c>
      <c r="FO628" s="63"/>
      <c r="FP628" s="63"/>
      <c r="FQ628" s="63"/>
      <c r="FR628" s="63"/>
      <c r="FS628" s="63"/>
      <c r="FT628" s="63"/>
      <c r="FU628" s="63"/>
      <c r="FV628" s="63"/>
      <c r="FW628" s="63"/>
      <c r="FX628" s="63"/>
      <c r="FY628" s="63"/>
      <c r="FZ628" s="63"/>
      <c r="GA628" s="63"/>
      <c r="GB628" s="63"/>
      <c r="GC628" s="63"/>
      <c r="GD628" s="63"/>
      <c r="GE628" s="63"/>
      <c r="GF628" s="63"/>
      <c r="GG628" s="63"/>
      <c r="GH628" s="63"/>
      <c r="GI628" s="63"/>
      <c r="GJ628" s="63"/>
      <c r="GK628" s="63"/>
      <c r="GL628" s="63"/>
      <c r="GM628" s="63"/>
      <c r="GN628" s="63"/>
      <c r="GO628" s="63"/>
      <c r="GP628" s="63"/>
      <c r="GQ628" s="63"/>
      <c r="GR628" s="63"/>
      <c r="GS628" s="63"/>
      <c r="GT628" s="63"/>
      <c r="GU628" s="63"/>
      <c r="GV628" s="63"/>
      <c r="GW628" s="63"/>
      <c r="GX628" s="63"/>
      <c r="GY628" s="63"/>
      <c r="GZ628" s="63"/>
      <c r="HA628" s="63"/>
      <c r="HB628" s="63"/>
      <c r="HC628" s="63"/>
      <c r="HD628" s="63"/>
      <c r="HE628" s="63"/>
      <c r="HF628" s="63"/>
      <c r="HG628" s="63"/>
      <c r="HH628" s="63"/>
      <c r="HI628" s="63"/>
      <c r="HJ628" s="63"/>
      <c r="HK628" s="63"/>
      <c r="HL628" s="63"/>
      <c r="HM628" s="63"/>
      <c r="HN628" s="63"/>
      <c r="HO628" s="63"/>
      <c r="HP628" s="63"/>
      <c r="HQ628" s="63"/>
      <c r="HR628" s="63"/>
      <c r="HS628" s="63"/>
      <c r="HT628" s="63"/>
      <c r="HU628" s="63"/>
      <c r="HV628" s="63"/>
      <c r="HW628" s="63"/>
      <c r="HX628" s="63"/>
      <c r="HY628" s="63"/>
      <c r="HZ628" s="63"/>
      <c r="IA628" s="63"/>
      <c r="IB628" s="63"/>
      <c r="IC628" s="63"/>
      <c r="ID628" s="63"/>
      <c r="IE628" s="63"/>
      <c r="IF628" s="63"/>
      <c r="IG628" s="63"/>
      <c r="IH628" s="63"/>
      <c r="II628" s="63"/>
      <c r="IJ628" s="63"/>
      <c r="IK628" s="63"/>
      <c r="IL628" s="63"/>
      <c r="IM628" s="63"/>
      <c r="IN628" s="63"/>
      <c r="IO628" s="63"/>
      <c r="IP628" s="63"/>
      <c r="IQ628" s="63"/>
      <c r="IR628" s="63"/>
      <c r="IS628" s="63"/>
      <c r="IT628" s="63"/>
      <c r="IU628" s="63"/>
      <c r="IV628" s="63"/>
      <c r="IW628" s="63"/>
      <c r="IX628" s="63"/>
      <c r="IY628" s="63"/>
      <c r="IZ628" s="63"/>
      <c r="JA628" s="63"/>
      <c r="JB628" s="63"/>
      <c r="JC628" s="63"/>
      <c r="JD628" s="63"/>
      <c r="JE628" s="63"/>
      <c r="JF628" s="63"/>
      <c r="JG628" s="63"/>
      <c r="JH628" s="63"/>
      <c r="JI628" s="63"/>
      <c r="JJ628" s="63"/>
      <c r="JK628" s="63"/>
      <c r="JL628" s="63"/>
      <c r="JM628" s="63"/>
      <c r="JN628" s="63"/>
      <c r="JO628" s="63"/>
      <c r="JP628" s="63"/>
      <c r="JQ628" s="63"/>
      <c r="JR628" s="63"/>
      <c r="JS628" s="63"/>
      <c r="JT628" s="63"/>
      <c r="JU628" s="63"/>
      <c r="JV628" s="63"/>
      <c r="JW628" s="63"/>
      <c r="JX628" s="63"/>
      <c r="JY628" s="63"/>
      <c r="JZ628" s="63"/>
      <c r="KA628" s="63"/>
      <c r="KB628" s="63"/>
      <c r="KC628" s="63"/>
      <c r="KD628" s="63"/>
      <c r="KE628" s="63"/>
      <c r="KF628" s="63"/>
      <c r="KG628" s="63"/>
      <c r="KH628" s="63"/>
      <c r="KI628" s="63"/>
      <c r="KJ628" s="63"/>
      <c r="KK628" s="63"/>
      <c r="KL628" s="63"/>
      <c r="KM628" s="63"/>
      <c r="KN628" s="63"/>
      <c r="KO628" s="63"/>
      <c r="KP628" s="63"/>
      <c r="KQ628" s="63"/>
      <c r="KR628" s="63"/>
      <c r="KS628" s="63"/>
      <c r="KT628" s="63"/>
      <c r="KU628" s="63"/>
      <c r="KV628" s="63"/>
      <c r="KW628" s="63"/>
      <c r="KX628" s="63"/>
      <c r="KY628" s="63"/>
      <c r="KZ628" s="63"/>
      <c r="LA628" s="63"/>
      <c r="LB628" s="63"/>
      <c r="LC628" s="63"/>
      <c r="LD628" s="63"/>
      <c r="LE628" s="63"/>
      <c r="LF628" s="63"/>
      <c r="LG628" s="63"/>
      <c r="LH628" s="63"/>
      <c r="LI628" s="63"/>
      <c r="LJ628" s="63"/>
      <c r="LK628" s="63"/>
      <c r="LL628" s="63"/>
      <c r="LM628" s="63"/>
      <c r="LN628" s="63"/>
      <c r="LO628" s="63"/>
      <c r="LP628" s="63"/>
      <c r="LQ628" s="63"/>
      <c r="LR628" s="63"/>
      <c r="LS628" s="63"/>
      <c r="LT628" s="63"/>
      <c r="LU628" s="63"/>
      <c r="LV628" s="63"/>
      <c r="LW628" s="63"/>
      <c r="LX628" s="63"/>
      <c r="LY628" s="63"/>
    </row>
    <row r="629" spans="1:337" ht="15.75" customHeight="1">
      <c r="A629" s="442">
        <v>629</v>
      </c>
      <c r="B629" s="371" t="s">
        <v>1410</v>
      </c>
      <c r="C629" s="138" t="s">
        <v>1418</v>
      </c>
      <c r="D629" s="196" t="s">
        <v>1419</v>
      </c>
      <c r="E629" s="138" t="s">
        <v>1420</v>
      </c>
      <c r="F629" s="197">
        <v>1040400608050</v>
      </c>
      <c r="G629" s="138">
        <v>409003931</v>
      </c>
      <c r="H629" s="394" t="s">
        <v>212</v>
      </c>
      <c r="I629" s="384">
        <v>10</v>
      </c>
      <c r="K629" s="1">
        <v>2</v>
      </c>
      <c r="L629" s="1">
        <v>8</v>
      </c>
      <c r="O629" s="1">
        <v>10</v>
      </c>
      <c r="P629" s="1">
        <v>10</v>
      </c>
      <c r="AY629" s="1">
        <v>10</v>
      </c>
      <c r="AZ629" s="1">
        <v>10</v>
      </c>
      <c r="BO629" s="1">
        <v>2</v>
      </c>
      <c r="BP629" s="1">
        <v>2</v>
      </c>
      <c r="BS629" s="1">
        <v>4</v>
      </c>
      <c r="BT629" s="1">
        <v>16</v>
      </c>
      <c r="CU629" s="1">
        <v>10</v>
      </c>
      <c r="CV629" s="39">
        <f t="shared" si="60"/>
        <v>90</v>
      </c>
      <c r="CY629" s="1">
        <v>14</v>
      </c>
      <c r="CZ629" s="52">
        <f t="shared" si="61"/>
        <v>140</v>
      </c>
      <c r="DK629" s="1">
        <v>5</v>
      </c>
      <c r="DL629" s="39">
        <f t="shared" si="62"/>
        <v>30</v>
      </c>
      <c r="EE629" s="1">
        <v>4</v>
      </c>
      <c r="EF629" s="1">
        <f t="shared" si="63"/>
        <v>4</v>
      </c>
      <c r="EI629" s="1">
        <v>4</v>
      </c>
      <c r="EJ629" s="1">
        <f t="shared" si="64"/>
        <v>4</v>
      </c>
      <c r="FO629" s="63"/>
      <c r="FP629" s="63"/>
      <c r="FQ629" s="63"/>
      <c r="FR629" s="63"/>
      <c r="FS629" s="63"/>
      <c r="FT629" s="63"/>
      <c r="FU629" s="63"/>
      <c r="FV629" s="63"/>
      <c r="FW629" s="63"/>
      <c r="FX629" s="63"/>
      <c r="FY629" s="63"/>
      <c r="FZ629" s="63"/>
      <c r="GA629" s="63"/>
      <c r="GB629" s="63"/>
      <c r="GC629" s="63"/>
      <c r="GD629" s="63"/>
      <c r="GE629" s="63"/>
      <c r="GF629" s="63"/>
      <c r="GG629" s="63"/>
      <c r="GH629" s="63"/>
      <c r="GI629" s="63"/>
      <c r="GJ629" s="63"/>
      <c r="GK629" s="63"/>
      <c r="GL629" s="63"/>
      <c r="GM629" s="63"/>
      <c r="GN629" s="63"/>
      <c r="GO629" s="63"/>
      <c r="GP629" s="63"/>
      <c r="GQ629" s="63"/>
      <c r="GR629" s="63"/>
      <c r="GS629" s="63"/>
      <c r="GT629" s="63"/>
      <c r="GU629" s="63"/>
      <c r="GV629" s="63"/>
      <c r="GW629" s="63"/>
      <c r="GX629" s="63"/>
      <c r="GY629" s="63"/>
      <c r="GZ629" s="63"/>
      <c r="HA629" s="63"/>
      <c r="HB629" s="63"/>
      <c r="HC629" s="63"/>
      <c r="HD629" s="63"/>
      <c r="HE629" s="63"/>
      <c r="HF629" s="63"/>
      <c r="HG629" s="63"/>
      <c r="HH629" s="63"/>
      <c r="HI629" s="63"/>
      <c r="HJ629" s="63"/>
      <c r="HK629" s="63"/>
      <c r="HL629" s="63"/>
      <c r="HM629" s="63"/>
      <c r="HN629" s="63"/>
      <c r="HO629" s="63"/>
      <c r="HP629" s="63"/>
      <c r="HQ629" s="63"/>
      <c r="HR629" s="63"/>
      <c r="HS629" s="63"/>
      <c r="HT629" s="63"/>
      <c r="HU629" s="63"/>
      <c r="HV629" s="63"/>
      <c r="HW629" s="63"/>
      <c r="HX629" s="63"/>
      <c r="HY629" s="63"/>
      <c r="HZ629" s="63"/>
      <c r="IA629" s="63"/>
      <c r="IB629" s="63"/>
      <c r="IC629" s="63"/>
      <c r="ID629" s="63"/>
      <c r="IE629" s="63"/>
      <c r="IF629" s="63"/>
      <c r="IG629" s="63"/>
      <c r="IH629" s="63"/>
      <c r="II629" s="63"/>
      <c r="IJ629" s="63"/>
      <c r="IK629" s="63"/>
      <c r="IL629" s="63"/>
      <c r="IM629" s="63"/>
      <c r="IN629" s="63"/>
      <c r="IO629" s="63"/>
      <c r="IP629" s="63"/>
      <c r="IQ629" s="63"/>
      <c r="IR629" s="63"/>
      <c r="IS629" s="63"/>
      <c r="IT629" s="63"/>
      <c r="IU629" s="63"/>
      <c r="IV629" s="63"/>
      <c r="IW629" s="63"/>
      <c r="IX629" s="63"/>
      <c r="IY629" s="63"/>
      <c r="IZ629" s="63"/>
      <c r="JA629" s="63"/>
      <c r="JB629" s="63"/>
      <c r="JC629" s="63"/>
      <c r="JD629" s="63"/>
      <c r="JE629" s="63"/>
      <c r="JF629" s="63"/>
      <c r="JG629" s="63"/>
      <c r="JH629" s="63"/>
      <c r="JI629" s="63"/>
      <c r="JJ629" s="63"/>
      <c r="JK629" s="63"/>
      <c r="JL629" s="63"/>
      <c r="JM629" s="63"/>
      <c r="JN629" s="63"/>
      <c r="JO629" s="63"/>
      <c r="JP629" s="63"/>
      <c r="JQ629" s="63"/>
      <c r="JR629" s="63"/>
      <c r="JS629" s="63"/>
      <c r="JT629" s="63"/>
      <c r="JU629" s="63"/>
      <c r="JV629" s="63"/>
      <c r="JW629" s="63"/>
      <c r="JX629" s="63"/>
      <c r="JY629" s="63"/>
      <c r="JZ629" s="63"/>
      <c r="KA629" s="63"/>
      <c r="KB629" s="63"/>
      <c r="KC629" s="63"/>
      <c r="KD629" s="63"/>
      <c r="KE629" s="63"/>
      <c r="KF629" s="63"/>
      <c r="KG629" s="63"/>
      <c r="KH629" s="63"/>
      <c r="KI629" s="63"/>
      <c r="KJ629" s="63"/>
      <c r="KK629" s="63"/>
      <c r="KL629" s="63"/>
      <c r="KM629" s="63"/>
      <c r="KN629" s="63"/>
      <c r="KO629" s="63"/>
      <c r="KP629" s="63"/>
      <c r="KQ629" s="63"/>
      <c r="KR629" s="63"/>
      <c r="KS629" s="63"/>
      <c r="KT629" s="63"/>
      <c r="KU629" s="63"/>
      <c r="KV629" s="63"/>
      <c r="KW629" s="63"/>
      <c r="KX629" s="63"/>
      <c r="KY629" s="63"/>
      <c r="KZ629" s="63"/>
      <c r="LA629" s="63"/>
      <c r="LB629" s="63"/>
      <c r="LC629" s="63"/>
      <c r="LD629" s="63"/>
      <c r="LE629" s="63"/>
      <c r="LF629" s="63"/>
      <c r="LG629" s="63"/>
      <c r="LH629" s="63"/>
      <c r="LI629" s="63"/>
      <c r="LJ629" s="63"/>
      <c r="LK629" s="63"/>
      <c r="LL629" s="63"/>
      <c r="LM629" s="63"/>
      <c r="LN629" s="63"/>
      <c r="LO629" s="63"/>
      <c r="LP629" s="63"/>
      <c r="LQ629" s="63"/>
      <c r="LR629" s="63"/>
      <c r="LS629" s="63"/>
      <c r="LT629" s="63"/>
      <c r="LU629" s="63"/>
      <c r="LV629" s="63"/>
      <c r="LW629" s="63"/>
      <c r="LX629" s="63"/>
      <c r="LY629" s="63"/>
    </row>
    <row r="630" spans="1:337" ht="15.75" customHeight="1">
      <c r="A630" s="444">
        <v>630</v>
      </c>
      <c r="B630" s="371" t="s">
        <v>1410</v>
      </c>
      <c r="C630" s="138" t="s">
        <v>1421</v>
      </c>
      <c r="D630" s="138" t="s">
        <v>1422</v>
      </c>
      <c r="E630" s="196" t="s">
        <v>1423</v>
      </c>
      <c r="F630" s="156">
        <v>1040400608071</v>
      </c>
      <c r="G630" s="196">
        <v>409003917</v>
      </c>
      <c r="H630" s="384" t="s">
        <v>151</v>
      </c>
      <c r="I630" s="384">
        <v>10</v>
      </c>
      <c r="K630">
        <v>2</v>
      </c>
      <c r="L630" s="1">
        <v>8</v>
      </c>
      <c r="O630">
        <v>10</v>
      </c>
      <c r="P630" s="1">
        <v>10</v>
      </c>
      <c r="AY630">
        <v>10</v>
      </c>
      <c r="AZ630" s="1">
        <v>10</v>
      </c>
      <c r="BK630"/>
      <c r="BO630">
        <v>2</v>
      </c>
      <c r="BP630" s="1">
        <v>2</v>
      </c>
      <c r="BS630">
        <v>4</v>
      </c>
      <c r="BT630" s="1">
        <v>16</v>
      </c>
      <c r="CU630">
        <v>12</v>
      </c>
      <c r="CV630" s="39">
        <f t="shared" si="60"/>
        <v>108</v>
      </c>
      <c r="CY630">
        <v>14</v>
      </c>
      <c r="CZ630" s="52">
        <f t="shared" si="61"/>
        <v>140</v>
      </c>
      <c r="DK630">
        <v>5</v>
      </c>
      <c r="DL630" s="39">
        <f t="shared" si="62"/>
        <v>30</v>
      </c>
      <c r="EE630">
        <v>4</v>
      </c>
      <c r="EF630" s="1">
        <f t="shared" si="63"/>
        <v>4</v>
      </c>
      <c r="EI630">
        <v>4</v>
      </c>
      <c r="EJ630" s="1">
        <f t="shared" si="64"/>
        <v>4</v>
      </c>
      <c r="FO630" s="59"/>
      <c r="FP630" s="59"/>
      <c r="FQ630" s="59"/>
      <c r="FR630" s="59"/>
      <c r="FS630" s="59"/>
      <c r="FT630" s="59"/>
      <c r="FU630" s="59"/>
      <c r="FV630" s="59"/>
      <c r="FW630" s="59"/>
      <c r="FX630" s="59"/>
      <c r="FY630" s="59"/>
      <c r="FZ630" s="59"/>
      <c r="GA630" s="59"/>
      <c r="GB630" s="59"/>
      <c r="GC630" s="59"/>
      <c r="GD630" s="59"/>
      <c r="GE630" s="59"/>
      <c r="GF630" s="59"/>
      <c r="GG630" s="59"/>
      <c r="GH630" s="59"/>
      <c r="GI630" s="59"/>
      <c r="GJ630" s="59"/>
      <c r="GK630" s="59"/>
      <c r="GL630" s="59"/>
      <c r="GM630" s="59"/>
      <c r="GN630" s="59"/>
      <c r="GO630" s="59"/>
      <c r="GP630" s="59"/>
      <c r="GQ630" s="59"/>
      <c r="GR630" s="59"/>
      <c r="GS630" s="59"/>
      <c r="GT630" s="59"/>
      <c r="GU630" s="59"/>
      <c r="GV630" s="59"/>
      <c r="GW630" s="59"/>
      <c r="GX630" s="59"/>
      <c r="GY630" s="59"/>
      <c r="GZ630" s="59"/>
      <c r="HA630" s="59"/>
      <c r="HB630" s="59"/>
      <c r="HC630" s="59"/>
      <c r="HD630" s="59"/>
      <c r="HE630" s="59"/>
      <c r="HF630" s="59"/>
      <c r="HG630" s="59"/>
      <c r="HH630" s="59"/>
      <c r="HI630" s="59"/>
      <c r="HJ630" s="59"/>
      <c r="HK630" s="59"/>
      <c r="HL630" s="59"/>
      <c r="HM630" s="59"/>
      <c r="HN630" s="59"/>
      <c r="HO630" s="59"/>
      <c r="HP630" s="59"/>
      <c r="HQ630" s="59"/>
      <c r="HR630" s="59"/>
      <c r="HS630" s="59"/>
      <c r="HT630" s="59"/>
      <c r="HU630" s="59"/>
      <c r="HV630" s="59"/>
      <c r="HW630" s="59"/>
      <c r="HX630" s="59"/>
      <c r="HY630" s="59"/>
      <c r="HZ630" s="59"/>
      <c r="IA630" s="59"/>
      <c r="IB630" s="59"/>
      <c r="IC630" s="59"/>
      <c r="ID630" s="59"/>
      <c r="IE630" s="59"/>
      <c r="IF630" s="59"/>
      <c r="IG630" s="59"/>
      <c r="IH630" s="59"/>
      <c r="II630" s="59"/>
      <c r="IJ630" s="59"/>
      <c r="IK630" s="59"/>
      <c r="IL630" s="59"/>
      <c r="IM630" s="59"/>
      <c r="IN630" s="59"/>
      <c r="IO630" s="59"/>
      <c r="IP630" s="59"/>
      <c r="IQ630" s="59"/>
      <c r="IR630" s="59"/>
      <c r="IS630" s="59"/>
      <c r="IT630" s="59"/>
      <c r="IU630" s="59"/>
      <c r="IV630" s="59"/>
      <c r="IW630" s="59"/>
      <c r="IX630" s="59"/>
      <c r="IY630" s="59"/>
      <c r="IZ630" s="59"/>
      <c r="JA630" s="59"/>
      <c r="JB630" s="59"/>
      <c r="JC630" s="59"/>
      <c r="JD630" s="59"/>
      <c r="JE630" s="59"/>
      <c r="JF630" s="59"/>
      <c r="JG630" s="59"/>
      <c r="JH630" s="59"/>
      <c r="JI630" s="59"/>
      <c r="JJ630" s="59"/>
      <c r="JK630" s="59"/>
      <c r="JL630" s="59"/>
      <c r="JM630" s="59"/>
      <c r="JN630" s="59"/>
      <c r="JO630" s="59"/>
      <c r="JP630" s="59"/>
      <c r="JQ630" s="59"/>
      <c r="JR630" s="59"/>
      <c r="JS630" s="59"/>
      <c r="JT630" s="59"/>
      <c r="JU630" s="59"/>
      <c r="JV630" s="59"/>
      <c r="JW630" s="59"/>
      <c r="JX630" s="59"/>
      <c r="JY630" s="59"/>
      <c r="JZ630" s="59"/>
      <c r="KA630" s="59"/>
      <c r="KB630" s="59"/>
      <c r="KC630" s="59"/>
      <c r="KD630" s="59"/>
      <c r="KE630" s="59"/>
      <c r="KF630" s="59"/>
      <c r="KG630" s="59"/>
      <c r="KH630" s="59"/>
      <c r="KI630" s="59"/>
      <c r="KJ630" s="59"/>
      <c r="KK630" s="59"/>
      <c r="KL630" s="59"/>
      <c r="KM630" s="59"/>
      <c r="KN630" s="59"/>
      <c r="KO630" s="59"/>
      <c r="KP630" s="59"/>
      <c r="KQ630" s="59"/>
      <c r="KR630" s="59"/>
      <c r="KS630" s="59"/>
      <c r="KT630" s="59"/>
      <c r="KU630" s="59"/>
      <c r="KV630" s="59"/>
      <c r="KW630" s="59"/>
      <c r="KX630" s="59"/>
      <c r="KY630" s="59"/>
      <c r="KZ630" s="59"/>
      <c r="LA630" s="59"/>
      <c r="LB630" s="59"/>
      <c r="LC630" s="59"/>
      <c r="LD630" s="59"/>
      <c r="LE630" s="59"/>
      <c r="LF630" s="59"/>
      <c r="LG630" s="59"/>
      <c r="LH630" s="59"/>
      <c r="LI630" s="59"/>
      <c r="LJ630" s="59"/>
      <c r="LK630" s="59"/>
      <c r="LL630" s="59"/>
      <c r="LM630" s="59"/>
      <c r="LN630" s="59"/>
      <c r="LO630" s="59"/>
      <c r="LP630" s="59"/>
      <c r="LQ630" s="59"/>
      <c r="LR630" s="59"/>
      <c r="LS630" s="59"/>
      <c r="LT630" s="59"/>
      <c r="LU630" s="59"/>
      <c r="LV630" s="59"/>
      <c r="LW630" s="59"/>
      <c r="LX630" s="59"/>
      <c r="LY630" s="59"/>
    </row>
    <row r="631" spans="1:337" ht="15.75" customHeight="1">
      <c r="A631" s="442">
        <v>631</v>
      </c>
      <c r="B631" s="371" t="s">
        <v>1410</v>
      </c>
      <c r="C631" s="138" t="s">
        <v>1424</v>
      </c>
      <c r="D631" s="196" t="s">
        <v>1425</v>
      </c>
      <c r="E631" s="138" t="s">
        <v>1426</v>
      </c>
      <c r="F631" s="197">
        <v>1040400608071</v>
      </c>
      <c r="G631" s="138">
        <v>409003917</v>
      </c>
      <c r="H631" s="394" t="s">
        <v>200</v>
      </c>
      <c r="I631" s="384">
        <v>10</v>
      </c>
      <c r="K631" s="1">
        <v>2</v>
      </c>
      <c r="L631" s="1">
        <v>8</v>
      </c>
      <c r="O631" s="1">
        <v>10</v>
      </c>
      <c r="P631" s="1">
        <v>10</v>
      </c>
      <c r="AY631" s="1">
        <v>10</v>
      </c>
      <c r="AZ631" s="1">
        <v>10</v>
      </c>
      <c r="BO631" s="1">
        <v>2</v>
      </c>
      <c r="BP631" s="1">
        <v>2</v>
      </c>
      <c r="BS631" s="1">
        <v>4</v>
      </c>
      <c r="BT631" s="1">
        <v>16</v>
      </c>
      <c r="CU631" s="1">
        <v>8</v>
      </c>
      <c r="CV631" s="39">
        <f t="shared" si="60"/>
        <v>72</v>
      </c>
      <c r="CY631" s="1">
        <v>12</v>
      </c>
      <c r="CZ631" s="52">
        <f t="shared" si="61"/>
        <v>120</v>
      </c>
      <c r="DK631" s="1">
        <v>5</v>
      </c>
      <c r="DL631" s="39">
        <f t="shared" si="62"/>
        <v>30</v>
      </c>
      <c r="EE631" s="1">
        <v>4</v>
      </c>
      <c r="EF631" s="1">
        <f t="shared" si="63"/>
        <v>4</v>
      </c>
      <c r="EI631" s="1">
        <v>4</v>
      </c>
      <c r="EJ631" s="1">
        <f t="shared" si="64"/>
        <v>4</v>
      </c>
      <c r="FO631" s="61"/>
      <c r="FP631" s="61"/>
      <c r="FQ631" s="61"/>
      <c r="FR631" s="61"/>
      <c r="FS631" s="61"/>
      <c r="FT631" s="61"/>
      <c r="FU631" s="61"/>
      <c r="FV631" s="61"/>
      <c r="FW631" s="61"/>
      <c r="FX631" s="61"/>
      <c r="FY631" s="61"/>
      <c r="FZ631" s="61"/>
      <c r="GA631" s="61"/>
      <c r="GB631" s="61"/>
      <c r="GC631" s="61"/>
      <c r="GD631" s="61"/>
      <c r="GE631" s="61"/>
      <c r="GF631" s="61"/>
      <c r="GG631" s="61"/>
      <c r="GH631" s="61"/>
      <c r="GI631" s="61"/>
      <c r="GJ631" s="61"/>
      <c r="GK631" s="61"/>
      <c r="GL631" s="61"/>
      <c r="GM631" s="61"/>
      <c r="GN631" s="61"/>
      <c r="GO631" s="61"/>
      <c r="GP631" s="61"/>
      <c r="GQ631" s="61"/>
      <c r="GR631" s="61"/>
      <c r="GS631" s="61"/>
      <c r="GT631" s="61"/>
      <c r="GU631" s="61"/>
      <c r="GV631" s="61"/>
      <c r="GW631" s="61"/>
      <c r="GX631" s="61"/>
      <c r="GY631" s="61"/>
      <c r="GZ631" s="61"/>
      <c r="HA631" s="61"/>
      <c r="HB631" s="61"/>
      <c r="HC631" s="61"/>
      <c r="HD631" s="61"/>
      <c r="HE631" s="61"/>
      <c r="HF631" s="61"/>
      <c r="HG631" s="61"/>
      <c r="HH631" s="61"/>
      <c r="HI631" s="61"/>
      <c r="HJ631" s="61"/>
      <c r="HK631" s="61"/>
      <c r="HL631" s="61"/>
      <c r="HM631" s="61"/>
      <c r="HN631" s="61"/>
      <c r="HO631" s="61"/>
      <c r="HP631" s="61"/>
      <c r="HQ631" s="61"/>
      <c r="HR631" s="61"/>
      <c r="HS631" s="61"/>
      <c r="HT631" s="61"/>
      <c r="HU631" s="61"/>
      <c r="HV631" s="61"/>
      <c r="HW631" s="61"/>
      <c r="HX631" s="61"/>
      <c r="HY631" s="61"/>
      <c r="HZ631" s="61"/>
      <c r="IA631" s="61"/>
      <c r="IB631" s="61"/>
      <c r="IC631" s="61"/>
      <c r="ID631" s="61"/>
      <c r="IE631" s="61"/>
      <c r="IF631" s="61"/>
      <c r="IG631" s="61"/>
      <c r="IH631" s="61"/>
      <c r="II631" s="61"/>
      <c r="IJ631" s="61"/>
      <c r="IK631" s="61"/>
      <c r="IL631" s="61"/>
      <c r="IM631" s="61"/>
      <c r="IN631" s="61"/>
      <c r="IO631" s="61"/>
      <c r="IP631" s="61"/>
      <c r="IQ631" s="61"/>
      <c r="IR631" s="61"/>
      <c r="IS631" s="61"/>
      <c r="IT631" s="61"/>
      <c r="IU631" s="61"/>
      <c r="IV631" s="61"/>
      <c r="IW631" s="61"/>
      <c r="IX631" s="61"/>
      <c r="IY631" s="61"/>
      <c r="IZ631" s="61"/>
      <c r="JA631" s="61"/>
      <c r="JB631" s="61"/>
      <c r="JC631" s="61"/>
      <c r="JD631" s="61"/>
      <c r="JE631" s="61"/>
      <c r="JF631" s="61"/>
      <c r="JG631" s="61"/>
      <c r="JH631" s="61"/>
      <c r="JI631" s="61"/>
      <c r="JJ631" s="61"/>
      <c r="JK631" s="61"/>
      <c r="JL631" s="61"/>
      <c r="JM631" s="61"/>
      <c r="JN631" s="61"/>
      <c r="JO631" s="61"/>
      <c r="JP631" s="61"/>
      <c r="JQ631" s="61"/>
      <c r="JR631" s="61"/>
      <c r="JS631" s="61"/>
      <c r="JT631" s="61"/>
      <c r="JU631" s="61"/>
      <c r="JV631" s="61"/>
      <c r="JW631" s="61"/>
      <c r="JX631" s="61"/>
      <c r="JY631" s="61"/>
      <c r="JZ631" s="61"/>
      <c r="KA631" s="61"/>
      <c r="KB631" s="61"/>
      <c r="KC631" s="61"/>
      <c r="KD631" s="61"/>
      <c r="KE631" s="61"/>
      <c r="KF631" s="61"/>
      <c r="KG631" s="61"/>
      <c r="KH631" s="61"/>
      <c r="KI631" s="61"/>
      <c r="KJ631" s="61"/>
      <c r="KK631" s="61"/>
      <c r="KL631" s="61"/>
      <c r="KM631" s="61"/>
      <c r="KN631" s="61"/>
      <c r="KO631" s="61"/>
      <c r="KP631" s="61"/>
      <c r="KQ631" s="61"/>
      <c r="KR631" s="61"/>
      <c r="KS631" s="61"/>
      <c r="KT631" s="61"/>
      <c r="KU631" s="61"/>
      <c r="KV631" s="61"/>
      <c r="KW631" s="61"/>
      <c r="KX631" s="61"/>
      <c r="KY631" s="61"/>
      <c r="KZ631" s="61"/>
      <c r="LA631" s="61"/>
      <c r="LB631" s="61"/>
      <c r="LC631" s="61"/>
      <c r="LD631" s="61"/>
      <c r="LE631" s="61"/>
      <c r="LF631" s="61"/>
      <c r="LG631" s="61"/>
      <c r="LH631" s="61"/>
      <c r="LI631" s="61"/>
      <c r="LJ631" s="61"/>
      <c r="LK631" s="61"/>
      <c r="LL631" s="61"/>
      <c r="LM631" s="61"/>
      <c r="LN631" s="61"/>
      <c r="LO631" s="61"/>
      <c r="LP631" s="61"/>
      <c r="LQ631" s="61"/>
      <c r="LR631" s="61"/>
      <c r="LS631" s="61"/>
      <c r="LT631" s="61"/>
      <c r="LU631" s="61"/>
      <c r="LV631" s="61"/>
      <c r="LW631" s="61"/>
      <c r="LX631" s="61"/>
      <c r="LY631" s="61"/>
    </row>
    <row r="632" spans="1:337" ht="15.75" customHeight="1">
      <c r="A632" s="444">
        <v>632</v>
      </c>
      <c r="B632" s="371" t="s">
        <v>1410</v>
      </c>
      <c r="C632" s="138" t="s">
        <v>1427</v>
      </c>
      <c r="D632" s="138" t="s">
        <v>1428</v>
      </c>
      <c r="E632" s="196" t="s">
        <v>1429</v>
      </c>
      <c r="F632" s="156">
        <v>1040400608071</v>
      </c>
      <c r="G632" s="196">
        <v>409003882</v>
      </c>
      <c r="H632" s="384" t="s">
        <v>218</v>
      </c>
      <c r="I632" s="384">
        <v>10</v>
      </c>
      <c r="K632">
        <v>2</v>
      </c>
      <c r="L632" s="1">
        <v>8</v>
      </c>
      <c r="O632">
        <v>10</v>
      </c>
      <c r="P632" s="1">
        <v>10</v>
      </c>
      <c r="AY632">
        <v>10</v>
      </c>
      <c r="AZ632" s="1">
        <v>10</v>
      </c>
      <c r="BK632"/>
      <c r="BO632">
        <v>2</v>
      </c>
      <c r="BP632" s="1">
        <v>2</v>
      </c>
      <c r="BS632">
        <v>4</v>
      </c>
      <c r="BT632" s="1">
        <v>16</v>
      </c>
      <c r="CU632">
        <v>12</v>
      </c>
      <c r="CV632" s="39">
        <f t="shared" si="60"/>
        <v>108</v>
      </c>
      <c r="CY632">
        <v>14</v>
      </c>
      <c r="CZ632" s="52">
        <f t="shared" si="61"/>
        <v>140</v>
      </c>
      <c r="DK632">
        <v>5</v>
      </c>
      <c r="DL632" s="39">
        <f t="shared" si="62"/>
        <v>30</v>
      </c>
      <c r="EE632">
        <v>4</v>
      </c>
      <c r="EF632" s="1">
        <f t="shared" si="63"/>
        <v>4</v>
      </c>
      <c r="EI632">
        <v>4</v>
      </c>
      <c r="EJ632" s="1">
        <f t="shared" si="64"/>
        <v>4</v>
      </c>
      <c r="FO632" s="59"/>
      <c r="FP632" s="59"/>
      <c r="FQ632" s="59"/>
      <c r="FR632" s="59"/>
      <c r="FS632" s="59"/>
      <c r="FT632" s="59"/>
      <c r="FU632" s="59"/>
      <c r="FV632" s="59"/>
      <c r="FW632" s="59"/>
      <c r="FX632" s="59"/>
      <c r="FY632" s="59"/>
      <c r="FZ632" s="59"/>
      <c r="GA632" s="59"/>
      <c r="GB632" s="59"/>
      <c r="GC632" s="59"/>
      <c r="GD632" s="59"/>
      <c r="GE632" s="59"/>
      <c r="GF632" s="59"/>
      <c r="GG632" s="59"/>
      <c r="GH632" s="59"/>
      <c r="GI632" s="59"/>
      <c r="GJ632" s="59"/>
      <c r="GK632" s="59"/>
      <c r="GL632" s="59"/>
      <c r="GM632" s="59"/>
      <c r="GN632" s="59"/>
      <c r="GO632" s="59"/>
      <c r="GP632" s="59"/>
      <c r="GQ632" s="59"/>
      <c r="GR632" s="59"/>
      <c r="GS632" s="59"/>
      <c r="GT632" s="59"/>
      <c r="GU632" s="59"/>
      <c r="GV632" s="59"/>
      <c r="GW632" s="59"/>
      <c r="GX632" s="59"/>
      <c r="GY632" s="59"/>
      <c r="GZ632" s="59"/>
      <c r="HA632" s="59"/>
      <c r="HB632" s="59"/>
      <c r="HC632" s="59"/>
      <c r="HD632" s="59"/>
      <c r="HE632" s="59"/>
      <c r="HF632" s="59"/>
      <c r="HG632" s="59"/>
      <c r="HH632" s="59"/>
      <c r="HI632" s="59"/>
      <c r="HJ632" s="59"/>
      <c r="HK632" s="59"/>
      <c r="HL632" s="59"/>
      <c r="HM632" s="59"/>
      <c r="HN632" s="59"/>
      <c r="HO632" s="59"/>
      <c r="HP632" s="59"/>
      <c r="HQ632" s="59"/>
      <c r="HR632" s="59"/>
      <c r="HS632" s="59"/>
      <c r="HT632" s="59"/>
      <c r="HU632" s="59"/>
      <c r="HV632" s="59"/>
      <c r="HW632" s="59"/>
      <c r="HX632" s="59"/>
      <c r="HY632" s="59"/>
      <c r="HZ632" s="59"/>
      <c r="IA632" s="59"/>
      <c r="IB632" s="59"/>
      <c r="IC632" s="59"/>
      <c r="ID632" s="59"/>
      <c r="IE632" s="59"/>
      <c r="IF632" s="59"/>
      <c r="IG632" s="59"/>
      <c r="IH632" s="59"/>
      <c r="II632" s="59"/>
      <c r="IJ632" s="59"/>
      <c r="IK632" s="59"/>
      <c r="IL632" s="59"/>
      <c r="IM632" s="59"/>
      <c r="IN632" s="59"/>
      <c r="IO632" s="59"/>
      <c r="IP632" s="59"/>
      <c r="IQ632" s="59"/>
      <c r="IR632" s="59"/>
      <c r="IS632" s="59"/>
      <c r="IT632" s="59"/>
      <c r="IU632" s="59"/>
      <c r="IV632" s="59"/>
      <c r="IW632" s="59"/>
      <c r="IX632" s="59"/>
      <c r="IY632" s="59"/>
      <c r="IZ632" s="59"/>
      <c r="JA632" s="59"/>
      <c r="JB632" s="59"/>
      <c r="JC632" s="59"/>
      <c r="JD632" s="59"/>
      <c r="JE632" s="59"/>
      <c r="JF632" s="59"/>
      <c r="JG632" s="59"/>
      <c r="JH632" s="59"/>
      <c r="JI632" s="59"/>
      <c r="JJ632" s="59"/>
      <c r="JK632" s="59"/>
      <c r="JL632" s="59"/>
      <c r="JM632" s="59"/>
      <c r="JN632" s="59"/>
      <c r="JO632" s="59"/>
      <c r="JP632" s="59"/>
      <c r="JQ632" s="59"/>
      <c r="JR632" s="59"/>
      <c r="JS632" s="59"/>
      <c r="JT632" s="59"/>
      <c r="JU632" s="59"/>
      <c r="JV632" s="59"/>
      <c r="JW632" s="59"/>
      <c r="JX632" s="59"/>
      <c r="JY632" s="59"/>
      <c r="JZ632" s="59"/>
      <c r="KA632" s="59"/>
      <c r="KB632" s="59"/>
      <c r="KC632" s="59"/>
      <c r="KD632" s="59"/>
      <c r="KE632" s="59"/>
      <c r="KF632" s="59"/>
      <c r="KG632" s="59"/>
      <c r="KH632" s="59"/>
      <c r="KI632" s="59"/>
      <c r="KJ632" s="59"/>
      <c r="KK632" s="59"/>
      <c r="KL632" s="59"/>
      <c r="KM632" s="59"/>
      <c r="KN632" s="59"/>
      <c r="KO632" s="59"/>
      <c r="KP632" s="59"/>
      <c r="KQ632" s="59"/>
      <c r="KR632" s="59"/>
      <c r="KS632" s="59"/>
      <c r="KT632" s="59"/>
      <c r="KU632" s="59"/>
      <c r="KV632" s="59"/>
      <c r="KW632" s="59"/>
      <c r="KX632" s="59"/>
      <c r="KY632" s="59"/>
      <c r="KZ632" s="59"/>
      <c r="LA632" s="59"/>
      <c r="LB632" s="59"/>
      <c r="LC632" s="59"/>
      <c r="LD632" s="59"/>
      <c r="LE632" s="59"/>
      <c r="LF632" s="59"/>
      <c r="LG632" s="59"/>
      <c r="LH632" s="59"/>
      <c r="LI632" s="59"/>
      <c r="LJ632" s="59"/>
      <c r="LK632" s="59"/>
      <c r="LL632" s="59"/>
      <c r="LM632" s="59"/>
      <c r="LN632" s="59"/>
      <c r="LO632" s="59"/>
      <c r="LP632" s="59"/>
      <c r="LQ632" s="59"/>
      <c r="LR632" s="59"/>
      <c r="LS632" s="59"/>
      <c r="LT632" s="59"/>
      <c r="LU632" s="59"/>
      <c r="LV632" s="59"/>
      <c r="LW632" s="59"/>
      <c r="LX632" s="59"/>
      <c r="LY632" s="59"/>
    </row>
    <row r="633" spans="1:337" ht="15.75" customHeight="1">
      <c r="A633" s="442">
        <v>633</v>
      </c>
      <c r="B633" s="371" t="s">
        <v>1410</v>
      </c>
      <c r="C633" s="138" t="s">
        <v>1430</v>
      </c>
      <c r="D633" s="196" t="s">
        <v>1412</v>
      </c>
      <c r="E633" s="138" t="s">
        <v>1412</v>
      </c>
      <c r="F633" s="197">
        <v>1040400608049</v>
      </c>
      <c r="G633" s="138">
        <v>409003949</v>
      </c>
      <c r="H633" s="394" t="s">
        <v>245</v>
      </c>
      <c r="I633" s="384">
        <v>10</v>
      </c>
      <c r="CV633" s="39"/>
      <c r="CZ633" s="52"/>
      <c r="FO633" s="61"/>
      <c r="FP633" s="61"/>
      <c r="FQ633" s="61"/>
      <c r="FR633" s="61"/>
      <c r="FS633" s="61"/>
      <c r="FT633" s="61"/>
      <c r="FU633" s="61"/>
      <c r="FV633" s="61"/>
      <c r="FW633" s="61"/>
      <c r="FX633" s="61"/>
      <c r="FY633" s="61"/>
      <c r="FZ633" s="61"/>
      <c r="GA633" s="61"/>
      <c r="GB633" s="61"/>
      <c r="GC633" s="61"/>
      <c r="GD633" s="61"/>
      <c r="GE633" s="61"/>
      <c r="GF633" s="61"/>
      <c r="GG633" s="61"/>
      <c r="GH633" s="61"/>
      <c r="GI633" s="61"/>
      <c r="GJ633" s="61"/>
      <c r="GK633" s="61"/>
      <c r="GL633" s="61"/>
      <c r="GM633" s="61"/>
      <c r="GN633" s="61"/>
      <c r="GO633" s="61"/>
      <c r="GP633" s="61"/>
      <c r="GQ633" s="61"/>
      <c r="GR633" s="61"/>
      <c r="GS633" s="61"/>
      <c r="GT633" s="66"/>
      <c r="GU633" s="66"/>
      <c r="GV633" s="66"/>
      <c r="GW633" s="66"/>
      <c r="GX633" s="66"/>
      <c r="GY633" s="66"/>
      <c r="GZ633" s="66"/>
      <c r="HA633" s="66"/>
      <c r="HB633" s="66"/>
      <c r="HC633" s="66"/>
      <c r="HD633" s="66"/>
      <c r="HE633" s="66"/>
      <c r="HF633" s="66"/>
      <c r="HG633" s="66"/>
      <c r="HH633" s="66"/>
      <c r="HI633" s="66"/>
      <c r="HJ633" s="66"/>
      <c r="HK633" s="66"/>
      <c r="HL633" s="66"/>
      <c r="HM633" s="66"/>
      <c r="HN633" s="66"/>
      <c r="HO633" s="66"/>
      <c r="HP633" s="66"/>
      <c r="HQ633" s="66"/>
      <c r="HR633" s="66"/>
      <c r="HS633" s="66"/>
      <c r="HT633" s="66"/>
      <c r="HU633" s="66"/>
      <c r="HV633" s="66"/>
      <c r="HW633" s="66"/>
      <c r="HX633" s="66"/>
      <c r="HY633" s="66"/>
      <c r="HZ633" s="66"/>
      <c r="IA633" s="66"/>
      <c r="IB633" s="66"/>
      <c r="IC633" s="66"/>
      <c r="ID633" s="66"/>
      <c r="IE633" s="66"/>
      <c r="IF633" s="66"/>
      <c r="IG633" s="66"/>
      <c r="IH633" s="66"/>
      <c r="II633" s="66"/>
      <c r="IJ633" s="66"/>
      <c r="IK633" s="66"/>
      <c r="IL633" s="66"/>
      <c r="IM633" s="66"/>
      <c r="IN633" s="66"/>
      <c r="IO633" s="66"/>
      <c r="IP633" s="66"/>
      <c r="IQ633" s="66"/>
      <c r="IR633" s="66"/>
      <c r="IS633" s="66"/>
      <c r="IT633" s="66"/>
      <c r="IU633" s="66"/>
      <c r="IV633" s="66"/>
      <c r="IW633" s="66"/>
      <c r="IX633" s="66"/>
      <c r="IY633" s="66"/>
      <c r="IZ633" s="66"/>
      <c r="JA633" s="66"/>
      <c r="JB633" s="66"/>
      <c r="JC633" s="66"/>
      <c r="JD633" s="66"/>
      <c r="JE633" s="66"/>
      <c r="JF633" s="66"/>
      <c r="JG633" s="66"/>
      <c r="JH633" s="66"/>
      <c r="JI633" s="66"/>
      <c r="JJ633" s="66"/>
      <c r="JK633" s="66"/>
      <c r="JL633" s="66"/>
      <c r="JM633" s="66"/>
      <c r="JN633" s="66"/>
      <c r="JO633" s="66"/>
      <c r="JP633" s="66"/>
      <c r="JQ633" s="66"/>
      <c r="JR633" s="66"/>
      <c r="JS633" s="66"/>
      <c r="JT633" s="66"/>
      <c r="JU633" s="66"/>
      <c r="JV633" s="66"/>
      <c r="JW633" s="66"/>
      <c r="JX633" s="66"/>
      <c r="JY633" s="66"/>
      <c r="JZ633" s="66"/>
      <c r="KA633" s="66"/>
      <c r="KB633" s="66"/>
      <c r="KC633" s="66"/>
      <c r="KD633" s="66"/>
      <c r="KE633" s="66"/>
      <c r="KF633" s="66"/>
      <c r="KG633" s="66"/>
      <c r="KH633" s="66"/>
      <c r="KI633" s="66"/>
      <c r="KJ633" s="66"/>
      <c r="KK633" s="66">
        <v>1</v>
      </c>
      <c r="KL633" s="66">
        <v>4</v>
      </c>
      <c r="KM633" s="66"/>
      <c r="KN633" s="66"/>
      <c r="KO633" s="66"/>
      <c r="KP633" s="66"/>
      <c r="KQ633" s="66"/>
      <c r="KR633" s="66"/>
      <c r="KS633" s="66"/>
      <c r="KT633" s="66"/>
      <c r="KU633" s="66"/>
      <c r="KV633" s="66"/>
      <c r="KW633" s="66"/>
      <c r="KX633" s="66"/>
      <c r="KY633" s="66"/>
      <c r="KZ633" s="66"/>
      <c r="LA633" s="66"/>
      <c r="LB633" s="66"/>
      <c r="LC633" s="66"/>
      <c r="LD633" s="66"/>
      <c r="LE633" s="66"/>
      <c r="LF633" s="66"/>
      <c r="LG633" s="66"/>
      <c r="LH633" s="66"/>
      <c r="LI633" s="66"/>
      <c r="LJ633" s="66"/>
      <c r="LK633" s="66"/>
      <c r="LL633" s="66"/>
      <c r="LM633" s="66"/>
      <c r="LN633" s="66"/>
      <c r="LO633" s="66"/>
      <c r="LP633" s="66"/>
      <c r="LQ633" s="66"/>
      <c r="LR633" s="66"/>
      <c r="LS633" s="66"/>
      <c r="LT633" s="66"/>
      <c r="LU633" s="66"/>
      <c r="LV633" s="66"/>
      <c r="LW633" s="66"/>
      <c r="LX633" s="66"/>
      <c r="LY633" s="66"/>
    </row>
    <row r="634" spans="1:337" ht="15.75" customHeight="1">
      <c r="A634" s="444">
        <v>634</v>
      </c>
      <c r="B634" s="371" t="s">
        <v>1410</v>
      </c>
      <c r="C634" s="138" t="s">
        <v>1431</v>
      </c>
      <c r="D634" s="138" t="s">
        <v>1414</v>
      </c>
      <c r="E634" s="196" t="s">
        <v>1415</v>
      </c>
      <c r="F634" s="156">
        <v>1040400608082</v>
      </c>
      <c r="G634" s="196">
        <v>409003900</v>
      </c>
      <c r="H634" s="384" t="s">
        <v>245</v>
      </c>
      <c r="I634" s="384">
        <v>10</v>
      </c>
      <c r="CV634" s="39"/>
      <c r="CZ634" s="52"/>
      <c r="FO634" s="63"/>
      <c r="FP634" s="63"/>
      <c r="FQ634" s="63"/>
      <c r="FR634" s="63"/>
      <c r="FS634" s="63"/>
      <c r="FT634" s="63"/>
      <c r="FU634" s="63"/>
      <c r="FV634" s="63"/>
      <c r="FW634" s="63"/>
      <c r="FX634" s="63"/>
      <c r="FY634" s="63"/>
      <c r="FZ634" s="63"/>
      <c r="GA634" s="63"/>
      <c r="GB634" s="63"/>
      <c r="GC634" s="63"/>
      <c r="GD634" s="63"/>
      <c r="GE634" s="63"/>
      <c r="GF634" s="63"/>
      <c r="GG634" s="63"/>
      <c r="GH634" s="63"/>
      <c r="GI634" s="63"/>
      <c r="GJ634" s="63"/>
      <c r="GK634" s="63"/>
      <c r="GL634" s="63"/>
      <c r="GM634" s="63"/>
      <c r="GN634" s="63"/>
      <c r="GO634" s="63"/>
      <c r="GP634" s="63"/>
      <c r="GQ634" s="63"/>
      <c r="GR634" s="63"/>
      <c r="GS634" s="63"/>
      <c r="GT634" s="63"/>
      <c r="GU634" s="63"/>
      <c r="GV634" s="63"/>
      <c r="GW634" s="63"/>
      <c r="GX634" s="63"/>
      <c r="GY634" s="63"/>
      <c r="GZ634" s="63"/>
      <c r="HA634" s="63"/>
      <c r="HB634" s="63"/>
      <c r="HC634" s="63"/>
      <c r="HD634" s="63"/>
      <c r="HE634" s="63"/>
      <c r="HF634" s="63"/>
      <c r="HG634" s="63"/>
      <c r="HH634" s="63"/>
      <c r="HI634" s="63"/>
      <c r="HJ634" s="63"/>
      <c r="HK634" s="63"/>
      <c r="HL634" s="63"/>
      <c r="HM634" s="63"/>
      <c r="HN634" s="63"/>
      <c r="HO634" s="63"/>
      <c r="HP634" s="63"/>
      <c r="HQ634" s="63"/>
      <c r="HR634" s="63"/>
      <c r="HS634" s="63"/>
      <c r="HT634" s="63"/>
      <c r="HU634" s="63"/>
      <c r="HV634" s="63"/>
      <c r="HW634" s="63"/>
      <c r="HX634" s="63"/>
      <c r="HY634" s="63"/>
      <c r="HZ634" s="63"/>
      <c r="IA634" s="63"/>
      <c r="IB634" s="63"/>
      <c r="IC634" s="63"/>
      <c r="ID634" s="63"/>
      <c r="IE634" s="63"/>
      <c r="IF634" s="63"/>
      <c r="IG634" s="63"/>
      <c r="IH634" s="63"/>
      <c r="II634" s="63"/>
      <c r="IJ634" s="63"/>
      <c r="IK634" s="63"/>
      <c r="IL634" s="63"/>
      <c r="IM634" s="63"/>
      <c r="IN634" s="63"/>
      <c r="IO634" s="63"/>
      <c r="IP634" s="63"/>
      <c r="IQ634" s="63"/>
      <c r="IR634" s="63"/>
      <c r="IS634" s="63"/>
      <c r="IT634" s="63"/>
      <c r="IU634" s="63"/>
      <c r="IV634" s="63"/>
      <c r="IW634" s="63"/>
      <c r="IX634" s="63"/>
      <c r="IY634" s="63"/>
      <c r="IZ634" s="63"/>
      <c r="JA634" s="63"/>
      <c r="JB634" s="63"/>
      <c r="JC634" s="63"/>
      <c r="JD634" s="63"/>
      <c r="JE634" s="63"/>
      <c r="JF634" s="63"/>
      <c r="JG634" s="63"/>
      <c r="JH634" s="63"/>
      <c r="JI634" s="63"/>
      <c r="JJ634" s="63"/>
      <c r="JK634" s="63"/>
      <c r="JL634" s="63"/>
      <c r="JM634" s="63"/>
      <c r="JN634" s="63"/>
      <c r="JO634" s="63"/>
      <c r="JP634" s="63"/>
      <c r="JQ634" s="63"/>
      <c r="JR634" s="63"/>
      <c r="JS634" s="63"/>
      <c r="JT634" s="63"/>
      <c r="JU634" s="63"/>
      <c r="JV634" s="63"/>
      <c r="JW634" s="63"/>
      <c r="JX634" s="63"/>
      <c r="JY634" s="63"/>
      <c r="JZ634" s="63"/>
      <c r="KA634" s="63"/>
      <c r="KB634" s="63"/>
      <c r="KC634" s="63"/>
      <c r="KD634" s="63"/>
      <c r="KE634" s="63"/>
      <c r="KF634" s="63"/>
      <c r="KG634" s="63"/>
      <c r="KH634" s="63"/>
      <c r="KI634" s="63"/>
      <c r="KJ634" s="63"/>
      <c r="KK634" s="63"/>
      <c r="KL634" s="63"/>
      <c r="KM634" s="63"/>
      <c r="KN634" s="63"/>
      <c r="KO634" s="63"/>
      <c r="KP634" s="63"/>
      <c r="KQ634" s="63"/>
      <c r="KR634" s="63"/>
      <c r="KS634" s="63"/>
      <c r="KT634" s="63"/>
      <c r="KU634" s="63"/>
      <c r="KV634" s="63"/>
      <c r="KW634" s="63"/>
      <c r="KX634" s="63"/>
      <c r="KY634" s="63"/>
      <c r="KZ634" s="63"/>
      <c r="LA634" s="63"/>
      <c r="LB634" s="63"/>
      <c r="LC634" s="63"/>
      <c r="LD634" s="63"/>
      <c r="LE634" s="63"/>
      <c r="LF634" s="63"/>
      <c r="LG634" s="63"/>
      <c r="LH634" s="63"/>
      <c r="LI634" s="63"/>
      <c r="LJ634" s="63"/>
      <c r="LK634" s="63"/>
      <c r="LL634" s="63"/>
      <c r="LM634" s="63"/>
      <c r="LN634" s="63"/>
      <c r="LO634" s="63"/>
      <c r="LP634" s="63"/>
      <c r="LQ634" s="63"/>
      <c r="LR634" s="63"/>
      <c r="LS634" s="63"/>
      <c r="LT634" s="63"/>
      <c r="LU634" s="63"/>
      <c r="LV634" s="63"/>
      <c r="LW634" s="63"/>
      <c r="LX634" s="63"/>
      <c r="LY634" s="63"/>
    </row>
    <row r="635" spans="1:337" ht="15.75" customHeight="1">
      <c r="A635" s="442">
        <v>635</v>
      </c>
      <c r="B635" s="371" t="s">
        <v>1410</v>
      </c>
      <c r="C635" s="138" t="s">
        <v>1432</v>
      </c>
      <c r="D635" s="196" t="s">
        <v>1417</v>
      </c>
      <c r="E635" s="138" t="s">
        <v>1417</v>
      </c>
      <c r="F635" s="197">
        <v>1040400608060</v>
      </c>
      <c r="G635" s="138">
        <v>409003924</v>
      </c>
      <c r="H635" s="394" t="s">
        <v>245</v>
      </c>
      <c r="I635" s="384">
        <v>10</v>
      </c>
      <c r="CV635" s="39"/>
      <c r="CZ635" s="52"/>
      <c r="FO635" s="63"/>
      <c r="FP635" s="63"/>
      <c r="FQ635" s="63"/>
      <c r="FR635" s="63"/>
      <c r="FS635" s="63"/>
      <c r="FT635" s="63"/>
      <c r="FU635" s="63"/>
      <c r="FV635" s="63"/>
      <c r="FW635" s="63"/>
      <c r="FX635" s="63"/>
      <c r="FY635" s="63"/>
      <c r="FZ635" s="63"/>
      <c r="GA635" s="63"/>
      <c r="GB635" s="63"/>
      <c r="GC635" s="63"/>
      <c r="GD635" s="63"/>
      <c r="GE635" s="63"/>
      <c r="GF635" s="63"/>
      <c r="GG635" s="63"/>
      <c r="GH635" s="63"/>
      <c r="GI635" s="63"/>
      <c r="GJ635" s="63"/>
      <c r="GK635" s="63"/>
      <c r="GL635" s="63"/>
      <c r="GM635" s="63"/>
      <c r="GN635" s="63"/>
      <c r="GO635" s="63"/>
      <c r="GP635" s="63"/>
      <c r="GQ635" s="63"/>
      <c r="GR635" s="63"/>
      <c r="GS635" s="63"/>
      <c r="GT635" s="63"/>
      <c r="GU635" s="63"/>
      <c r="GV635" s="63"/>
      <c r="GW635" s="63"/>
      <c r="GX635" s="63"/>
      <c r="GY635" s="63"/>
      <c r="GZ635" s="63"/>
      <c r="HA635" s="63"/>
      <c r="HB635" s="63"/>
      <c r="HC635" s="63"/>
      <c r="HD635" s="63"/>
      <c r="HE635" s="63"/>
      <c r="HF635" s="63"/>
      <c r="HG635" s="63"/>
      <c r="HH635" s="63"/>
      <c r="HI635" s="63"/>
      <c r="HJ635" s="63"/>
      <c r="HK635" s="63"/>
      <c r="HL635" s="63"/>
      <c r="HM635" s="63"/>
      <c r="HN635" s="63"/>
      <c r="HO635" s="63"/>
      <c r="HP635" s="63"/>
      <c r="HQ635" s="63"/>
      <c r="HR635" s="63"/>
      <c r="HS635" s="63"/>
      <c r="HT635" s="63"/>
      <c r="HU635" s="63"/>
      <c r="HV635" s="63"/>
      <c r="HW635" s="63"/>
      <c r="HX635" s="63"/>
      <c r="HY635" s="63"/>
      <c r="HZ635" s="63"/>
      <c r="IA635" s="63"/>
      <c r="IB635" s="63"/>
      <c r="IC635" s="63"/>
      <c r="ID635" s="63"/>
      <c r="IE635" s="63"/>
      <c r="IF635" s="63"/>
      <c r="IG635" s="63"/>
      <c r="IH635" s="63"/>
      <c r="II635" s="63"/>
      <c r="IJ635" s="63"/>
      <c r="IK635" s="63"/>
      <c r="IL635" s="63"/>
      <c r="IM635" s="63"/>
      <c r="IN635" s="63"/>
      <c r="IO635" s="63"/>
      <c r="IP635" s="63"/>
      <c r="IQ635" s="63"/>
      <c r="IR635" s="63"/>
      <c r="IS635" s="63"/>
      <c r="IT635" s="63"/>
      <c r="IU635" s="63"/>
      <c r="IV635" s="63"/>
      <c r="IW635" s="63"/>
      <c r="IX635" s="63"/>
      <c r="IY635" s="63"/>
      <c r="IZ635" s="63"/>
      <c r="JA635" s="63"/>
      <c r="JB635" s="63"/>
      <c r="JC635" s="63"/>
      <c r="JD635" s="63"/>
      <c r="JE635" s="63"/>
      <c r="JF635" s="63"/>
      <c r="JG635" s="63"/>
      <c r="JH635" s="63"/>
      <c r="JI635" s="63"/>
      <c r="JJ635" s="63"/>
      <c r="JK635" s="63"/>
      <c r="JL635" s="63"/>
      <c r="JM635" s="63"/>
      <c r="JN635" s="63"/>
      <c r="JO635" s="63"/>
      <c r="JP635" s="63"/>
      <c r="JQ635" s="63"/>
      <c r="JR635" s="63"/>
      <c r="JS635" s="63"/>
      <c r="JT635" s="63"/>
      <c r="JU635" s="63"/>
      <c r="JV635" s="63"/>
      <c r="JW635" s="63"/>
      <c r="JX635" s="63"/>
      <c r="JY635" s="63"/>
      <c r="JZ635" s="63"/>
      <c r="KA635" s="63"/>
      <c r="KB635" s="63"/>
      <c r="KC635" s="63"/>
      <c r="KD635" s="63"/>
      <c r="KE635" s="63"/>
      <c r="KF635" s="63"/>
      <c r="KG635" s="63"/>
      <c r="KH635" s="63"/>
      <c r="KI635" s="63"/>
      <c r="KJ635" s="63"/>
      <c r="KK635" s="63"/>
      <c r="KL635" s="63"/>
      <c r="KM635" s="63"/>
      <c r="KN635" s="63"/>
      <c r="KO635" s="63"/>
      <c r="KP635" s="63"/>
      <c r="KQ635" s="63"/>
      <c r="KR635" s="63"/>
      <c r="KS635" s="63"/>
      <c r="KT635" s="63"/>
      <c r="KU635" s="63"/>
      <c r="KV635" s="63"/>
      <c r="KW635" s="63"/>
      <c r="KX635" s="63"/>
      <c r="KY635" s="63"/>
      <c r="KZ635" s="63"/>
      <c r="LA635" s="63"/>
      <c r="LB635" s="63"/>
      <c r="LC635" s="63"/>
      <c r="LD635" s="63"/>
      <c r="LE635" s="63"/>
      <c r="LF635" s="63"/>
      <c r="LG635" s="63"/>
      <c r="LH635" s="63"/>
      <c r="LI635" s="63"/>
      <c r="LJ635" s="63"/>
      <c r="LK635" s="63"/>
      <c r="LL635" s="63"/>
      <c r="LM635" s="63"/>
      <c r="LN635" s="63"/>
      <c r="LO635" s="63"/>
      <c r="LP635" s="63"/>
      <c r="LQ635" s="63"/>
      <c r="LR635" s="63"/>
      <c r="LS635" s="63"/>
      <c r="LT635" s="63"/>
      <c r="LU635" s="63"/>
      <c r="LV635" s="63"/>
      <c r="LW635" s="63"/>
      <c r="LX635" s="63"/>
      <c r="LY635" s="63"/>
    </row>
    <row r="636" spans="1:337" ht="15.75" customHeight="1">
      <c r="A636" s="444">
        <v>636</v>
      </c>
      <c r="B636" s="371" t="s">
        <v>1410</v>
      </c>
      <c r="C636" s="138" t="s">
        <v>1433</v>
      </c>
      <c r="D636" s="138" t="s">
        <v>1419</v>
      </c>
      <c r="E636" s="196" t="s">
        <v>1419</v>
      </c>
      <c r="F636" s="156">
        <v>1040400608050</v>
      </c>
      <c r="G636" s="196">
        <v>409003931</v>
      </c>
      <c r="H636" s="384" t="s">
        <v>245</v>
      </c>
      <c r="I636" s="384">
        <v>10</v>
      </c>
      <c r="CV636" s="39"/>
      <c r="CZ636" s="52"/>
      <c r="FO636" s="63"/>
      <c r="FP636" s="63"/>
      <c r="FQ636" s="63"/>
      <c r="FR636" s="63"/>
      <c r="FS636" s="63"/>
      <c r="FT636" s="63"/>
      <c r="FU636" s="63"/>
      <c r="FV636" s="63"/>
      <c r="FW636" s="63"/>
      <c r="FX636" s="63"/>
      <c r="FY636" s="63"/>
      <c r="FZ636" s="63"/>
      <c r="GA636" s="63"/>
      <c r="GB636" s="63"/>
      <c r="GC636" s="63"/>
      <c r="GD636" s="63"/>
      <c r="GE636" s="63"/>
      <c r="GF636" s="63"/>
      <c r="GG636" s="63"/>
      <c r="GH636" s="63"/>
      <c r="GI636" s="63"/>
      <c r="GJ636" s="63"/>
      <c r="GK636" s="63"/>
      <c r="GL636" s="63"/>
      <c r="GM636" s="63"/>
      <c r="GN636" s="63"/>
      <c r="GO636" s="63"/>
      <c r="GP636" s="63"/>
      <c r="GQ636" s="63"/>
      <c r="GR636" s="63"/>
      <c r="GS636" s="63"/>
      <c r="GT636" s="63"/>
      <c r="GU636" s="63"/>
      <c r="GV636" s="63"/>
      <c r="GW636" s="63"/>
      <c r="GX636" s="63"/>
      <c r="GY636" s="63"/>
      <c r="GZ636" s="63"/>
      <c r="HA636" s="63"/>
      <c r="HB636" s="63"/>
      <c r="HC636" s="63"/>
      <c r="HD636" s="63"/>
      <c r="HE636" s="63"/>
      <c r="HF636" s="63"/>
      <c r="HG636" s="63"/>
      <c r="HH636" s="63"/>
      <c r="HI636" s="63"/>
      <c r="HJ636" s="63"/>
      <c r="HK636" s="63"/>
      <c r="HL636" s="63"/>
      <c r="HM636" s="63"/>
      <c r="HN636" s="63"/>
      <c r="HO636" s="63"/>
      <c r="HP636" s="63"/>
      <c r="HQ636" s="63"/>
      <c r="HR636" s="63"/>
      <c r="HS636" s="63"/>
      <c r="HT636" s="63"/>
      <c r="HU636" s="63"/>
      <c r="HV636" s="63"/>
      <c r="HW636" s="63"/>
      <c r="HX636" s="63"/>
      <c r="HY636" s="63"/>
      <c r="HZ636" s="63"/>
      <c r="IA636" s="63"/>
      <c r="IB636" s="63"/>
      <c r="IC636" s="63"/>
      <c r="ID636" s="63"/>
      <c r="IE636" s="63"/>
      <c r="IF636" s="63"/>
      <c r="IG636" s="63"/>
      <c r="IH636" s="63"/>
      <c r="II636" s="63"/>
      <c r="IJ636" s="63"/>
      <c r="IK636" s="63"/>
      <c r="IL636" s="63"/>
      <c r="IM636" s="63"/>
      <c r="IN636" s="63"/>
      <c r="IO636" s="63"/>
      <c r="IP636" s="63"/>
      <c r="IQ636" s="63"/>
      <c r="IR636" s="63"/>
      <c r="IS636" s="63"/>
      <c r="IT636" s="63"/>
      <c r="IU636" s="63"/>
      <c r="IV636" s="63"/>
      <c r="IW636" s="63"/>
      <c r="IX636" s="63"/>
      <c r="IY636" s="63"/>
      <c r="IZ636" s="63"/>
      <c r="JA636" s="63"/>
      <c r="JB636" s="63"/>
      <c r="JC636" s="63"/>
      <c r="JD636" s="63"/>
      <c r="JE636" s="63"/>
      <c r="JF636" s="63"/>
      <c r="JG636" s="63"/>
      <c r="JH636" s="63"/>
      <c r="JI636" s="63"/>
      <c r="JJ636" s="63"/>
      <c r="JK636" s="63"/>
      <c r="JL636" s="63"/>
      <c r="JM636" s="63"/>
      <c r="JN636" s="63"/>
      <c r="JO636" s="63"/>
      <c r="JP636" s="63"/>
      <c r="JQ636" s="63"/>
      <c r="JR636" s="63"/>
      <c r="JS636" s="63"/>
      <c r="JT636" s="63"/>
      <c r="JU636" s="63"/>
      <c r="JV636" s="63"/>
      <c r="JW636" s="63"/>
      <c r="JX636" s="63"/>
      <c r="JY636" s="63"/>
      <c r="JZ636" s="63"/>
      <c r="KA636" s="63"/>
      <c r="KB636" s="63"/>
      <c r="KC636" s="63"/>
      <c r="KD636" s="63"/>
      <c r="KE636" s="63"/>
      <c r="KF636" s="63"/>
      <c r="KG636" s="63"/>
      <c r="KH636" s="63"/>
      <c r="KI636" s="63"/>
      <c r="KJ636" s="63"/>
      <c r="KK636" s="63"/>
      <c r="KL636" s="63"/>
      <c r="KM636" s="63"/>
      <c r="KN636" s="63"/>
      <c r="KO636" s="63"/>
      <c r="KP636" s="63"/>
      <c r="KQ636" s="63"/>
      <c r="KR636" s="63"/>
      <c r="KS636" s="63"/>
      <c r="KT636" s="63"/>
      <c r="KU636" s="63"/>
      <c r="KV636" s="63"/>
      <c r="KW636" s="63"/>
      <c r="KX636" s="63"/>
      <c r="KY636" s="63"/>
      <c r="KZ636" s="63"/>
      <c r="LA636" s="63"/>
      <c r="LB636" s="63"/>
      <c r="LC636" s="63"/>
      <c r="LD636" s="63"/>
      <c r="LE636" s="63"/>
      <c r="LF636" s="63"/>
      <c r="LG636" s="63"/>
      <c r="LH636" s="63"/>
      <c r="LI636" s="63"/>
      <c r="LJ636" s="63"/>
      <c r="LK636" s="63"/>
      <c r="LL636" s="63"/>
      <c r="LM636" s="63"/>
      <c r="LN636" s="63"/>
      <c r="LO636" s="63"/>
      <c r="LP636" s="63"/>
      <c r="LQ636" s="63"/>
      <c r="LR636" s="63"/>
      <c r="LS636" s="63"/>
      <c r="LT636" s="63"/>
      <c r="LU636" s="63"/>
      <c r="LV636" s="63"/>
      <c r="LW636" s="63"/>
      <c r="LX636" s="63"/>
      <c r="LY636" s="63"/>
    </row>
    <row r="637" spans="1:337" ht="15.75" customHeight="1">
      <c r="A637" s="442">
        <v>637</v>
      </c>
      <c r="B637" s="371" t="s">
        <v>1410</v>
      </c>
      <c r="C637" s="138" t="s">
        <v>1434</v>
      </c>
      <c r="D637" s="196" t="s">
        <v>1422</v>
      </c>
      <c r="E637" s="138" t="s">
        <v>1422</v>
      </c>
      <c r="F637" s="197">
        <v>1040400608071</v>
      </c>
      <c r="G637" s="138">
        <v>409003917</v>
      </c>
      <c r="H637" s="394" t="s">
        <v>245</v>
      </c>
      <c r="I637" s="384">
        <v>10</v>
      </c>
      <c r="CV637" s="39"/>
      <c r="CZ637" s="52"/>
      <c r="FO637" s="63"/>
      <c r="FP637" s="63"/>
      <c r="FQ637" s="63"/>
      <c r="FR637" s="63"/>
      <c r="FS637" s="63"/>
      <c r="FT637" s="63"/>
      <c r="FU637" s="63"/>
      <c r="FV637" s="63"/>
      <c r="FW637" s="63"/>
      <c r="FX637" s="63"/>
      <c r="FY637" s="63"/>
      <c r="FZ637" s="63"/>
      <c r="GA637" s="63"/>
      <c r="GB637" s="63"/>
      <c r="GC637" s="63"/>
      <c r="GD637" s="63"/>
      <c r="GE637" s="63"/>
      <c r="GF637" s="63"/>
      <c r="GG637" s="63"/>
      <c r="GH637" s="63"/>
      <c r="GI637" s="63"/>
      <c r="GJ637" s="63"/>
      <c r="GK637" s="63"/>
      <c r="GL637" s="63"/>
      <c r="GM637" s="63"/>
      <c r="GN637" s="63"/>
      <c r="GO637" s="63"/>
      <c r="GP637" s="63"/>
      <c r="GQ637" s="63"/>
      <c r="GR637" s="63"/>
      <c r="GS637" s="63"/>
      <c r="GT637" s="63"/>
      <c r="GU637" s="63"/>
      <c r="GV637" s="63"/>
      <c r="GW637" s="63"/>
      <c r="GX637" s="63"/>
      <c r="GY637" s="63"/>
      <c r="GZ637" s="63"/>
      <c r="HA637" s="63"/>
      <c r="HB637" s="63"/>
      <c r="HC637" s="63"/>
      <c r="HD637" s="63"/>
      <c r="HE637" s="63"/>
      <c r="HF637" s="63"/>
      <c r="HG637" s="63"/>
      <c r="HH637" s="63"/>
      <c r="HI637" s="63"/>
      <c r="HJ637" s="63"/>
      <c r="HK637" s="63"/>
      <c r="HL637" s="63"/>
      <c r="HM637" s="63"/>
      <c r="HN637" s="63"/>
      <c r="HO637" s="63"/>
      <c r="HP637" s="63"/>
      <c r="HQ637" s="63"/>
      <c r="HR637" s="63"/>
      <c r="HS637" s="63"/>
      <c r="HT637" s="63"/>
      <c r="HU637" s="63"/>
      <c r="HV637" s="63"/>
      <c r="HW637" s="63"/>
      <c r="HX637" s="63"/>
      <c r="HY637" s="63"/>
      <c r="HZ637" s="63"/>
      <c r="IA637" s="63"/>
      <c r="IB637" s="63"/>
      <c r="IC637" s="63"/>
      <c r="ID637" s="63"/>
      <c r="IE637" s="63"/>
      <c r="IF637" s="63"/>
      <c r="IG637" s="63"/>
      <c r="IH637" s="63"/>
      <c r="II637" s="63"/>
      <c r="IJ637" s="63"/>
      <c r="IK637" s="63"/>
      <c r="IL637" s="63"/>
      <c r="IM637" s="63"/>
      <c r="IN637" s="63"/>
      <c r="IO637" s="63"/>
      <c r="IP637" s="63"/>
      <c r="IQ637" s="63"/>
      <c r="IR637" s="63"/>
      <c r="IS637" s="63"/>
      <c r="IT637" s="63"/>
      <c r="IU637" s="63"/>
      <c r="IV637" s="63"/>
      <c r="IW637" s="63"/>
      <c r="IX637" s="63"/>
      <c r="IY637" s="63"/>
      <c r="IZ637" s="63"/>
      <c r="JA637" s="63"/>
      <c r="JB637" s="63"/>
      <c r="JC637" s="63"/>
      <c r="JD637" s="63"/>
      <c r="JE637" s="63"/>
      <c r="JF637" s="63"/>
      <c r="JG637" s="63"/>
      <c r="JH637" s="63"/>
      <c r="JI637" s="63"/>
      <c r="JJ637" s="63"/>
      <c r="JK637" s="63"/>
      <c r="JL637" s="63"/>
      <c r="JM637" s="63"/>
      <c r="JN637" s="63"/>
      <c r="JO637" s="63"/>
      <c r="JP637" s="63"/>
      <c r="JQ637" s="63"/>
      <c r="JR637" s="63"/>
      <c r="JS637" s="63"/>
      <c r="JT637" s="63"/>
      <c r="JU637" s="63"/>
      <c r="JV637" s="63"/>
      <c r="JW637" s="63"/>
      <c r="JX637" s="63"/>
      <c r="JY637" s="63"/>
      <c r="JZ637" s="63"/>
      <c r="KA637" s="63"/>
      <c r="KB637" s="63"/>
      <c r="KC637" s="63"/>
      <c r="KD637" s="63"/>
      <c r="KE637" s="63"/>
      <c r="KF637" s="63"/>
      <c r="KG637" s="63"/>
      <c r="KH637" s="63"/>
      <c r="KI637" s="63"/>
      <c r="KJ637" s="63"/>
      <c r="KK637" s="63"/>
      <c r="KL637" s="63"/>
      <c r="KM637" s="63"/>
      <c r="KN637" s="63"/>
      <c r="KO637" s="63"/>
      <c r="KP637" s="63"/>
      <c r="KQ637" s="63"/>
      <c r="KR637" s="63"/>
      <c r="KS637" s="63"/>
      <c r="KT637" s="63"/>
      <c r="KU637" s="63"/>
      <c r="KV637" s="63"/>
      <c r="KW637" s="63"/>
      <c r="KX637" s="63"/>
      <c r="KY637" s="63"/>
      <c r="KZ637" s="63"/>
      <c r="LA637" s="63"/>
      <c r="LB637" s="63"/>
      <c r="LC637" s="63"/>
      <c r="LD637" s="63"/>
      <c r="LE637" s="63"/>
      <c r="LF637" s="63"/>
      <c r="LG637" s="63"/>
      <c r="LH637" s="63"/>
      <c r="LI637" s="63"/>
      <c r="LJ637" s="63"/>
      <c r="LK637" s="63"/>
      <c r="LL637" s="63"/>
      <c r="LM637" s="63"/>
      <c r="LN637" s="63"/>
      <c r="LO637" s="63"/>
      <c r="LP637" s="63"/>
      <c r="LQ637" s="63"/>
      <c r="LR637" s="63"/>
      <c r="LS637" s="63"/>
      <c r="LT637" s="63"/>
      <c r="LU637" s="63"/>
      <c r="LV637" s="63"/>
      <c r="LW637" s="63"/>
      <c r="LX637" s="63"/>
      <c r="LY637" s="63"/>
    </row>
    <row r="638" spans="1:337" ht="15.75" customHeight="1">
      <c r="A638" s="444">
        <v>638</v>
      </c>
      <c r="B638" s="371" t="s">
        <v>1410</v>
      </c>
      <c r="C638" s="138" t="s">
        <v>1435</v>
      </c>
      <c r="D638" s="138" t="s">
        <v>1425</v>
      </c>
      <c r="E638" s="196" t="s">
        <v>1425</v>
      </c>
      <c r="F638" s="156">
        <v>1040400608071</v>
      </c>
      <c r="G638" s="196">
        <v>409003917</v>
      </c>
      <c r="H638" s="384" t="s">
        <v>245</v>
      </c>
      <c r="I638" s="384">
        <v>10</v>
      </c>
      <c r="CV638" s="39"/>
      <c r="CZ638" s="52"/>
      <c r="ED638" s="1">
        <f>SUM(EE5:EE644)</f>
        <v>1249</v>
      </c>
      <c r="EG638" s="1">
        <f>SUM(EI5:EI644)</f>
        <v>1249</v>
      </c>
      <c r="EH638" s="1">
        <f>SUM(EJ5:EJ644)</f>
        <v>1249</v>
      </c>
      <c r="FO638" s="63"/>
      <c r="FP638" s="63"/>
      <c r="FQ638" s="63"/>
      <c r="FR638" s="63"/>
      <c r="FS638" s="63"/>
      <c r="FT638" s="63"/>
      <c r="FU638" s="63"/>
      <c r="FV638" s="63"/>
      <c r="FW638" s="63"/>
      <c r="FX638" s="63"/>
      <c r="FY638" s="63"/>
      <c r="FZ638" s="63"/>
      <c r="GA638" s="63"/>
      <c r="GB638" s="63"/>
      <c r="GC638" s="63"/>
      <c r="GD638" s="63"/>
      <c r="GE638" s="63"/>
      <c r="GF638" s="63"/>
      <c r="GG638" s="63"/>
      <c r="GH638" s="63"/>
      <c r="GI638" s="63"/>
      <c r="GJ638" s="63"/>
      <c r="GK638" s="63"/>
      <c r="GL638" s="63"/>
      <c r="GM638" s="63"/>
      <c r="GN638" s="63"/>
      <c r="GO638" s="63"/>
      <c r="GP638" s="63"/>
      <c r="GQ638" s="63"/>
      <c r="GR638" s="63"/>
      <c r="GS638" s="63"/>
      <c r="GT638" s="63"/>
      <c r="GU638" s="63"/>
      <c r="GV638" s="63"/>
      <c r="GW638" s="63"/>
      <c r="GX638" s="63"/>
      <c r="GY638" s="63"/>
      <c r="GZ638" s="63"/>
      <c r="HA638" s="63"/>
      <c r="HB638" s="63"/>
      <c r="HC638" s="63"/>
      <c r="HD638" s="63"/>
      <c r="HE638" s="63"/>
      <c r="HF638" s="63"/>
      <c r="HG638" s="63"/>
      <c r="HH638" s="63"/>
      <c r="HI638" s="63"/>
      <c r="HJ638" s="63"/>
      <c r="HK638" s="63"/>
      <c r="HL638" s="63"/>
      <c r="HM638" s="63"/>
      <c r="HN638" s="63"/>
      <c r="HO638" s="63"/>
      <c r="HP638" s="63"/>
      <c r="HQ638" s="63"/>
      <c r="HR638" s="63"/>
      <c r="HS638" s="63"/>
      <c r="HT638" s="63"/>
      <c r="HU638" s="63"/>
      <c r="HV638" s="63"/>
      <c r="HW638" s="63"/>
      <c r="HX638" s="63"/>
      <c r="HY638" s="63"/>
      <c r="HZ638" s="63"/>
      <c r="IA638" s="63"/>
      <c r="IB638" s="63"/>
      <c r="IC638" s="63"/>
      <c r="ID638" s="63"/>
      <c r="IE638" s="63"/>
      <c r="IF638" s="63"/>
      <c r="IG638" s="63"/>
      <c r="IH638" s="63"/>
      <c r="II638" s="63"/>
      <c r="IJ638" s="63"/>
      <c r="IK638" s="63"/>
      <c r="IL638" s="63"/>
      <c r="IM638" s="63"/>
      <c r="IN638" s="63"/>
      <c r="IO638" s="63"/>
      <c r="IP638" s="63"/>
      <c r="IQ638" s="63"/>
      <c r="IR638" s="63"/>
      <c r="IS638" s="63"/>
      <c r="IT638" s="63"/>
      <c r="IU638" s="63"/>
      <c r="IV638" s="63"/>
      <c r="IW638" s="63"/>
      <c r="IX638" s="63"/>
      <c r="IY638" s="63"/>
      <c r="IZ638" s="63"/>
      <c r="JA638" s="63"/>
      <c r="JB638" s="63"/>
      <c r="JC638" s="63"/>
      <c r="JD638" s="63"/>
      <c r="JE638" s="63"/>
      <c r="JF638" s="63"/>
      <c r="JG638" s="63"/>
      <c r="JH638" s="63"/>
      <c r="JI638" s="63"/>
      <c r="JJ638" s="63"/>
      <c r="JK638" s="63"/>
      <c r="JL638" s="63"/>
      <c r="JM638" s="63"/>
      <c r="JN638" s="63"/>
      <c r="JO638" s="63"/>
      <c r="JP638" s="63"/>
      <c r="JQ638" s="63"/>
      <c r="JR638" s="63"/>
      <c r="JS638" s="63"/>
      <c r="JT638" s="63"/>
      <c r="JU638" s="63"/>
      <c r="JV638" s="63"/>
      <c r="JW638" s="63"/>
      <c r="JX638" s="63"/>
      <c r="JY638" s="63"/>
      <c r="JZ638" s="63"/>
      <c r="KA638" s="63"/>
      <c r="KB638" s="63"/>
      <c r="KC638" s="63"/>
      <c r="KD638" s="63"/>
      <c r="KE638" s="63"/>
      <c r="KF638" s="63"/>
      <c r="KG638" s="63"/>
      <c r="KH638" s="63"/>
      <c r="KI638" s="63"/>
      <c r="KJ638" s="63"/>
      <c r="KK638" s="63"/>
      <c r="KL638" s="63"/>
      <c r="KM638" s="63"/>
      <c r="KN638" s="63"/>
      <c r="KO638" s="63"/>
      <c r="KP638" s="63"/>
      <c r="KQ638" s="63"/>
      <c r="KR638" s="63"/>
      <c r="KS638" s="63"/>
      <c r="KT638" s="63"/>
      <c r="KU638" s="63"/>
      <c r="KV638" s="63"/>
      <c r="KW638" s="63"/>
      <c r="KX638" s="63"/>
      <c r="KY638" s="63"/>
      <c r="KZ638" s="63"/>
      <c r="LA638" s="63"/>
      <c r="LB638" s="63"/>
      <c r="LC638" s="63"/>
      <c r="LD638" s="63"/>
      <c r="LE638" s="63"/>
      <c r="LF638" s="63"/>
      <c r="LG638" s="63"/>
      <c r="LH638" s="63"/>
      <c r="LI638" s="63"/>
      <c r="LJ638" s="63"/>
      <c r="LK638" s="63"/>
      <c r="LL638" s="63"/>
      <c r="LM638" s="63"/>
      <c r="LN638" s="63"/>
      <c r="LO638" s="63"/>
      <c r="LP638" s="63"/>
      <c r="LQ638" s="63"/>
      <c r="LR638" s="63"/>
      <c r="LS638" s="63"/>
      <c r="LT638" s="63"/>
      <c r="LU638" s="63"/>
      <c r="LV638" s="63"/>
      <c r="LW638" s="63"/>
      <c r="LX638" s="63"/>
      <c r="LY638" s="63"/>
    </row>
    <row r="639" spans="1:337" ht="15.75" customHeight="1">
      <c r="A639" s="442">
        <v>639</v>
      </c>
      <c r="B639" s="138" t="s">
        <v>1410</v>
      </c>
      <c r="C639" s="138" t="s">
        <v>1436</v>
      </c>
      <c r="D639" s="372" t="s">
        <v>1428</v>
      </c>
      <c r="E639" s="138" t="s">
        <v>1428</v>
      </c>
      <c r="F639" s="373">
        <v>1040400608071</v>
      </c>
      <c r="G639" s="138">
        <v>409003882</v>
      </c>
      <c r="H639" s="439" t="s">
        <v>245</v>
      </c>
      <c r="I639" s="384">
        <v>10</v>
      </c>
      <c r="CV639" s="39"/>
      <c r="CZ639" s="52"/>
      <c r="FO639" s="63"/>
      <c r="FP639" s="63"/>
      <c r="FQ639" s="63"/>
      <c r="FR639" s="63"/>
      <c r="FS639" s="63"/>
      <c r="FT639" s="63"/>
      <c r="FU639" s="63"/>
      <c r="FV639" s="63"/>
      <c r="FW639" s="63"/>
      <c r="FX639" s="63"/>
      <c r="FY639" s="63"/>
      <c r="FZ639" s="63"/>
      <c r="GA639" s="63"/>
      <c r="GB639" s="63"/>
      <c r="GC639" s="63"/>
      <c r="GD639" s="63"/>
      <c r="GE639" s="63"/>
      <c r="GF639" s="63"/>
      <c r="GG639" s="63"/>
      <c r="GH639" s="63"/>
      <c r="GI639" s="63"/>
      <c r="GJ639" s="63"/>
      <c r="GK639" s="63"/>
      <c r="GL639" s="63"/>
      <c r="GM639" s="63"/>
      <c r="GN639" s="63"/>
      <c r="GO639" s="63"/>
      <c r="GP639" s="63"/>
      <c r="GQ639" s="63"/>
      <c r="GR639" s="63"/>
      <c r="GS639" s="63"/>
      <c r="GT639" s="63"/>
      <c r="GU639" s="63"/>
      <c r="GV639" s="63"/>
      <c r="GW639" s="63"/>
      <c r="GX639" s="63"/>
      <c r="GY639" s="63"/>
      <c r="GZ639" s="63"/>
      <c r="HA639" s="63"/>
      <c r="HB639" s="63"/>
      <c r="HC639" s="63"/>
      <c r="HD639" s="63"/>
      <c r="HE639" s="63"/>
      <c r="HF639" s="63"/>
      <c r="HG639" s="63"/>
      <c r="HH639" s="63"/>
      <c r="HI639" s="63"/>
      <c r="HJ639" s="63"/>
      <c r="HK639" s="63"/>
      <c r="HL639" s="63"/>
      <c r="HM639" s="63"/>
      <c r="HN639" s="63"/>
      <c r="HO639" s="63"/>
      <c r="HP639" s="63"/>
      <c r="HQ639" s="63"/>
      <c r="HR639" s="63"/>
      <c r="HS639" s="63"/>
      <c r="HT639" s="63"/>
      <c r="HU639" s="63"/>
      <c r="HV639" s="63"/>
      <c r="HW639" s="63"/>
      <c r="HX639" s="63"/>
      <c r="HY639" s="63"/>
      <c r="HZ639" s="63"/>
      <c r="IA639" s="63"/>
      <c r="IB639" s="63"/>
      <c r="IC639" s="63"/>
      <c r="ID639" s="63"/>
      <c r="IE639" s="63"/>
      <c r="IF639" s="63"/>
      <c r="IG639" s="63"/>
      <c r="IH639" s="63"/>
      <c r="II639" s="63"/>
      <c r="IJ639" s="63"/>
      <c r="IK639" s="63"/>
      <c r="IL639" s="63"/>
      <c r="IM639" s="63"/>
      <c r="IN639" s="63"/>
      <c r="IO639" s="63"/>
      <c r="IP639" s="63"/>
      <c r="IQ639" s="63"/>
      <c r="IR639" s="63"/>
      <c r="IS639" s="63"/>
      <c r="IT639" s="63"/>
      <c r="IU639" s="63"/>
      <c r="IV639" s="63"/>
      <c r="IW639" s="63"/>
      <c r="IX639" s="63"/>
      <c r="IY639" s="63"/>
      <c r="IZ639" s="63"/>
      <c r="JA639" s="63"/>
      <c r="JB639" s="63"/>
      <c r="JC639" s="63"/>
      <c r="JD639" s="63"/>
      <c r="JE639" s="63"/>
      <c r="JF639" s="63"/>
      <c r="JG639" s="63"/>
      <c r="JH639" s="63"/>
      <c r="JI639" s="63"/>
      <c r="JJ639" s="63"/>
      <c r="JK639" s="63"/>
      <c r="JL639" s="63"/>
      <c r="JM639" s="63"/>
      <c r="JN639" s="63"/>
      <c r="JO639" s="63"/>
      <c r="JP639" s="63"/>
      <c r="JQ639" s="63"/>
      <c r="JR639" s="63"/>
      <c r="JS639" s="63"/>
      <c r="JT639" s="63"/>
      <c r="JU639" s="63"/>
      <c r="JV639" s="63"/>
      <c r="JW639" s="63"/>
      <c r="JX639" s="63"/>
      <c r="JY639" s="63"/>
      <c r="JZ639" s="63"/>
      <c r="KA639" s="63"/>
      <c r="KB639" s="63"/>
      <c r="KC639" s="63"/>
      <c r="KD639" s="63"/>
      <c r="KE639" s="63"/>
      <c r="KF639" s="63"/>
      <c r="KG639" s="63"/>
      <c r="KH639" s="63"/>
      <c r="KI639" s="63"/>
      <c r="KJ639" s="63"/>
      <c r="KK639" s="63"/>
      <c r="KL639" s="63"/>
      <c r="KM639" s="63"/>
      <c r="KN639" s="63"/>
      <c r="KO639" s="63"/>
      <c r="KP639" s="63"/>
      <c r="KQ639" s="63"/>
      <c r="KR639" s="63"/>
      <c r="KS639" s="63"/>
      <c r="KT639" s="63"/>
      <c r="KU639" s="63"/>
      <c r="KV639" s="63"/>
      <c r="KW639" s="63"/>
      <c r="KX639" s="63"/>
      <c r="KY639" s="63"/>
      <c r="KZ639" s="63"/>
      <c r="LA639" s="63"/>
      <c r="LB639" s="63"/>
      <c r="LC639" s="63"/>
      <c r="LD639" s="63"/>
      <c r="LE639" s="63"/>
      <c r="LF639" s="63"/>
      <c r="LG639" s="63"/>
      <c r="LH639" s="63"/>
      <c r="LI639" s="63"/>
      <c r="LJ639" s="63"/>
      <c r="LK639" s="63"/>
      <c r="LL639" s="63"/>
      <c r="LM639" s="63"/>
      <c r="LN639" s="63"/>
      <c r="LO639" s="63"/>
      <c r="LP639" s="63"/>
      <c r="LQ639" s="63"/>
      <c r="LR639" s="63"/>
      <c r="LS639" s="63"/>
      <c r="LT639" s="63"/>
      <c r="LU639" s="63"/>
      <c r="LV639" s="63"/>
      <c r="LW639" s="63"/>
      <c r="LX639" s="63"/>
      <c r="LY639" s="63"/>
    </row>
    <row r="640" spans="1:337" ht="15.75" customHeight="1">
      <c r="A640" s="449">
        <v>640</v>
      </c>
      <c r="B640" s="374" t="s">
        <v>594</v>
      </c>
      <c r="C640" s="374" t="s">
        <v>1437</v>
      </c>
      <c r="D640" s="374" t="s">
        <v>1438</v>
      </c>
      <c r="E640" s="374" t="s">
        <v>1439</v>
      </c>
      <c r="F640" s="375">
        <v>1110411003427</v>
      </c>
      <c r="G640" s="374">
        <v>400018242</v>
      </c>
      <c r="H640" s="440" t="s">
        <v>417</v>
      </c>
      <c r="I640" s="440">
        <v>10</v>
      </c>
      <c r="J640" s="54"/>
      <c r="K640" s="54">
        <v>1</v>
      </c>
      <c r="L640" s="54">
        <v>4</v>
      </c>
      <c r="M640" s="54"/>
      <c r="N640" s="54"/>
      <c r="O640" s="54">
        <v>15</v>
      </c>
      <c r="P640" s="54">
        <v>15</v>
      </c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>
        <v>2</v>
      </c>
      <c r="BH640" s="54">
        <v>2</v>
      </c>
      <c r="BI640" s="54"/>
      <c r="BJ640" s="54"/>
      <c r="BK640" s="54"/>
      <c r="BL640" s="54"/>
      <c r="BM640" s="54"/>
      <c r="BN640" s="54"/>
      <c r="BO640" s="54">
        <v>2</v>
      </c>
      <c r="BP640" s="54">
        <v>2</v>
      </c>
      <c r="BQ640" s="54"/>
      <c r="BR640" s="54"/>
      <c r="BS640" s="54">
        <v>4</v>
      </c>
      <c r="BT640" s="54">
        <v>16</v>
      </c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4"/>
      <c r="CO640" s="54"/>
      <c r="CP640" s="54"/>
      <c r="CQ640" s="54"/>
      <c r="CR640" s="54"/>
      <c r="CS640" s="54"/>
      <c r="CT640" s="54"/>
      <c r="CU640" s="54"/>
      <c r="CV640" s="39"/>
      <c r="CW640" s="54"/>
      <c r="CX640" s="54"/>
      <c r="CY640" s="54"/>
      <c r="CZ640" s="52"/>
      <c r="DA640" s="54"/>
      <c r="DB640" s="54"/>
      <c r="DC640" s="54"/>
      <c r="DD640" s="54"/>
      <c r="DE640" s="54"/>
      <c r="DF640" s="54"/>
      <c r="DG640" s="54"/>
      <c r="DH640" s="54"/>
      <c r="DI640" s="54"/>
      <c r="DJ640" s="54"/>
      <c r="DK640" s="54"/>
      <c r="DL640" s="54"/>
      <c r="DM640" s="54"/>
      <c r="DN640" s="54"/>
      <c r="DO640" s="54"/>
      <c r="DP640" s="54"/>
      <c r="DQ640" s="54"/>
      <c r="DR640" s="54"/>
      <c r="DS640" s="54"/>
      <c r="DT640" s="54"/>
      <c r="DU640" s="54"/>
      <c r="DV640" s="54"/>
      <c r="DW640" s="54"/>
      <c r="DX640" s="54"/>
      <c r="DY640" s="54"/>
      <c r="DZ640" s="54"/>
      <c r="EA640" s="54"/>
      <c r="EB640" s="54"/>
      <c r="EC640" s="54"/>
      <c r="ED640" s="54"/>
      <c r="EE640" s="54"/>
      <c r="EF640" s="54"/>
      <c r="EG640" s="54"/>
      <c r="EH640" s="54"/>
      <c r="EI640" s="54"/>
      <c r="EJ640" s="54"/>
      <c r="EM640" s="54"/>
      <c r="EN640" s="54"/>
      <c r="EO640" s="54"/>
      <c r="EP640" s="54"/>
      <c r="EQ640" s="54"/>
      <c r="ER640" s="54"/>
      <c r="ES640" s="54"/>
      <c r="ET640" s="54"/>
      <c r="EU640" s="54"/>
      <c r="EV640" s="54"/>
      <c r="EW640" s="54"/>
      <c r="EX640" s="54"/>
      <c r="EY640" s="54"/>
      <c r="EZ640" s="54"/>
      <c r="FA640" s="54"/>
      <c r="FB640" s="54"/>
      <c r="FC640" s="54"/>
      <c r="FD640" s="54"/>
      <c r="FE640" s="54"/>
      <c r="FF640" s="54"/>
      <c r="FG640" s="54"/>
      <c r="FH640" s="54"/>
      <c r="FI640" s="54"/>
      <c r="FJ640" s="54"/>
      <c r="FK640" s="54"/>
      <c r="FL640" s="54"/>
      <c r="FM640" s="54"/>
      <c r="FN640" s="54"/>
      <c r="FO640" s="54"/>
      <c r="FP640" s="54"/>
      <c r="FQ640" s="54"/>
      <c r="FR640" s="54"/>
      <c r="FS640" s="54"/>
      <c r="FT640" s="54"/>
      <c r="FU640" s="54"/>
      <c r="FV640" s="54"/>
      <c r="FW640" s="54"/>
      <c r="FX640" s="54"/>
      <c r="FY640" s="54"/>
      <c r="FZ640" s="54"/>
      <c r="GA640" s="54"/>
      <c r="GB640" s="54"/>
      <c r="GC640" s="54"/>
      <c r="GD640" s="54"/>
      <c r="GE640" s="54"/>
      <c r="GF640" s="54"/>
      <c r="GG640" s="54"/>
      <c r="GH640" s="54"/>
      <c r="GI640" s="54"/>
      <c r="GJ640" s="54"/>
      <c r="GK640" s="54"/>
      <c r="GL640" s="54"/>
      <c r="GM640" s="54"/>
      <c r="GN640" s="54"/>
      <c r="GO640" s="54"/>
      <c r="GP640" s="54"/>
      <c r="GQ640" s="54"/>
      <c r="GR640" s="54"/>
      <c r="GS640" s="54">
        <v>2</v>
      </c>
      <c r="GT640" s="54">
        <v>14</v>
      </c>
      <c r="GU640" s="54">
        <v>4</v>
      </c>
      <c r="GV640" s="54">
        <v>16</v>
      </c>
      <c r="GW640" s="54"/>
      <c r="GX640" s="54"/>
      <c r="GY640" s="54"/>
      <c r="GZ640" s="54"/>
      <c r="HA640" s="54"/>
      <c r="HB640" s="54"/>
      <c r="HC640" s="54"/>
      <c r="HD640" s="54"/>
      <c r="HE640" s="54"/>
      <c r="HF640" s="54"/>
      <c r="HG640" s="54"/>
      <c r="HH640" s="54"/>
      <c r="HI640" s="54"/>
      <c r="HJ640" s="54"/>
      <c r="HK640" s="54"/>
      <c r="HL640" s="54"/>
      <c r="HM640" s="54"/>
      <c r="HN640" s="54"/>
      <c r="HO640" s="54"/>
      <c r="HP640" s="54"/>
      <c r="HQ640" s="54"/>
      <c r="HR640" s="54"/>
      <c r="HS640" s="54">
        <v>1</v>
      </c>
      <c r="HT640" s="54">
        <v>2</v>
      </c>
      <c r="HU640" s="54"/>
      <c r="HV640" s="54"/>
      <c r="HW640" s="54"/>
      <c r="HX640" s="54"/>
      <c r="HY640" s="54"/>
      <c r="HZ640" s="54"/>
      <c r="IA640" s="54"/>
      <c r="IB640" s="54"/>
      <c r="IC640" s="54"/>
      <c r="ID640" s="54"/>
      <c r="IE640" s="54"/>
      <c r="IF640" s="54"/>
      <c r="IG640" s="54"/>
      <c r="IH640" s="54"/>
      <c r="II640" s="54"/>
      <c r="IJ640" s="54"/>
      <c r="IK640" s="54"/>
      <c r="IL640" s="54"/>
      <c r="IM640" s="54"/>
      <c r="IN640" s="54"/>
      <c r="IO640" s="54"/>
      <c r="IP640" s="54"/>
      <c r="IQ640" s="54"/>
      <c r="IR640" s="54"/>
      <c r="IS640" s="54"/>
      <c r="IT640" s="54"/>
      <c r="IU640" s="54"/>
      <c r="IV640" s="54"/>
      <c r="IW640" s="54"/>
      <c r="IX640" s="54"/>
      <c r="IY640" s="54"/>
      <c r="IZ640" s="54"/>
      <c r="JA640" s="54"/>
      <c r="JB640" s="54"/>
      <c r="JC640" s="54"/>
      <c r="JD640" s="54"/>
      <c r="JE640" s="54"/>
      <c r="JF640" s="54"/>
      <c r="JG640" s="54"/>
      <c r="JH640" s="54"/>
      <c r="JI640" s="54"/>
      <c r="JJ640" s="54"/>
      <c r="JK640" s="54"/>
      <c r="JL640" s="54"/>
      <c r="JM640" s="54"/>
      <c r="JN640" s="54"/>
      <c r="JO640" s="54"/>
      <c r="JP640" s="54"/>
      <c r="JQ640" s="54"/>
      <c r="JR640" s="54"/>
      <c r="JS640" s="54"/>
      <c r="JT640" s="54"/>
      <c r="JU640" s="54">
        <v>1</v>
      </c>
      <c r="JV640" s="54">
        <v>3</v>
      </c>
      <c r="JW640" s="54"/>
      <c r="JX640" s="54"/>
      <c r="JY640" s="54">
        <v>1</v>
      </c>
      <c r="JZ640" s="54">
        <v>4</v>
      </c>
      <c r="KA640" s="54"/>
      <c r="KB640" s="54"/>
      <c r="KC640" s="54"/>
      <c r="KD640" s="54"/>
      <c r="KE640" s="54">
        <v>2</v>
      </c>
      <c r="KF640" s="54"/>
      <c r="KG640" s="54"/>
      <c r="KH640" s="54"/>
      <c r="KI640" s="54"/>
      <c r="KJ640" s="54"/>
      <c r="KK640" s="54"/>
      <c r="KL640" s="54"/>
      <c r="KM640" s="54"/>
      <c r="KN640" s="54"/>
      <c r="KO640" s="54">
        <v>1</v>
      </c>
      <c r="KP640" s="54"/>
      <c r="KQ640" s="54"/>
      <c r="KR640" s="54"/>
      <c r="KS640" s="54"/>
      <c r="KT640" s="54"/>
      <c r="KU640" s="54"/>
      <c r="KV640" s="54"/>
      <c r="KW640" s="54"/>
      <c r="KX640" s="54"/>
      <c r="KY640" s="54"/>
      <c r="KZ640" s="54"/>
      <c r="LA640" s="54"/>
      <c r="LB640" s="54"/>
      <c r="LC640" s="54"/>
      <c r="LD640" s="54"/>
      <c r="LE640" s="54"/>
      <c r="LF640" s="54"/>
      <c r="LG640" s="54"/>
      <c r="LH640" s="54"/>
      <c r="LI640" s="54"/>
      <c r="LJ640" s="54"/>
      <c r="LK640" s="54"/>
      <c r="LL640" s="54"/>
      <c r="LM640" s="54"/>
      <c r="LN640" s="54"/>
      <c r="LO640" s="54"/>
      <c r="LP640" s="54"/>
      <c r="LQ640" s="54">
        <v>1</v>
      </c>
      <c r="LR640" s="54">
        <v>5</v>
      </c>
      <c r="LS640" s="54"/>
      <c r="LT640" s="54"/>
      <c r="LU640" s="54">
        <v>1</v>
      </c>
      <c r="LV640" s="54">
        <v>2</v>
      </c>
      <c r="LW640" s="54"/>
      <c r="LX640" s="54"/>
      <c r="LY640" s="54"/>
    </row>
    <row r="641" spans="1:337" s="77" customFormat="1" ht="15.75" customHeight="1">
      <c r="A641" s="441">
        <v>641</v>
      </c>
      <c r="B641" s="376" t="s">
        <v>1440</v>
      </c>
      <c r="C641" s="376" t="s">
        <v>1441</v>
      </c>
      <c r="D641" s="376" t="s">
        <v>1442</v>
      </c>
      <c r="E641" s="376" t="s">
        <v>1442</v>
      </c>
      <c r="F641" s="377">
        <v>1190400002540</v>
      </c>
      <c r="G641" s="376">
        <v>400018242</v>
      </c>
      <c r="H641" s="441" t="s">
        <v>218</v>
      </c>
      <c r="I641" s="441">
        <v>10</v>
      </c>
      <c r="J641" s="76"/>
      <c r="K641" s="76">
        <v>1</v>
      </c>
      <c r="L641" s="76">
        <v>4</v>
      </c>
      <c r="M641" s="76"/>
      <c r="N641" s="76"/>
      <c r="O641" s="76">
        <v>5</v>
      </c>
      <c r="P641" s="76">
        <v>5</v>
      </c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>
        <v>3</v>
      </c>
      <c r="BH641" s="76">
        <v>3</v>
      </c>
      <c r="BI641" s="76"/>
      <c r="BJ641" s="76"/>
      <c r="BK641" s="76"/>
      <c r="BL641" s="76"/>
      <c r="BM641" s="76"/>
      <c r="BN641" s="76"/>
      <c r="BO641" s="76">
        <v>1</v>
      </c>
      <c r="BP641" s="76">
        <v>1</v>
      </c>
      <c r="BQ641" s="76"/>
      <c r="BR641" s="76"/>
      <c r="BS641" s="76">
        <v>3</v>
      </c>
      <c r="BT641" s="76">
        <v>12</v>
      </c>
      <c r="BU641" s="76"/>
      <c r="BV641" s="76"/>
      <c r="BW641" s="76"/>
      <c r="BX641" s="76"/>
      <c r="BY641" s="76"/>
      <c r="BZ641" s="76"/>
      <c r="CA641" s="76"/>
      <c r="CB641" s="76"/>
      <c r="CC641" s="76"/>
      <c r="CD641" s="76"/>
      <c r="CE641" s="76"/>
      <c r="CF641" s="76"/>
      <c r="CG641" s="76"/>
      <c r="CH641" s="76"/>
      <c r="CI641" s="76"/>
      <c r="CJ641" s="76"/>
      <c r="CK641" s="76"/>
      <c r="CL641" s="76"/>
      <c r="CM641" s="76"/>
      <c r="CN641" s="76"/>
      <c r="CO641" s="76"/>
      <c r="CP641" s="76"/>
      <c r="CQ641" s="76"/>
      <c r="CR641" s="76"/>
      <c r="CS641" s="76"/>
      <c r="CT641" s="76"/>
      <c r="CU641" s="76"/>
      <c r="CV641" s="39"/>
      <c r="CW641" s="76"/>
      <c r="CX641" s="76"/>
      <c r="CY641" s="76"/>
      <c r="CZ641" s="52"/>
      <c r="DA641" s="76"/>
      <c r="DB641" s="76"/>
      <c r="DC641" s="76"/>
      <c r="DD641" s="76"/>
      <c r="DE641" s="76"/>
      <c r="DF641" s="76"/>
      <c r="DG641" s="76"/>
      <c r="DH641" s="76"/>
      <c r="DI641" s="76"/>
      <c r="DJ641" s="76"/>
      <c r="DK641" s="76"/>
      <c r="DL641" s="76"/>
      <c r="DM641" s="76"/>
      <c r="DN641" s="76"/>
      <c r="DO641" s="76"/>
      <c r="DP641" s="76"/>
      <c r="DQ641" s="76"/>
      <c r="DR641" s="76"/>
      <c r="DS641" s="76"/>
      <c r="DT641" s="76"/>
      <c r="DU641" s="76"/>
      <c r="DV641" s="76"/>
      <c r="DW641" s="76"/>
      <c r="DX641" s="76"/>
      <c r="DY641" s="76"/>
      <c r="DZ641" s="76"/>
      <c r="EA641" s="76"/>
      <c r="EB641" s="76"/>
      <c r="EC641" s="76"/>
      <c r="ED641" s="76"/>
      <c r="EE641" s="76"/>
      <c r="EF641" s="76"/>
      <c r="EG641" s="76"/>
      <c r="EH641" s="76"/>
      <c r="EI641" s="76"/>
      <c r="EJ641" s="76"/>
      <c r="EK641" s="1"/>
      <c r="EL641" s="1"/>
      <c r="EM641" s="76"/>
      <c r="EN641" s="76"/>
      <c r="EO641" s="76"/>
      <c r="EP641" s="76"/>
      <c r="EQ641" s="76"/>
      <c r="ER641" s="76"/>
      <c r="ES641" s="76"/>
      <c r="ET641" s="76"/>
      <c r="EU641" s="76"/>
      <c r="EV641" s="76"/>
      <c r="EW641" s="76"/>
      <c r="EX641" s="76"/>
      <c r="EY641" s="76"/>
      <c r="EZ641" s="76"/>
      <c r="FA641" s="76"/>
      <c r="FB641" s="76"/>
      <c r="FC641" s="76"/>
      <c r="FD641" s="76"/>
      <c r="FE641" s="76"/>
      <c r="FF641" s="76"/>
      <c r="FG641" s="76"/>
      <c r="FH641" s="76"/>
      <c r="FI641" s="76"/>
      <c r="FJ641" s="76"/>
      <c r="FK641" s="76"/>
      <c r="FL641" s="76"/>
      <c r="FM641" s="76"/>
      <c r="FN641" s="76"/>
      <c r="FO641" s="76"/>
      <c r="FP641" s="76"/>
      <c r="FQ641" s="76"/>
      <c r="FR641" s="76"/>
      <c r="FS641" s="76"/>
      <c r="FT641" s="76"/>
      <c r="FU641" s="76"/>
      <c r="FV641" s="76"/>
      <c r="FW641" s="76"/>
      <c r="FX641" s="76"/>
      <c r="FY641" s="76"/>
      <c r="FZ641" s="76"/>
      <c r="GA641" s="76"/>
      <c r="GB641" s="76"/>
      <c r="GC641" s="76"/>
      <c r="GD641" s="76"/>
      <c r="GE641" s="76"/>
      <c r="GF641" s="76"/>
      <c r="GG641" s="76"/>
      <c r="GH641" s="76"/>
      <c r="GI641" s="76"/>
      <c r="GJ641" s="76"/>
      <c r="GK641" s="76"/>
      <c r="GL641" s="76"/>
      <c r="GM641" s="76"/>
      <c r="GN641" s="76"/>
      <c r="GO641" s="76"/>
      <c r="GP641" s="76"/>
      <c r="GQ641" s="76"/>
      <c r="GR641" s="76"/>
      <c r="GS641" s="76" t="s">
        <v>1443</v>
      </c>
      <c r="GT641" s="76">
        <v>2</v>
      </c>
      <c r="GU641" s="76">
        <v>3</v>
      </c>
      <c r="GV641" s="76">
        <v>12</v>
      </c>
      <c r="GW641" s="76"/>
      <c r="GX641" s="76"/>
      <c r="GY641" s="76">
        <v>1</v>
      </c>
      <c r="GZ641" s="76">
        <v>1</v>
      </c>
      <c r="HA641" s="76"/>
      <c r="HB641" s="76"/>
      <c r="HC641" s="76"/>
      <c r="HD641" s="76"/>
      <c r="HE641" s="76"/>
      <c r="HF641" s="76"/>
      <c r="HG641" s="76"/>
      <c r="HH641" s="76"/>
      <c r="HI641" s="76"/>
      <c r="HJ641" s="76"/>
      <c r="HK641" s="76"/>
      <c r="HL641" s="76"/>
      <c r="HM641" s="76"/>
      <c r="HN641" s="76"/>
      <c r="HO641" s="76"/>
      <c r="HP641" s="76"/>
      <c r="HQ641" s="76"/>
      <c r="HR641" s="76"/>
      <c r="HS641" s="76">
        <v>1</v>
      </c>
      <c r="HT641" s="76">
        <v>2</v>
      </c>
      <c r="HU641" s="76"/>
      <c r="HV641" s="76"/>
      <c r="HW641" s="76"/>
      <c r="HX641" s="76"/>
      <c r="HY641" s="76">
        <v>1</v>
      </c>
      <c r="HZ641" s="76"/>
      <c r="IA641" s="76"/>
      <c r="IB641" s="76"/>
      <c r="IC641" s="76"/>
      <c r="ID641" s="76"/>
      <c r="IE641" s="76"/>
      <c r="IF641" s="76"/>
      <c r="IG641" s="76"/>
      <c r="IH641" s="76"/>
      <c r="II641" s="76"/>
      <c r="IJ641" s="76"/>
      <c r="IK641" s="76"/>
      <c r="IL641" s="76"/>
      <c r="IM641" s="76"/>
      <c r="IN641" s="76"/>
      <c r="IO641" s="76"/>
      <c r="IP641" s="76"/>
      <c r="IQ641" s="76"/>
      <c r="IR641" s="76"/>
      <c r="IS641" s="76"/>
      <c r="IT641" s="76"/>
      <c r="IU641" s="76"/>
      <c r="IV641" s="76"/>
      <c r="IW641" s="76"/>
      <c r="IX641" s="76"/>
      <c r="IY641" s="76"/>
      <c r="IZ641" s="76"/>
      <c r="JA641" s="76"/>
      <c r="JB641" s="76"/>
      <c r="JC641" s="76"/>
      <c r="JD641" s="76"/>
      <c r="JE641" s="76"/>
      <c r="JF641" s="76"/>
      <c r="JG641" s="76"/>
      <c r="JH641" s="76"/>
      <c r="JI641" s="76"/>
      <c r="JJ641" s="76"/>
      <c r="JK641" s="76"/>
      <c r="JL641" s="76"/>
      <c r="JM641" s="76"/>
      <c r="JN641" s="76"/>
      <c r="JO641" s="76"/>
      <c r="JP641" s="76"/>
      <c r="JQ641" s="76"/>
      <c r="JR641" s="76"/>
      <c r="JS641" s="76"/>
      <c r="JT641" s="76"/>
      <c r="JU641" s="76">
        <v>1</v>
      </c>
      <c r="JV641" s="76">
        <v>3</v>
      </c>
      <c r="JW641" s="76"/>
      <c r="JX641" s="76"/>
      <c r="JY641" s="76">
        <v>1</v>
      </c>
      <c r="JZ641" s="76">
        <v>4</v>
      </c>
      <c r="KA641" s="76"/>
      <c r="KB641" s="76"/>
      <c r="KC641" s="76"/>
      <c r="KD641" s="76"/>
      <c r="KE641" s="76">
        <v>2</v>
      </c>
      <c r="KF641" s="76"/>
      <c r="KG641" s="76"/>
      <c r="KH641" s="76"/>
      <c r="KI641" s="76"/>
      <c r="KJ641" s="76"/>
      <c r="KK641" s="76"/>
      <c r="KL641" s="76"/>
      <c r="KM641" s="76"/>
      <c r="KN641" s="76"/>
      <c r="KO641" s="76">
        <v>1</v>
      </c>
      <c r="KP641" s="76"/>
      <c r="KQ641" s="76"/>
      <c r="KR641" s="76"/>
      <c r="KS641" s="76"/>
      <c r="KT641" s="76"/>
      <c r="KU641" s="76"/>
      <c r="KV641" s="76"/>
      <c r="KW641" s="76"/>
      <c r="KX641" s="76"/>
      <c r="KY641" s="76"/>
      <c r="KZ641" s="76"/>
      <c r="LA641" s="76"/>
      <c r="LB641" s="76"/>
      <c r="LC641" s="76"/>
      <c r="LD641" s="76"/>
      <c r="LE641" s="76"/>
      <c r="LF641" s="76"/>
      <c r="LG641" s="76"/>
      <c r="LH641" s="76"/>
      <c r="LI641" s="76"/>
      <c r="LJ641" s="76"/>
      <c r="LK641" s="76"/>
      <c r="LL641" s="76"/>
      <c r="LM641" s="76"/>
      <c r="LN641" s="76"/>
      <c r="LO641" s="76"/>
      <c r="LP641" s="76"/>
      <c r="LQ641" s="76">
        <v>1</v>
      </c>
      <c r="LR641" s="76">
        <v>5</v>
      </c>
      <c r="LS641" s="76"/>
      <c r="LT641" s="76"/>
      <c r="LU641" s="76">
        <v>1</v>
      </c>
      <c r="LV641" s="76">
        <v>2</v>
      </c>
      <c r="LW641" s="76"/>
      <c r="LX641" s="76"/>
      <c r="LY641" s="76"/>
    </row>
    <row r="642" spans="1:337" s="77" customFormat="1" ht="15.75" customHeight="1">
      <c r="A642" s="441">
        <v>642</v>
      </c>
      <c r="B642" s="376" t="s">
        <v>1440</v>
      </c>
      <c r="C642" s="376" t="s">
        <v>1444</v>
      </c>
      <c r="D642" s="376" t="s">
        <v>1445</v>
      </c>
      <c r="E642" s="376"/>
      <c r="F642" s="377">
        <v>1020400766715</v>
      </c>
      <c r="G642" s="376">
        <v>408000141</v>
      </c>
      <c r="H642" s="441" t="s">
        <v>212</v>
      </c>
      <c r="I642" s="441">
        <v>10</v>
      </c>
      <c r="J642" s="76"/>
      <c r="K642" s="76">
        <v>1</v>
      </c>
      <c r="L642" s="76">
        <v>4</v>
      </c>
      <c r="M642" s="76"/>
      <c r="N642" s="76"/>
      <c r="O642" s="76">
        <v>5</v>
      </c>
      <c r="P642" s="76">
        <v>5</v>
      </c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>
        <v>3</v>
      </c>
      <c r="BH642" s="76">
        <v>3</v>
      </c>
      <c r="BI642" s="76"/>
      <c r="BJ642" s="76"/>
      <c r="BK642" s="76"/>
      <c r="BL642" s="76"/>
      <c r="BM642" s="76"/>
      <c r="BN642" s="76"/>
      <c r="BO642" s="76">
        <v>1</v>
      </c>
      <c r="BP642" s="76">
        <v>1</v>
      </c>
      <c r="BQ642" s="76"/>
      <c r="BR642" s="76"/>
      <c r="BS642" s="76">
        <v>3</v>
      </c>
      <c r="BT642" s="76">
        <v>12</v>
      </c>
      <c r="BU642" s="76"/>
      <c r="BV642" s="76"/>
      <c r="BW642" s="76"/>
      <c r="BX642" s="76"/>
      <c r="BY642" s="76"/>
      <c r="BZ642" s="76"/>
      <c r="CA642" s="76"/>
      <c r="CB642" s="76"/>
      <c r="CC642" s="76"/>
      <c r="CD642" s="76"/>
      <c r="CE642" s="76"/>
      <c r="CF642" s="76"/>
      <c r="CG642" s="76"/>
      <c r="CH642" s="76"/>
      <c r="CI642" s="76"/>
      <c r="CJ642" s="76"/>
      <c r="CK642" s="76"/>
      <c r="CL642" s="76"/>
      <c r="CM642" s="76"/>
      <c r="CN642" s="76"/>
      <c r="CO642" s="76"/>
      <c r="CP642" s="76"/>
      <c r="CQ642" s="76"/>
      <c r="CR642" s="76"/>
      <c r="CS642" s="76"/>
      <c r="CT642" s="76"/>
      <c r="CU642" s="76"/>
      <c r="CV642" s="39"/>
      <c r="CW642" s="76"/>
      <c r="CX642" s="76"/>
      <c r="CY642" s="76"/>
      <c r="CZ642" s="52"/>
      <c r="DA642" s="76"/>
      <c r="DB642" s="76"/>
      <c r="DC642" s="76"/>
      <c r="DD642" s="76"/>
      <c r="DE642" s="76"/>
      <c r="DF642" s="76"/>
      <c r="DG642" s="76"/>
      <c r="DH642" s="76"/>
      <c r="DI642" s="76"/>
      <c r="DJ642" s="76"/>
      <c r="DK642" s="76"/>
      <c r="DL642" s="76"/>
      <c r="DM642" s="76"/>
      <c r="DN642" s="76"/>
      <c r="DO642" s="76"/>
      <c r="DP642" s="76"/>
      <c r="DQ642" s="76"/>
      <c r="DR642" s="76"/>
      <c r="DS642" s="76"/>
      <c r="DT642" s="76"/>
      <c r="DU642" s="76"/>
      <c r="DV642" s="76"/>
      <c r="DW642" s="76"/>
      <c r="DX642" s="76"/>
      <c r="DY642" s="76"/>
      <c r="DZ642" s="76"/>
      <c r="EA642" s="76"/>
      <c r="EB642" s="76"/>
      <c r="EC642" s="76"/>
      <c r="ED642" s="76"/>
      <c r="EE642" s="76"/>
      <c r="EF642" s="76"/>
      <c r="EG642" s="76"/>
      <c r="EH642" s="76"/>
      <c r="EI642" s="76"/>
      <c r="EJ642" s="76"/>
      <c r="EK642" s="1"/>
      <c r="EL642" s="1"/>
      <c r="EM642" s="76"/>
      <c r="EN642" s="76"/>
      <c r="EO642" s="76"/>
      <c r="EP642" s="76"/>
      <c r="EQ642" s="76"/>
      <c r="ER642" s="76"/>
      <c r="ES642" s="76"/>
      <c r="ET642" s="76"/>
      <c r="EU642" s="76"/>
      <c r="EV642" s="76"/>
      <c r="EW642" s="76"/>
      <c r="EX642" s="76"/>
      <c r="EY642" s="76"/>
      <c r="EZ642" s="76"/>
      <c r="FA642" s="76"/>
      <c r="FB642" s="76"/>
      <c r="FC642" s="76"/>
      <c r="FD642" s="76"/>
      <c r="FE642" s="76"/>
      <c r="FF642" s="76"/>
      <c r="FG642" s="76"/>
      <c r="FH642" s="76"/>
      <c r="FI642" s="76"/>
      <c r="FJ642" s="76"/>
      <c r="FK642" s="76"/>
      <c r="FL642" s="76"/>
      <c r="FM642" s="76"/>
      <c r="FN642" s="76"/>
      <c r="FO642" s="76"/>
      <c r="FP642" s="76"/>
      <c r="FQ642" s="76"/>
      <c r="FR642" s="76"/>
      <c r="FS642" s="76"/>
      <c r="FT642" s="76"/>
      <c r="FU642" s="76"/>
      <c r="FV642" s="76"/>
      <c r="FW642" s="76"/>
      <c r="FX642" s="76"/>
      <c r="FY642" s="76"/>
      <c r="FZ642" s="76"/>
      <c r="GA642" s="76"/>
      <c r="GB642" s="76"/>
      <c r="GC642" s="76"/>
      <c r="GD642" s="76"/>
      <c r="GE642" s="76"/>
      <c r="GF642" s="76"/>
      <c r="GG642" s="76"/>
      <c r="GH642" s="76"/>
      <c r="GI642" s="76"/>
      <c r="GJ642" s="76"/>
      <c r="GK642" s="76"/>
      <c r="GL642" s="76"/>
      <c r="GM642" s="76"/>
      <c r="GN642" s="76"/>
      <c r="GO642" s="76"/>
      <c r="GP642" s="76"/>
      <c r="GQ642" s="76"/>
      <c r="GR642" s="76"/>
      <c r="GS642" s="76">
        <v>2</v>
      </c>
      <c r="GT642" s="76">
        <v>2</v>
      </c>
      <c r="GU642" s="76">
        <v>3</v>
      </c>
      <c r="GV642" s="76">
        <v>12</v>
      </c>
      <c r="GW642" s="76"/>
      <c r="GX642" s="76"/>
      <c r="GY642" s="76">
        <v>1</v>
      </c>
      <c r="GZ642" s="76">
        <v>1</v>
      </c>
      <c r="HA642" s="76"/>
      <c r="HB642" s="76"/>
      <c r="HC642" s="76"/>
      <c r="HD642" s="76"/>
      <c r="HE642" s="76"/>
      <c r="HF642" s="76"/>
      <c r="HG642" s="76"/>
      <c r="HH642" s="76"/>
      <c r="HI642" s="76"/>
      <c r="HJ642" s="76"/>
      <c r="HK642" s="76"/>
      <c r="HL642" s="76"/>
      <c r="HM642" s="76"/>
      <c r="HN642" s="76"/>
      <c r="HO642" s="76"/>
      <c r="HP642" s="76"/>
      <c r="HQ642" s="76"/>
      <c r="HR642" s="76"/>
      <c r="HS642" s="76">
        <v>1</v>
      </c>
      <c r="HT642" s="76">
        <v>2</v>
      </c>
      <c r="HU642" s="76"/>
      <c r="HV642" s="76"/>
      <c r="HW642" s="76"/>
      <c r="HX642" s="76"/>
      <c r="HY642" s="76">
        <v>1</v>
      </c>
      <c r="HZ642" s="76"/>
      <c r="IA642" s="76"/>
      <c r="IB642" s="76"/>
      <c r="IC642" s="76"/>
      <c r="ID642" s="76"/>
      <c r="IE642" s="76"/>
      <c r="IF642" s="76"/>
      <c r="IG642" s="76"/>
      <c r="IH642" s="76"/>
      <c r="II642" s="76"/>
      <c r="IJ642" s="76"/>
      <c r="IK642" s="76"/>
      <c r="IL642" s="76"/>
      <c r="IM642" s="76"/>
      <c r="IN642" s="76"/>
      <c r="IO642" s="76"/>
      <c r="IP642" s="76"/>
      <c r="IQ642" s="76"/>
      <c r="IR642" s="76"/>
      <c r="IS642" s="76"/>
      <c r="IT642" s="76"/>
      <c r="IU642" s="76"/>
      <c r="IV642" s="76"/>
      <c r="IW642" s="76"/>
      <c r="IX642" s="76"/>
      <c r="IY642" s="76"/>
      <c r="IZ642" s="76"/>
      <c r="JA642" s="76"/>
      <c r="JB642" s="76"/>
      <c r="JC642" s="76">
        <v>1</v>
      </c>
      <c r="JD642" s="76">
        <v>2</v>
      </c>
      <c r="JE642" s="76"/>
      <c r="JF642" s="76"/>
      <c r="JG642" s="76"/>
      <c r="JH642" s="76"/>
      <c r="JI642" s="76"/>
      <c r="JJ642" s="76"/>
      <c r="JK642" s="76"/>
      <c r="JL642" s="76"/>
      <c r="JM642" s="76"/>
      <c r="JN642" s="76"/>
      <c r="JO642" s="76"/>
      <c r="JP642" s="76"/>
      <c r="JQ642" s="76"/>
      <c r="JR642" s="76"/>
      <c r="JS642" s="76"/>
      <c r="JT642" s="76"/>
      <c r="JU642" s="76">
        <v>1</v>
      </c>
      <c r="JV642" s="76">
        <v>3</v>
      </c>
      <c r="JW642" s="76"/>
      <c r="JX642" s="76"/>
      <c r="JY642" s="76">
        <v>1</v>
      </c>
      <c r="JZ642" s="76">
        <v>4</v>
      </c>
      <c r="KA642" s="76"/>
      <c r="KB642" s="76"/>
      <c r="KC642" s="76"/>
      <c r="KD642" s="76"/>
      <c r="KE642" s="76">
        <v>2</v>
      </c>
      <c r="KF642" s="76"/>
      <c r="KG642" s="76"/>
      <c r="KH642" s="76"/>
      <c r="KI642" s="76"/>
      <c r="KJ642" s="76"/>
      <c r="KK642" s="76"/>
      <c r="KL642" s="76"/>
      <c r="KM642" s="76"/>
      <c r="KN642" s="76"/>
      <c r="KO642" s="76">
        <v>1</v>
      </c>
      <c r="KP642" s="76"/>
      <c r="KQ642" s="76"/>
      <c r="KR642" s="76"/>
      <c r="KS642" s="76"/>
      <c r="KT642" s="76"/>
      <c r="KU642" s="76"/>
      <c r="KV642" s="76"/>
      <c r="KW642" s="76"/>
      <c r="KX642" s="76"/>
      <c r="KY642" s="76"/>
      <c r="KZ642" s="76"/>
      <c r="LA642" s="76"/>
      <c r="LB642" s="76"/>
      <c r="LC642" s="76"/>
      <c r="LD642" s="76"/>
      <c r="LE642" s="76"/>
      <c r="LF642" s="76"/>
      <c r="LG642" s="76"/>
      <c r="LH642" s="76"/>
      <c r="LI642" s="76"/>
      <c r="LJ642" s="76"/>
      <c r="LK642" s="76"/>
      <c r="LL642" s="76"/>
      <c r="LM642" s="76"/>
      <c r="LN642" s="76"/>
      <c r="LO642" s="76"/>
      <c r="LP642" s="76"/>
      <c r="LQ642" s="76">
        <v>1</v>
      </c>
      <c r="LR642" s="76">
        <v>5</v>
      </c>
      <c r="LS642" s="76"/>
      <c r="LT642" s="76"/>
      <c r="LU642" s="76">
        <v>1</v>
      </c>
      <c r="LV642" s="76">
        <v>2</v>
      </c>
      <c r="LW642" s="76"/>
      <c r="LX642" s="76"/>
      <c r="LY642" s="76"/>
    </row>
    <row r="643" spans="1:337" s="77" customFormat="1" ht="15.75" customHeight="1">
      <c r="A643" s="441">
        <v>643</v>
      </c>
      <c r="B643" s="376" t="s">
        <v>594</v>
      </c>
      <c r="C643" s="376" t="s">
        <v>1446</v>
      </c>
      <c r="D643" s="376" t="s">
        <v>1447</v>
      </c>
      <c r="E643" s="376" t="s">
        <v>1447</v>
      </c>
      <c r="F643" s="377">
        <v>1020400755242</v>
      </c>
      <c r="G643" s="376">
        <v>411008510</v>
      </c>
      <c r="H643" s="441" t="s">
        <v>218</v>
      </c>
      <c r="I643" s="441">
        <v>10</v>
      </c>
      <c r="J643" s="76"/>
      <c r="K643" s="76">
        <v>1</v>
      </c>
      <c r="L643" s="76">
        <v>4</v>
      </c>
      <c r="M643" s="76"/>
      <c r="N643" s="76"/>
      <c r="O643" s="76">
        <v>5</v>
      </c>
      <c r="P643" s="76">
        <v>5</v>
      </c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>
        <v>3</v>
      </c>
      <c r="BH643" s="76">
        <v>3</v>
      </c>
      <c r="BI643" s="76"/>
      <c r="BJ643" s="76"/>
      <c r="BK643" s="76"/>
      <c r="BL643" s="76"/>
      <c r="BM643" s="76"/>
      <c r="BN643" s="76"/>
      <c r="BO643" s="76">
        <v>1</v>
      </c>
      <c r="BP643" s="76">
        <v>1</v>
      </c>
      <c r="BQ643" s="76"/>
      <c r="BR643" s="76"/>
      <c r="BS643" s="76">
        <v>3</v>
      </c>
      <c r="BT643" s="76">
        <v>12</v>
      </c>
      <c r="BU643" s="76"/>
      <c r="BV643" s="76"/>
      <c r="BW643" s="76"/>
      <c r="BX643" s="76"/>
      <c r="BY643" s="76"/>
      <c r="BZ643" s="76"/>
      <c r="CA643" s="76"/>
      <c r="CB643" s="76"/>
      <c r="CC643" s="76"/>
      <c r="CD643" s="76"/>
      <c r="CE643" s="76"/>
      <c r="CF643" s="76"/>
      <c r="CG643" s="76"/>
      <c r="CH643" s="76"/>
      <c r="CI643" s="76"/>
      <c r="CJ643" s="76"/>
      <c r="CK643" s="76"/>
      <c r="CL643" s="76"/>
      <c r="CM643" s="76"/>
      <c r="CN643" s="76"/>
      <c r="CO643" s="76"/>
      <c r="CP643" s="76"/>
      <c r="CQ643" s="76"/>
      <c r="CR643" s="76"/>
      <c r="CS643" s="76"/>
      <c r="CT643" s="76"/>
      <c r="CU643" s="76"/>
      <c r="CV643" s="39"/>
      <c r="CW643" s="76"/>
      <c r="CX643" s="76"/>
      <c r="CY643" s="76"/>
      <c r="CZ643" s="52"/>
      <c r="DA643" s="76"/>
      <c r="DB643" s="76"/>
      <c r="DC643" s="76"/>
      <c r="DD643" s="76"/>
      <c r="DE643" s="76"/>
      <c r="DF643" s="76"/>
      <c r="DG643" s="76"/>
      <c r="DH643" s="76"/>
      <c r="DI643" s="76"/>
      <c r="DJ643" s="76"/>
      <c r="DK643" s="76"/>
      <c r="DL643" s="76"/>
      <c r="DM643" s="76"/>
      <c r="DN643" s="76"/>
      <c r="DO643" s="76"/>
      <c r="DP643" s="76"/>
      <c r="DQ643" s="76"/>
      <c r="DR643" s="76"/>
      <c r="DS643" s="76"/>
      <c r="DT643" s="76"/>
      <c r="DU643" s="76"/>
      <c r="DV643" s="76"/>
      <c r="DW643" s="76"/>
      <c r="DX643" s="76"/>
      <c r="DY643" s="76"/>
      <c r="DZ643" s="76"/>
      <c r="EA643" s="76"/>
      <c r="EB643" s="76"/>
      <c r="EC643" s="76"/>
      <c r="ED643" s="76"/>
      <c r="EE643" s="76"/>
      <c r="EF643" s="76"/>
      <c r="EG643" s="76"/>
      <c r="EH643" s="76"/>
      <c r="EI643" s="76"/>
      <c r="EJ643" s="76"/>
      <c r="EK643" s="1"/>
      <c r="EL643" s="1"/>
      <c r="EM643" s="76"/>
      <c r="EN643" s="76"/>
      <c r="EO643" s="76"/>
      <c r="EP643" s="76"/>
      <c r="EQ643" s="76"/>
      <c r="ER643" s="76"/>
      <c r="ES643" s="76"/>
      <c r="ET643" s="76"/>
      <c r="EU643" s="76"/>
      <c r="EV643" s="76"/>
      <c r="EW643" s="76"/>
      <c r="EX643" s="76"/>
      <c r="EY643" s="76"/>
      <c r="EZ643" s="76"/>
      <c r="FA643" s="76"/>
      <c r="FB643" s="76"/>
      <c r="FC643" s="76"/>
      <c r="FD643" s="76"/>
      <c r="FE643" s="76"/>
      <c r="FF643" s="76"/>
      <c r="FG643" s="76"/>
      <c r="FH643" s="76"/>
      <c r="FI643" s="76"/>
      <c r="FJ643" s="76"/>
      <c r="FK643" s="76"/>
      <c r="FL643" s="76"/>
      <c r="FM643" s="76"/>
      <c r="FN643" s="76"/>
      <c r="FO643" s="76"/>
      <c r="FP643" s="76"/>
      <c r="FQ643" s="76"/>
      <c r="FR643" s="76"/>
      <c r="FS643" s="76"/>
      <c r="FT643" s="76"/>
      <c r="FU643" s="76"/>
      <c r="FV643" s="76"/>
      <c r="FW643" s="76"/>
      <c r="FX643" s="76"/>
      <c r="FY643" s="76"/>
      <c r="FZ643" s="76"/>
      <c r="GA643" s="76"/>
      <c r="GB643" s="76"/>
      <c r="GC643" s="76"/>
      <c r="GD643" s="76"/>
      <c r="GE643" s="76"/>
      <c r="GF643" s="76"/>
      <c r="GG643" s="76"/>
      <c r="GH643" s="76"/>
      <c r="GI643" s="76"/>
      <c r="GJ643" s="76"/>
      <c r="GK643" s="76"/>
      <c r="GL643" s="76"/>
      <c r="GM643" s="76"/>
      <c r="GN643" s="76"/>
      <c r="GO643" s="76"/>
      <c r="GP643" s="76"/>
      <c r="GQ643" s="76"/>
      <c r="GR643" s="76"/>
      <c r="GS643" s="76">
        <v>2</v>
      </c>
      <c r="GT643" s="76">
        <v>2</v>
      </c>
      <c r="GU643" s="76">
        <v>3</v>
      </c>
      <c r="GV643" s="76">
        <v>12</v>
      </c>
      <c r="GW643" s="76"/>
      <c r="GX643" s="76"/>
      <c r="GY643" s="76">
        <v>1</v>
      </c>
      <c r="GZ643" s="76">
        <v>1</v>
      </c>
      <c r="HA643" s="76"/>
      <c r="HB643" s="76"/>
      <c r="HC643" s="76"/>
      <c r="HD643" s="76"/>
      <c r="HE643" s="76"/>
      <c r="HF643" s="76"/>
      <c r="HG643" s="76"/>
      <c r="HH643" s="76"/>
      <c r="HI643" s="76"/>
      <c r="HJ643" s="76"/>
      <c r="HK643" s="76"/>
      <c r="HL643" s="76"/>
      <c r="HM643" s="76"/>
      <c r="HN643" s="76"/>
      <c r="HO643" s="76"/>
      <c r="HP643" s="76"/>
      <c r="HQ643" s="76"/>
      <c r="HR643" s="76"/>
      <c r="HS643" s="76">
        <v>1</v>
      </c>
      <c r="HT643" s="76">
        <v>2</v>
      </c>
      <c r="HU643" s="76"/>
      <c r="HV643" s="76"/>
      <c r="HW643" s="76"/>
      <c r="HX643" s="76"/>
      <c r="HY643" s="76">
        <v>1</v>
      </c>
      <c r="HZ643" s="76"/>
      <c r="IA643" s="76"/>
      <c r="IB643" s="76"/>
      <c r="IC643" s="76"/>
      <c r="ID643" s="76"/>
      <c r="IE643" s="76"/>
      <c r="IF643" s="76"/>
      <c r="IG643" s="76"/>
      <c r="IH643" s="76"/>
      <c r="II643" s="76"/>
      <c r="IJ643" s="76"/>
      <c r="IK643" s="76"/>
      <c r="IL643" s="76"/>
      <c r="IM643" s="76"/>
      <c r="IN643" s="76"/>
      <c r="IO643" s="76"/>
      <c r="IP643" s="76"/>
      <c r="IQ643" s="76"/>
      <c r="IR643" s="76"/>
      <c r="IS643" s="76"/>
      <c r="IT643" s="76"/>
      <c r="IU643" s="76"/>
      <c r="IV643" s="76"/>
      <c r="IW643" s="76"/>
      <c r="IX643" s="76"/>
      <c r="IY643" s="76"/>
      <c r="IZ643" s="76"/>
      <c r="JA643" s="76"/>
      <c r="JB643" s="76"/>
      <c r="JC643" s="76"/>
      <c r="JD643" s="76"/>
      <c r="JE643" s="76"/>
      <c r="JF643" s="76"/>
      <c r="JG643" s="76"/>
      <c r="JH643" s="76"/>
      <c r="JI643" s="76"/>
      <c r="JJ643" s="76"/>
      <c r="JK643" s="76"/>
      <c r="JL643" s="76"/>
      <c r="JM643" s="76"/>
      <c r="JN643" s="76"/>
      <c r="JO643" s="76"/>
      <c r="JP643" s="76"/>
      <c r="JQ643" s="76"/>
      <c r="JR643" s="76"/>
      <c r="JS643" s="76"/>
      <c r="JT643" s="76"/>
      <c r="JU643" s="76">
        <v>1</v>
      </c>
      <c r="JV643" s="76">
        <v>3</v>
      </c>
      <c r="JW643" s="76"/>
      <c r="JX643" s="76"/>
      <c r="JY643" s="76">
        <v>1</v>
      </c>
      <c r="JZ643" s="76">
        <v>4</v>
      </c>
      <c r="KA643" s="76"/>
      <c r="KB643" s="76"/>
      <c r="KC643" s="76"/>
      <c r="KD643" s="76"/>
      <c r="KE643" s="76">
        <v>2</v>
      </c>
      <c r="KF643" s="76"/>
      <c r="KG643" s="76"/>
      <c r="KH643" s="76"/>
      <c r="KI643" s="76"/>
      <c r="KJ643" s="76"/>
      <c r="KK643" s="76"/>
      <c r="KL643" s="76"/>
      <c r="KM643" s="76"/>
      <c r="KN643" s="76"/>
      <c r="KO643" s="76">
        <v>1</v>
      </c>
      <c r="KP643" s="76"/>
      <c r="KQ643" s="76"/>
      <c r="KR643" s="76"/>
      <c r="KS643" s="76"/>
      <c r="KT643" s="76"/>
      <c r="KU643" s="76"/>
      <c r="KV643" s="76"/>
      <c r="KW643" s="76"/>
      <c r="KX643" s="76"/>
      <c r="KY643" s="76"/>
      <c r="KZ643" s="76"/>
      <c r="LA643" s="76"/>
      <c r="LB643" s="76"/>
      <c r="LC643" s="76"/>
      <c r="LD643" s="76"/>
      <c r="LE643" s="76"/>
      <c r="LF643" s="76"/>
      <c r="LG643" s="76"/>
      <c r="LH643" s="76"/>
      <c r="LI643" s="76"/>
      <c r="LJ643" s="76"/>
      <c r="LK643" s="76"/>
      <c r="LL643" s="76"/>
      <c r="LM643" s="76"/>
      <c r="LN643" s="76"/>
      <c r="LO643" s="76"/>
      <c r="LP643" s="76"/>
      <c r="LQ643" s="76">
        <v>1</v>
      </c>
      <c r="LR643" s="76">
        <v>5</v>
      </c>
      <c r="LS643" s="76"/>
      <c r="LT643" s="76"/>
      <c r="LU643" s="76">
        <v>1</v>
      </c>
      <c r="LV643" s="76">
        <v>2</v>
      </c>
      <c r="LW643" s="76"/>
      <c r="LX643" s="76"/>
      <c r="LY643" s="76"/>
    </row>
    <row r="644" spans="1:337" s="77" customFormat="1" ht="15.75" customHeight="1">
      <c r="A644" s="441">
        <v>644</v>
      </c>
      <c r="B644" s="376" t="s">
        <v>594</v>
      </c>
      <c r="C644" s="376" t="s">
        <v>1448</v>
      </c>
      <c r="D644" s="376" t="s">
        <v>1447</v>
      </c>
      <c r="E644" s="376" t="s">
        <v>1449</v>
      </c>
      <c r="F644" s="377">
        <v>1240400000037</v>
      </c>
      <c r="G644" s="376">
        <v>400024119</v>
      </c>
      <c r="H644" s="441" t="s">
        <v>376</v>
      </c>
      <c r="I644" s="441">
        <v>10</v>
      </c>
      <c r="J644" s="76"/>
      <c r="K644" s="76">
        <v>1</v>
      </c>
      <c r="L644" s="76">
        <v>4</v>
      </c>
      <c r="M644" s="76"/>
      <c r="N644" s="76"/>
      <c r="O644" s="76">
        <v>5</v>
      </c>
      <c r="P644" s="76">
        <v>5</v>
      </c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>
        <v>5</v>
      </c>
      <c r="AZ644" s="76">
        <v>5</v>
      </c>
      <c r="BA644" s="76"/>
      <c r="BB644" s="76"/>
      <c r="BC644" s="76"/>
      <c r="BD644" s="76"/>
      <c r="BE644" s="76"/>
      <c r="BF644" s="76"/>
      <c r="BG644" s="76">
        <v>3</v>
      </c>
      <c r="BH644" s="76">
        <v>3</v>
      </c>
      <c r="BI644" s="76"/>
      <c r="BJ644" s="76"/>
      <c r="BK644" s="76"/>
      <c r="BL644" s="76"/>
      <c r="BM644" s="76"/>
      <c r="BN644" s="76"/>
      <c r="BO644" s="76">
        <v>1</v>
      </c>
      <c r="BP644" s="76">
        <v>1</v>
      </c>
      <c r="BQ644" s="76"/>
      <c r="BR644" s="76"/>
      <c r="BS644" s="76">
        <v>3</v>
      </c>
      <c r="BT644" s="76">
        <v>12</v>
      </c>
      <c r="BU644" s="76"/>
      <c r="BV644" s="76"/>
      <c r="BW644" s="76"/>
      <c r="BX644" s="76"/>
      <c r="BY644" s="76"/>
      <c r="BZ644" s="76"/>
      <c r="CA644" s="76">
        <v>2</v>
      </c>
      <c r="CB644" s="76">
        <v>2</v>
      </c>
      <c r="CC644" s="76"/>
      <c r="CD644" s="76"/>
      <c r="CE644" s="76"/>
      <c r="CF644" s="76"/>
      <c r="CG644" s="76"/>
      <c r="CH644" s="76"/>
      <c r="CI644" s="76"/>
      <c r="CJ644" s="76"/>
      <c r="CK644" s="76"/>
      <c r="CL644" s="76"/>
      <c r="CM644" s="76"/>
      <c r="CN644" s="76"/>
      <c r="CO644" s="76"/>
      <c r="CP644" s="76"/>
      <c r="CQ644" s="76"/>
      <c r="CR644" s="76"/>
      <c r="CS644" s="76"/>
      <c r="CT644" s="76"/>
      <c r="CU644" s="76">
        <v>2</v>
      </c>
      <c r="CV644" s="39">
        <f>CU644*9</f>
        <v>18</v>
      </c>
      <c r="CW644" s="76"/>
      <c r="CX644" s="76"/>
      <c r="CY644" s="76">
        <v>15</v>
      </c>
      <c r="CZ644" s="52">
        <f>CY644*10</f>
        <v>150</v>
      </c>
      <c r="DA644" s="76"/>
      <c r="DB644" s="76"/>
      <c r="DC644" s="76"/>
      <c r="DD644" s="76"/>
      <c r="DE644" s="76"/>
      <c r="DF644" s="76"/>
      <c r="DG644" s="76"/>
      <c r="DH644" s="76"/>
      <c r="DI644" s="76"/>
      <c r="DJ644" s="76"/>
      <c r="DK644" s="76"/>
      <c r="DL644" s="76"/>
      <c r="DM644" s="76"/>
      <c r="DN644" s="76"/>
      <c r="DO644" s="76"/>
      <c r="DP644" s="76"/>
      <c r="DQ644" s="76"/>
      <c r="DR644" s="76"/>
      <c r="DS644" s="76"/>
      <c r="DT644" s="76"/>
      <c r="DU644" s="76"/>
      <c r="DV644" s="76"/>
      <c r="DW644" s="76"/>
      <c r="DX644" s="76"/>
      <c r="DY644" s="76"/>
      <c r="DZ644" s="76"/>
      <c r="EA644" s="76"/>
      <c r="EB644" s="76"/>
      <c r="EC644" s="76"/>
      <c r="ED644" s="76"/>
      <c r="EE644" s="76">
        <v>5</v>
      </c>
      <c r="EF644" s="76">
        <v>5</v>
      </c>
      <c r="EG644" s="76"/>
      <c r="EH644" s="76"/>
      <c r="EI644" s="76">
        <v>5</v>
      </c>
      <c r="EJ644" s="76">
        <v>5</v>
      </c>
      <c r="EK644" s="1"/>
      <c r="EL644" s="1"/>
      <c r="EM644" s="76"/>
      <c r="EN644" s="76"/>
      <c r="EO644" s="76"/>
      <c r="EP644" s="76"/>
      <c r="EQ644" s="76"/>
      <c r="ER644" s="76"/>
      <c r="ES644" s="76"/>
      <c r="ET644" s="76"/>
      <c r="EU644" s="76"/>
      <c r="EV644" s="76"/>
      <c r="EW644" s="76"/>
      <c r="EX644" s="76"/>
      <c r="EY644" s="76"/>
      <c r="EZ644" s="76"/>
      <c r="FA644" s="76"/>
      <c r="FB644" s="76"/>
      <c r="FC644" s="76"/>
      <c r="FD644" s="76"/>
      <c r="FE644" s="76"/>
      <c r="FF644" s="76"/>
      <c r="FG644" s="76"/>
      <c r="FH644" s="76"/>
      <c r="FI644" s="76"/>
      <c r="FJ644" s="76"/>
      <c r="FK644" s="76"/>
      <c r="FL644" s="76"/>
      <c r="FM644" s="76"/>
      <c r="FN644" s="76"/>
      <c r="FO644" s="76"/>
      <c r="FP644" s="76"/>
      <c r="FQ644" s="76"/>
      <c r="FR644" s="76"/>
      <c r="FS644" s="76"/>
      <c r="FT644" s="76"/>
      <c r="FU644" s="76"/>
      <c r="FV644" s="76"/>
      <c r="FW644" s="76"/>
      <c r="FX644" s="76"/>
      <c r="FY644" s="76">
        <v>1</v>
      </c>
      <c r="FZ644" s="76">
        <v>1</v>
      </c>
      <c r="GA644" s="76"/>
      <c r="GB644" s="76"/>
      <c r="GC644" s="76"/>
      <c r="GD644" s="76"/>
      <c r="GE644" s="76"/>
      <c r="GF644" s="76"/>
      <c r="GG644" s="76"/>
      <c r="GH644" s="76"/>
      <c r="GI644" s="76"/>
      <c r="GJ644" s="76"/>
      <c r="GK644" s="76">
        <v>1</v>
      </c>
      <c r="GL644" s="76">
        <v>2</v>
      </c>
      <c r="GM644" s="76"/>
      <c r="GN644" s="76"/>
      <c r="GO644" s="76"/>
      <c r="GP644" s="76"/>
      <c r="GQ644" s="76"/>
      <c r="GR644" s="76"/>
      <c r="GS644" s="76">
        <v>2</v>
      </c>
      <c r="GT644" s="76">
        <v>2</v>
      </c>
      <c r="GU644" s="76">
        <v>2</v>
      </c>
      <c r="GV644" s="76">
        <v>8</v>
      </c>
      <c r="GW644" s="76"/>
      <c r="GX644" s="76"/>
      <c r="GY644" s="76">
        <v>1</v>
      </c>
      <c r="GZ644" s="76">
        <v>1</v>
      </c>
      <c r="HA644" s="76"/>
      <c r="HB644" s="76"/>
      <c r="HC644" s="76"/>
      <c r="HD644" s="76"/>
      <c r="HE644" s="76"/>
      <c r="HF644" s="76"/>
      <c r="HG644" s="76">
        <v>1</v>
      </c>
      <c r="HH644" s="76">
        <v>1</v>
      </c>
      <c r="HI644" s="76"/>
      <c r="HJ644" s="76"/>
      <c r="HK644" s="76"/>
      <c r="HL644" s="76"/>
      <c r="HM644" s="76"/>
      <c r="HN644" s="76"/>
      <c r="HO644" s="76"/>
      <c r="HP644" s="76"/>
      <c r="HQ644" s="76"/>
      <c r="HR644" s="76"/>
      <c r="HS644" s="76">
        <v>1</v>
      </c>
      <c r="HT644" s="76">
        <v>2</v>
      </c>
      <c r="HU644" s="76"/>
      <c r="HV644" s="76"/>
      <c r="HW644" s="76"/>
      <c r="HX644" s="76"/>
      <c r="HY644" s="76">
        <v>1</v>
      </c>
      <c r="HZ644" s="76"/>
      <c r="IA644" s="76"/>
      <c r="IB644" s="76"/>
      <c r="IC644" s="76"/>
      <c r="ID644" s="76"/>
      <c r="IE644" s="76"/>
      <c r="IF644" s="76"/>
      <c r="IG644" s="76"/>
      <c r="IH644" s="76"/>
      <c r="II644" s="76"/>
      <c r="IJ644" s="76"/>
      <c r="IK644" s="76"/>
      <c r="IL644" s="76"/>
      <c r="IM644" s="76"/>
      <c r="IN644" s="76"/>
      <c r="IO644" s="76"/>
      <c r="IP644" s="76"/>
      <c r="IQ644" s="76"/>
      <c r="IR644" s="76"/>
      <c r="IS644" s="76"/>
      <c r="IT644" s="76"/>
      <c r="IU644" s="76"/>
      <c r="IV644" s="76"/>
      <c r="IW644" s="76"/>
      <c r="IX644" s="76"/>
      <c r="IY644" s="76"/>
      <c r="IZ644" s="76"/>
      <c r="JA644" s="76"/>
      <c r="JB644" s="76"/>
      <c r="JC644" s="76">
        <v>1</v>
      </c>
      <c r="JD644" s="76">
        <v>2</v>
      </c>
      <c r="JE644" s="76"/>
      <c r="JF644" s="76"/>
      <c r="JG644" s="76"/>
      <c r="JH644" s="76"/>
      <c r="JI644" s="76"/>
      <c r="JJ644" s="76"/>
      <c r="JK644" s="76"/>
      <c r="JL644" s="76"/>
      <c r="JM644" s="76"/>
      <c r="JN644" s="76"/>
      <c r="JO644" s="76"/>
      <c r="JP644" s="76"/>
      <c r="JQ644" s="76"/>
      <c r="JR644" s="76"/>
      <c r="JS644" s="76"/>
      <c r="JT644" s="76"/>
      <c r="JU644" s="76">
        <v>1</v>
      </c>
      <c r="JV644" s="76">
        <v>3</v>
      </c>
      <c r="JW644" s="76"/>
      <c r="JX644" s="76"/>
      <c r="JY644" s="76">
        <v>1</v>
      </c>
      <c r="JZ644" s="76">
        <v>4</v>
      </c>
      <c r="KA644" s="76"/>
      <c r="KB644" s="76"/>
      <c r="KC644" s="76"/>
      <c r="KD644" s="76"/>
      <c r="KE644" s="76">
        <v>2</v>
      </c>
      <c r="KF644" s="76"/>
      <c r="KG644" s="76"/>
      <c r="KH644" s="76"/>
      <c r="KI644" s="76"/>
      <c r="KJ644" s="76"/>
      <c r="KK644" s="76"/>
      <c r="KL644" s="76"/>
      <c r="KM644" s="76"/>
      <c r="KN644" s="76"/>
      <c r="KO644" s="76">
        <v>1</v>
      </c>
      <c r="KP644" s="76"/>
      <c r="KQ644" s="76"/>
      <c r="KR644" s="76"/>
      <c r="KS644" s="76"/>
      <c r="KT644" s="76"/>
      <c r="KU644" s="76"/>
      <c r="KV644" s="76"/>
      <c r="KW644" s="76"/>
      <c r="KX644" s="76"/>
      <c r="KY644" s="76"/>
      <c r="KZ644" s="76"/>
      <c r="LA644" s="76"/>
      <c r="LB644" s="76"/>
      <c r="LC644" s="76"/>
      <c r="LD644" s="76"/>
      <c r="LE644" s="76"/>
      <c r="LF644" s="76"/>
      <c r="LG644" s="76"/>
      <c r="LH644" s="76"/>
      <c r="LI644" s="76"/>
      <c r="LJ644" s="76"/>
      <c r="LK644" s="76"/>
      <c r="LL644" s="76"/>
      <c r="LM644" s="76"/>
      <c r="LN644" s="76"/>
      <c r="LO644" s="76"/>
      <c r="LP644" s="76"/>
      <c r="LQ644" s="76">
        <v>1</v>
      </c>
      <c r="LR644" s="76">
        <v>5</v>
      </c>
      <c r="LS644" s="76"/>
      <c r="LT644" s="76"/>
      <c r="LU644" s="76">
        <v>1</v>
      </c>
      <c r="LV644" s="76">
        <v>2</v>
      </c>
      <c r="LW644" s="76"/>
      <c r="LX644" s="76"/>
      <c r="LY644" s="76"/>
    </row>
    <row r="645" spans="1:337" s="77" customFormat="1" ht="15.75" customHeight="1">
      <c r="A645" s="441">
        <v>645</v>
      </c>
      <c r="B645" s="376" t="s">
        <v>1450</v>
      </c>
      <c r="C645" s="378" t="s">
        <v>1451</v>
      </c>
      <c r="D645" s="379" t="s">
        <v>1452</v>
      </c>
      <c r="E645" s="379" t="s">
        <v>1452</v>
      </c>
      <c r="F645" s="380">
        <v>1020400563831</v>
      </c>
      <c r="G645" s="381">
        <v>406004013</v>
      </c>
      <c r="H645" s="441" t="s">
        <v>376</v>
      </c>
      <c r="I645" s="441">
        <v>10</v>
      </c>
      <c r="J645" s="76"/>
      <c r="K645" s="76">
        <v>1</v>
      </c>
      <c r="L645" s="76">
        <v>4</v>
      </c>
      <c r="M645" s="76"/>
      <c r="N645" s="76"/>
      <c r="O645" s="76">
        <v>5</v>
      </c>
      <c r="P645" s="76">
        <v>5</v>
      </c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>
        <v>3</v>
      </c>
      <c r="BH645" s="76">
        <v>3</v>
      </c>
      <c r="BI645" s="76"/>
      <c r="BJ645" s="76"/>
      <c r="BK645" s="76"/>
      <c r="BL645" s="76"/>
      <c r="BM645" s="76"/>
      <c r="BN645" s="76"/>
      <c r="BO645" s="76">
        <v>1</v>
      </c>
      <c r="BP645" s="76">
        <v>1</v>
      </c>
      <c r="BQ645" s="76"/>
      <c r="BR645" s="76"/>
      <c r="BS645" s="76">
        <v>3</v>
      </c>
      <c r="BT645" s="76">
        <v>12</v>
      </c>
      <c r="BU645" s="76"/>
      <c r="BV645" s="76"/>
      <c r="BW645" s="76"/>
      <c r="BX645" s="76"/>
      <c r="BY645" s="76"/>
      <c r="BZ645" s="76"/>
      <c r="CA645" s="76"/>
      <c r="CB645" s="76"/>
      <c r="CC645" s="76"/>
      <c r="CD645" s="76"/>
      <c r="CE645" s="76"/>
      <c r="CF645" s="76"/>
      <c r="CG645" s="76"/>
      <c r="CH645" s="76"/>
      <c r="CI645" s="76"/>
      <c r="CJ645" s="76"/>
      <c r="CK645" s="76"/>
      <c r="CL645" s="76"/>
      <c r="CM645" s="76"/>
      <c r="CN645" s="76"/>
      <c r="CO645" s="76"/>
      <c r="CP645" s="76"/>
      <c r="CQ645" s="76"/>
      <c r="CR645" s="76"/>
      <c r="CS645" s="76"/>
      <c r="CT645" s="76"/>
      <c r="CU645" s="76">
        <v>2</v>
      </c>
      <c r="CV645" s="76">
        <v>18</v>
      </c>
      <c r="CW645" s="76"/>
      <c r="CX645" s="76"/>
      <c r="CY645" s="76">
        <v>10</v>
      </c>
      <c r="CZ645" s="76">
        <v>100</v>
      </c>
      <c r="DA645" s="76"/>
      <c r="DB645" s="76"/>
      <c r="DC645" s="76"/>
      <c r="DD645" s="76"/>
      <c r="DE645" s="76"/>
      <c r="DF645" s="76"/>
      <c r="DG645" s="76"/>
      <c r="DH645" s="76"/>
      <c r="DI645" s="76"/>
      <c r="DJ645" s="76"/>
      <c r="DK645" s="76"/>
      <c r="DL645" s="76"/>
      <c r="DM645" s="76"/>
      <c r="DN645" s="76"/>
      <c r="DO645" s="76"/>
      <c r="DP645" s="76"/>
      <c r="DQ645" s="76"/>
      <c r="DR645" s="76"/>
      <c r="DS645" s="76"/>
      <c r="DT645" s="76"/>
      <c r="DU645" s="76"/>
      <c r="DV645" s="76"/>
      <c r="DW645" s="76"/>
      <c r="DX645" s="76"/>
      <c r="DY645" s="76"/>
      <c r="DZ645" s="76"/>
      <c r="EA645" s="76"/>
      <c r="EB645" s="76"/>
      <c r="EC645" s="76"/>
      <c r="ED645" s="76"/>
      <c r="EE645" s="76">
        <v>3</v>
      </c>
      <c r="EF645" s="76">
        <v>3</v>
      </c>
      <c r="EG645" s="76"/>
      <c r="EH645" s="76"/>
      <c r="EI645" s="76">
        <v>3</v>
      </c>
      <c r="EJ645" s="76">
        <v>3</v>
      </c>
      <c r="EK645" s="1"/>
      <c r="EL645" s="1"/>
      <c r="EM645" s="76"/>
      <c r="EN645" s="76"/>
      <c r="EO645" s="76"/>
      <c r="EP645" s="76"/>
      <c r="EQ645" s="76"/>
      <c r="ER645" s="76"/>
      <c r="ES645" s="76"/>
      <c r="ET645" s="76"/>
      <c r="EU645" s="76"/>
      <c r="EV645" s="76"/>
      <c r="EW645" s="76"/>
      <c r="EX645" s="76"/>
      <c r="EY645" s="76"/>
      <c r="EZ645" s="76"/>
      <c r="FA645" s="76"/>
      <c r="FB645" s="76"/>
      <c r="FC645" s="76"/>
      <c r="FD645" s="76"/>
      <c r="FE645" s="76"/>
      <c r="FF645" s="76"/>
      <c r="FG645" s="76"/>
      <c r="FH645" s="76"/>
      <c r="FI645" s="76"/>
      <c r="FJ645" s="76"/>
      <c r="FK645" s="76"/>
      <c r="FL645" s="76"/>
      <c r="FM645" s="76"/>
      <c r="FN645" s="76"/>
      <c r="FO645" s="76"/>
      <c r="FP645" s="76"/>
      <c r="FQ645" s="76"/>
      <c r="FR645" s="76"/>
      <c r="FS645" s="76"/>
      <c r="FT645" s="76"/>
      <c r="FU645" s="76"/>
      <c r="FV645" s="76"/>
      <c r="FW645" s="76"/>
      <c r="FX645" s="76"/>
      <c r="FY645" s="76"/>
      <c r="FZ645" s="76"/>
      <c r="GA645" s="76"/>
      <c r="GB645" s="76"/>
      <c r="GC645" s="76"/>
      <c r="GD645" s="76"/>
      <c r="GE645" s="76"/>
      <c r="GF645" s="76"/>
      <c r="GG645" s="76"/>
      <c r="GH645" s="76"/>
      <c r="GI645" s="76"/>
      <c r="GJ645" s="76"/>
      <c r="GK645" s="76"/>
      <c r="GL645" s="76"/>
      <c r="GM645" s="76"/>
      <c r="GN645" s="76"/>
      <c r="GO645" s="76"/>
      <c r="GP645" s="76"/>
      <c r="GQ645" s="76"/>
      <c r="GR645" s="76"/>
      <c r="GS645" s="76">
        <v>2</v>
      </c>
      <c r="GT645" s="76">
        <v>2</v>
      </c>
      <c r="GU645" s="76">
        <v>2</v>
      </c>
      <c r="GV645" s="76">
        <v>8</v>
      </c>
      <c r="GW645" s="76"/>
      <c r="GX645" s="76"/>
      <c r="GY645" s="76">
        <v>1</v>
      </c>
      <c r="GZ645" s="76">
        <v>1</v>
      </c>
      <c r="HA645" s="76"/>
      <c r="HB645" s="76"/>
      <c r="HC645" s="76"/>
      <c r="HD645" s="76"/>
      <c r="HE645" s="76"/>
      <c r="HF645" s="76"/>
      <c r="HG645" s="76">
        <v>1</v>
      </c>
      <c r="HH645" s="76">
        <v>1</v>
      </c>
      <c r="HI645" s="76"/>
      <c r="HJ645" s="76"/>
      <c r="HK645" s="76"/>
      <c r="HL645" s="76"/>
      <c r="HM645" s="76"/>
      <c r="HN645" s="76"/>
      <c r="HO645" s="76"/>
      <c r="HP645" s="76"/>
      <c r="HQ645" s="76"/>
      <c r="HR645" s="76"/>
      <c r="HS645" s="76">
        <v>1</v>
      </c>
      <c r="HT645" s="76">
        <v>2</v>
      </c>
      <c r="HU645" s="76"/>
      <c r="HV645" s="76"/>
      <c r="HW645" s="76"/>
      <c r="HX645" s="76"/>
      <c r="HY645" s="76"/>
      <c r="HZ645" s="76"/>
      <c r="IA645" s="76"/>
      <c r="IB645" s="76"/>
      <c r="IC645" s="76"/>
      <c r="ID645" s="76"/>
      <c r="IE645" s="76"/>
      <c r="IF645" s="76"/>
      <c r="IG645" s="76"/>
      <c r="IH645" s="76"/>
      <c r="II645" s="76"/>
      <c r="IJ645" s="76"/>
      <c r="IK645" s="76"/>
      <c r="IL645" s="76"/>
      <c r="IM645" s="76"/>
      <c r="IN645" s="76"/>
      <c r="IO645" s="76"/>
      <c r="IP645" s="76"/>
      <c r="IQ645" s="76"/>
      <c r="IR645" s="76"/>
      <c r="IS645" s="76"/>
      <c r="IT645" s="76"/>
      <c r="IU645" s="76"/>
      <c r="IV645" s="76"/>
      <c r="IW645" s="76"/>
      <c r="IX645" s="76"/>
      <c r="IY645" s="76"/>
      <c r="IZ645" s="76"/>
      <c r="JA645" s="76"/>
      <c r="JB645" s="76"/>
      <c r="JC645" s="76"/>
      <c r="JD645" s="76"/>
      <c r="JE645" s="76"/>
      <c r="JF645" s="76"/>
      <c r="JG645" s="76"/>
      <c r="JH645" s="76"/>
      <c r="JI645" s="76"/>
      <c r="JJ645" s="76"/>
      <c r="JK645" s="76"/>
      <c r="JL645" s="76"/>
      <c r="JM645" s="76"/>
      <c r="JN645" s="76"/>
      <c r="JO645" s="76"/>
      <c r="JP645" s="76"/>
      <c r="JQ645" s="76"/>
      <c r="JR645" s="76"/>
      <c r="JS645" s="76"/>
      <c r="JT645" s="76"/>
      <c r="JU645" s="76">
        <v>1</v>
      </c>
      <c r="JV645" s="76">
        <v>3</v>
      </c>
      <c r="JW645" s="76"/>
      <c r="JX645" s="76"/>
      <c r="JY645" s="76">
        <v>1</v>
      </c>
      <c r="JZ645" s="76">
        <v>4</v>
      </c>
      <c r="KA645" s="76"/>
      <c r="KB645" s="76"/>
      <c r="KC645" s="76"/>
      <c r="KD645" s="76"/>
      <c r="KE645" s="76">
        <v>2</v>
      </c>
      <c r="KF645" s="76"/>
      <c r="KG645" s="76"/>
      <c r="KH645" s="76"/>
      <c r="KI645" s="76"/>
      <c r="KJ645" s="76"/>
      <c r="KK645" s="76"/>
      <c r="KL645" s="76"/>
      <c r="KM645" s="76"/>
      <c r="KN645" s="76"/>
      <c r="KO645" s="76">
        <v>1</v>
      </c>
      <c r="KP645" s="76"/>
      <c r="KQ645" s="76"/>
      <c r="KR645" s="76"/>
      <c r="KS645" s="76"/>
      <c r="KT645" s="76"/>
      <c r="KU645" s="76"/>
      <c r="KV645" s="76"/>
      <c r="KW645" s="76"/>
      <c r="KX645" s="76"/>
      <c r="KY645" s="76"/>
      <c r="KZ645" s="76"/>
      <c r="LA645" s="76"/>
      <c r="LB645" s="76"/>
      <c r="LC645" s="76"/>
      <c r="LD645" s="76"/>
      <c r="LE645" s="76"/>
      <c r="LF645" s="76"/>
      <c r="LG645" s="76"/>
      <c r="LH645" s="76"/>
      <c r="LI645" s="76"/>
      <c r="LJ645" s="76"/>
      <c r="LK645" s="76"/>
      <c r="LL645" s="76"/>
      <c r="LM645" s="76"/>
      <c r="LN645" s="76"/>
      <c r="LO645" s="76"/>
      <c r="LP645" s="76"/>
      <c r="LQ645" s="76"/>
      <c r="LR645" s="76">
        <v>5</v>
      </c>
      <c r="LS645" s="76"/>
      <c r="LT645" s="76"/>
      <c r="LU645" s="76">
        <v>1</v>
      </c>
      <c r="LV645" s="76">
        <v>2</v>
      </c>
      <c r="LW645" s="76"/>
      <c r="LX645" s="76"/>
      <c r="LY645" s="76"/>
    </row>
  </sheetData>
  <autoFilter ref="A4:I4"/>
  <mergeCells count="76">
    <mergeCell ref="JU2:KE2"/>
    <mergeCell ref="KG2:KO2"/>
    <mergeCell ref="KQ2:LC2"/>
    <mergeCell ref="LE2:LM2"/>
    <mergeCell ref="LS2:LY2"/>
    <mergeCell ref="LO2:LO3"/>
    <mergeCell ref="LP2:LP3"/>
    <mergeCell ref="LQ2:LQ3"/>
    <mergeCell ref="LR2:LR3"/>
    <mergeCell ref="HQ2:HY2"/>
    <mergeCell ref="IA2:IM2"/>
    <mergeCell ref="IO2:IY2"/>
    <mergeCell ref="JA2:JI2"/>
    <mergeCell ref="JK2:JS2"/>
    <mergeCell ref="FO2:FR2"/>
    <mergeCell ref="FS2:GE2"/>
    <mergeCell ref="GG2:GO2"/>
    <mergeCell ref="GQ2:HC2"/>
    <mergeCell ref="HE2:HO2"/>
    <mergeCell ref="EM2:EP2"/>
    <mergeCell ref="EM1:EX1"/>
    <mergeCell ref="EQ2:ET2"/>
    <mergeCell ref="EU2:EX2"/>
    <mergeCell ref="EY1:FN1"/>
    <mergeCell ref="EY2:FB2"/>
    <mergeCell ref="FC2:FF2"/>
    <mergeCell ref="FG2:FJ2"/>
    <mergeCell ref="FK2:FN2"/>
    <mergeCell ref="DO2:DR2"/>
    <mergeCell ref="DO1:EL1"/>
    <mergeCell ref="DS2:DV2"/>
    <mergeCell ref="DW2:DZ2"/>
    <mergeCell ref="EA2:ED2"/>
    <mergeCell ref="EE2:EH2"/>
    <mergeCell ref="EI2:EL2"/>
    <mergeCell ref="CU2:CX2"/>
    <mergeCell ref="CU1:DN1"/>
    <mergeCell ref="CY2:DB2"/>
    <mergeCell ref="DC2:DF2"/>
    <mergeCell ref="DG2:DJ2"/>
    <mergeCell ref="DK2:DN2"/>
    <mergeCell ref="BK2:BN2"/>
    <mergeCell ref="BK1:CT1"/>
    <mergeCell ref="BO2:BR2"/>
    <mergeCell ref="BS2:BV2"/>
    <mergeCell ref="BW2:BZ2"/>
    <mergeCell ref="CA2:CD2"/>
    <mergeCell ref="CE2:CH2"/>
    <mergeCell ref="CI2:CL2"/>
    <mergeCell ref="CM2:CP2"/>
    <mergeCell ref="CQ2:CT2"/>
    <mergeCell ref="AU2:AX2"/>
    <mergeCell ref="AU1:BJ1"/>
    <mergeCell ref="AY2:BB2"/>
    <mergeCell ref="BC2:BF2"/>
    <mergeCell ref="BG2:BJ2"/>
    <mergeCell ref="K2:N2"/>
    <mergeCell ref="K1:AT1"/>
    <mergeCell ref="O2:R2"/>
    <mergeCell ref="S2:V2"/>
    <mergeCell ref="W2:Z2"/>
    <mergeCell ref="AA2:AD2"/>
    <mergeCell ref="AE2:AH2"/>
    <mergeCell ref="AI2:AL2"/>
    <mergeCell ref="AM2:AP2"/>
    <mergeCell ref="AQ2:AT2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hyperlinks>
    <hyperlink ref="C333" r:id="rId1"/>
    <hyperlink ref="C334" r:id="rId2"/>
    <hyperlink ref="C335" r:id="rId3"/>
    <hyperlink ref="C336" r:id="rId4"/>
    <hyperlink ref="C337" r:id="rId5"/>
    <hyperlink ref="C338" r:id="rId6"/>
    <hyperlink ref="C339" r:id="rId7"/>
    <hyperlink ref="C340" r:id="rId8"/>
    <hyperlink ref="C341" r:id="rId9"/>
    <hyperlink ref="C342" r:id="rId10"/>
    <hyperlink ref="C343" r:id="rId11"/>
    <hyperlink ref="C344" r:id="rId12"/>
    <hyperlink ref="C345" r:id="rId13"/>
    <hyperlink ref="C346" r:id="rId14"/>
    <hyperlink ref="C347" r:id="rId15"/>
    <hyperlink ref="C348" r:id="rId16"/>
    <hyperlink ref="C349" r:id="rId17"/>
    <hyperlink ref="C350" r:id="rId18"/>
    <hyperlink ref="C351" r:id="rId19"/>
    <hyperlink ref="C352" r:id="rId20"/>
    <hyperlink ref="C353" r:id="rId21"/>
    <hyperlink ref="C354" r:id="rId22"/>
    <hyperlink ref="C355" r:id="rId23"/>
    <hyperlink ref="C356" r:id="rId24"/>
    <hyperlink ref="C645" r:id="rId25" display="https://dpi3-altay.ru/"/>
  </hyperlinks>
  <pageMargins left="0.75" right="0.75" top="1" bottom="1" header="0.5" footer="0.5"/>
  <pageSetup paperSize="9" orientation="landscape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Бугреева М.С.</cp:lastModifiedBy>
  <cp:lastPrinted>2025-01-10T03:43:25Z</cp:lastPrinted>
  <dcterms:created xsi:type="dcterms:W3CDTF">2025-01-10T10:20:56Z</dcterms:created>
  <dcterms:modified xsi:type="dcterms:W3CDTF">2025-01-10T03:45:26Z</dcterms:modified>
</cp:coreProperties>
</file>